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D:\Gustavo Larsen\usp.br\larsen - Documentos\Data\Chuva\"/>
    </mc:Choice>
  </mc:AlternateContent>
  <bookViews>
    <workbookView xWindow="0" yWindow="0" windowWidth="14355" windowHeight="7455"/>
  </bookViews>
  <sheets>
    <sheet name="All" sheetId="33" r:id="rId1"/>
    <sheet name="Plan1" sheetId="1" r:id="rId2"/>
    <sheet name="Plan2" sheetId="2" r:id="rId3"/>
    <sheet name="Plan3" sheetId="3" r:id="rId4"/>
    <sheet name="Plan4" sheetId="4" r:id="rId5"/>
    <sheet name="Plan5" sheetId="5" r:id="rId6"/>
    <sheet name="Plan6" sheetId="6" r:id="rId7"/>
    <sheet name="Plan7" sheetId="7" r:id="rId8"/>
    <sheet name="Plan8" sheetId="8" r:id="rId9"/>
    <sheet name="Plan9" sheetId="9" r:id="rId10"/>
    <sheet name="Plan10" sheetId="10" r:id="rId11"/>
    <sheet name="Plan11" sheetId="11" r:id="rId12"/>
    <sheet name="Plan12" sheetId="12" r:id="rId13"/>
    <sheet name="Plan13" sheetId="13" r:id="rId14"/>
    <sheet name="Plan14" sheetId="14" r:id="rId15"/>
    <sheet name="Plan15" sheetId="15" r:id="rId16"/>
    <sheet name="Plan16" sheetId="16" r:id="rId17"/>
    <sheet name="Plan17" sheetId="17" r:id="rId18"/>
    <sheet name="Plan18" sheetId="18" r:id="rId19"/>
    <sheet name="Plan19" sheetId="19" r:id="rId20"/>
    <sheet name="Plan20" sheetId="20" r:id="rId21"/>
    <sheet name="Plan21" sheetId="21" r:id="rId22"/>
    <sheet name="Plan22" sheetId="22" r:id="rId23"/>
    <sheet name="Plan23" sheetId="23" r:id="rId24"/>
    <sheet name="Plan24" sheetId="24" r:id="rId25"/>
    <sheet name="Plan25" sheetId="25" r:id="rId26"/>
    <sheet name="Plan26" sheetId="26" r:id="rId27"/>
    <sheet name="Plan27" sheetId="27" r:id="rId28"/>
    <sheet name="Plan28" sheetId="28" r:id="rId29"/>
    <sheet name="Plan29" sheetId="29" r:id="rId30"/>
    <sheet name="Plan30" sheetId="30" r:id="rId31"/>
    <sheet name="Plan31" sheetId="31" r:id="rId32"/>
    <sheet name="Plan32" sheetId="32" r:id="rId33"/>
  </sheets>
  <definedNames>
    <definedName name="_xlnm._FilterDatabase" localSheetId="0" hidden="1">All!$A$1:$T$1034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034" i="33" l="1"/>
  <c r="F1033" i="33"/>
  <c r="F1032" i="33"/>
  <c r="F1031" i="33"/>
  <c r="F1030" i="33"/>
  <c r="F1029" i="33"/>
  <c r="F1028" i="33"/>
  <c r="F1027" i="33"/>
  <c r="F1026" i="33"/>
  <c r="F1025" i="33"/>
  <c r="F1024" i="33"/>
  <c r="F1023" i="33"/>
  <c r="F1022" i="33"/>
  <c r="F1021" i="33"/>
  <c r="F1020" i="33"/>
  <c r="F1019" i="33"/>
  <c r="F1018" i="33"/>
  <c r="F1017" i="33"/>
  <c r="F1016" i="33"/>
  <c r="F1015" i="33"/>
  <c r="F1014" i="33"/>
  <c r="F1013" i="33"/>
  <c r="F1012" i="33"/>
  <c r="F1011" i="33"/>
  <c r="F1010" i="33"/>
  <c r="F1009" i="33"/>
  <c r="F1008" i="33"/>
  <c r="F1007" i="33"/>
  <c r="F1006" i="33"/>
  <c r="F1005" i="33"/>
  <c r="F1004" i="33"/>
  <c r="F1003" i="33"/>
  <c r="F1002" i="33"/>
  <c r="F1001" i="33"/>
  <c r="F1000" i="33"/>
  <c r="F999" i="33"/>
  <c r="F998" i="33"/>
  <c r="F997" i="33"/>
  <c r="F996" i="33"/>
  <c r="F995" i="33"/>
  <c r="F994" i="33"/>
  <c r="F993" i="33"/>
  <c r="F992" i="33"/>
  <c r="F991" i="33"/>
  <c r="F990" i="33"/>
  <c r="F989" i="33"/>
  <c r="F988" i="33"/>
  <c r="F987" i="33"/>
  <c r="F986" i="33"/>
  <c r="F985" i="33"/>
  <c r="F984" i="33"/>
  <c r="F983" i="33"/>
  <c r="F982" i="33"/>
  <c r="F981" i="33"/>
  <c r="F980" i="33"/>
  <c r="F979" i="33"/>
  <c r="F978" i="33"/>
  <c r="F977" i="33"/>
  <c r="F976" i="33"/>
  <c r="F975" i="33"/>
  <c r="F974" i="33"/>
  <c r="F973" i="33"/>
  <c r="F972" i="33"/>
  <c r="F971" i="33"/>
  <c r="F970" i="33"/>
  <c r="F969" i="33"/>
  <c r="F968" i="33"/>
  <c r="F967" i="33"/>
  <c r="F966" i="33"/>
  <c r="F965" i="33"/>
  <c r="F964" i="33"/>
  <c r="F963" i="33"/>
  <c r="F962" i="33"/>
  <c r="F961" i="33"/>
  <c r="F960" i="33"/>
  <c r="F959" i="33"/>
  <c r="F958" i="33"/>
  <c r="F957" i="33"/>
  <c r="F956" i="33"/>
  <c r="F955" i="33"/>
  <c r="F954" i="33"/>
  <c r="F953" i="33"/>
  <c r="F952" i="33"/>
  <c r="F951" i="33"/>
  <c r="F950" i="33"/>
  <c r="F949" i="33"/>
  <c r="F948" i="33"/>
  <c r="F947" i="33"/>
  <c r="F946" i="33"/>
  <c r="F945" i="33"/>
  <c r="F944" i="33"/>
  <c r="F943" i="33"/>
  <c r="F942" i="33"/>
  <c r="F941" i="33"/>
  <c r="F940" i="33"/>
  <c r="F939" i="33"/>
  <c r="F938" i="33"/>
  <c r="F937" i="33"/>
  <c r="F936" i="33"/>
  <c r="F935" i="33"/>
  <c r="F934" i="33"/>
  <c r="F933" i="33"/>
  <c r="F932" i="33"/>
  <c r="F931" i="33"/>
  <c r="F930" i="33"/>
  <c r="F929" i="33"/>
  <c r="F928" i="33"/>
  <c r="F927" i="33"/>
  <c r="F926" i="33"/>
  <c r="F925" i="33"/>
  <c r="F924" i="33"/>
  <c r="F923" i="33"/>
  <c r="F922" i="33"/>
  <c r="F921" i="33"/>
  <c r="F920" i="33"/>
  <c r="F919" i="33"/>
  <c r="F918" i="33"/>
  <c r="F917" i="33"/>
  <c r="F916" i="33"/>
  <c r="F915" i="33"/>
  <c r="F914" i="33"/>
  <c r="F913" i="33"/>
  <c r="F912" i="33"/>
  <c r="F911" i="33"/>
  <c r="F910" i="33"/>
  <c r="F909" i="33"/>
  <c r="F908" i="33"/>
  <c r="F907" i="33"/>
  <c r="F906" i="33"/>
  <c r="F905" i="33"/>
  <c r="F904" i="33"/>
  <c r="F903" i="33"/>
  <c r="F902" i="33"/>
  <c r="F901" i="33"/>
  <c r="F900" i="33"/>
  <c r="F899" i="33"/>
  <c r="F898" i="33"/>
  <c r="F897" i="33"/>
  <c r="F896" i="33"/>
  <c r="F895" i="33"/>
  <c r="F894" i="33"/>
  <c r="F893" i="33"/>
  <c r="F892" i="33"/>
  <c r="F891" i="33"/>
  <c r="F890" i="33"/>
  <c r="F889" i="33"/>
  <c r="F888" i="33"/>
  <c r="F887" i="33"/>
  <c r="F886" i="33"/>
  <c r="F885" i="33"/>
  <c r="F884" i="33"/>
  <c r="F883" i="33"/>
  <c r="F882" i="33"/>
  <c r="F881" i="33"/>
  <c r="F880" i="33"/>
  <c r="F879" i="33"/>
  <c r="F878" i="33"/>
  <c r="F877" i="33"/>
  <c r="F876" i="33"/>
  <c r="F875" i="33"/>
  <c r="F874" i="33"/>
  <c r="F873" i="33"/>
  <c r="F872" i="33"/>
  <c r="F871" i="33"/>
  <c r="F870" i="33"/>
  <c r="F869" i="33"/>
  <c r="F868" i="33"/>
  <c r="F867" i="33"/>
  <c r="F866" i="33"/>
  <c r="F865" i="33"/>
  <c r="F864" i="33"/>
  <c r="F863" i="33"/>
  <c r="F862" i="33"/>
  <c r="F861" i="33"/>
  <c r="F860" i="33"/>
  <c r="F859" i="33"/>
  <c r="F858" i="33"/>
  <c r="F857" i="33"/>
  <c r="F856" i="33"/>
  <c r="F855" i="33"/>
  <c r="F854" i="33"/>
  <c r="F853" i="33"/>
  <c r="F852" i="33"/>
  <c r="F851" i="33"/>
  <c r="F850" i="33"/>
  <c r="F849" i="33"/>
  <c r="F848" i="33"/>
  <c r="F847" i="33"/>
  <c r="F846" i="33"/>
  <c r="F845" i="33"/>
  <c r="F844" i="33"/>
  <c r="F843" i="33"/>
  <c r="F842" i="33"/>
  <c r="F841" i="33"/>
  <c r="F840" i="33"/>
  <c r="F839" i="33"/>
  <c r="F838" i="33"/>
  <c r="F837" i="33"/>
  <c r="F836" i="33"/>
  <c r="F835" i="33"/>
  <c r="F834" i="33"/>
  <c r="F833" i="33"/>
  <c r="F832" i="33"/>
  <c r="F831" i="33"/>
  <c r="F830" i="33"/>
  <c r="F829" i="33"/>
  <c r="F828" i="33"/>
  <c r="F827" i="33"/>
  <c r="F826" i="33"/>
  <c r="F825" i="33"/>
  <c r="F824" i="33"/>
  <c r="F823" i="33"/>
  <c r="F822" i="33"/>
  <c r="F821" i="33"/>
  <c r="F820" i="33"/>
  <c r="F819" i="33"/>
  <c r="F818" i="33"/>
  <c r="F817" i="33"/>
  <c r="F816" i="33"/>
  <c r="F815" i="33"/>
  <c r="F814" i="33"/>
  <c r="F813" i="33"/>
  <c r="F812" i="33"/>
  <c r="F811" i="33"/>
  <c r="F810" i="33"/>
  <c r="F809" i="33"/>
  <c r="F808" i="33"/>
  <c r="F807" i="33"/>
  <c r="F806" i="33"/>
  <c r="F805" i="33"/>
  <c r="F804" i="33"/>
  <c r="F803" i="33"/>
  <c r="F802" i="33"/>
  <c r="F801" i="33"/>
  <c r="F800" i="33"/>
  <c r="F799" i="33"/>
  <c r="F798" i="33"/>
  <c r="F797" i="33"/>
  <c r="F796" i="33"/>
  <c r="F795" i="33"/>
  <c r="F794" i="33"/>
  <c r="F793" i="33"/>
  <c r="F792" i="33"/>
  <c r="F791" i="33"/>
  <c r="F790" i="33"/>
  <c r="F789" i="33"/>
  <c r="F788" i="33"/>
  <c r="F787" i="33"/>
  <c r="F786" i="33"/>
  <c r="F785" i="33"/>
  <c r="F784" i="33"/>
  <c r="F783" i="33"/>
  <c r="F782" i="33"/>
  <c r="F781" i="33"/>
  <c r="F780" i="33"/>
  <c r="F779" i="33"/>
  <c r="F778" i="33"/>
  <c r="F777" i="33"/>
  <c r="F776" i="33"/>
  <c r="F775" i="33"/>
  <c r="F774" i="33"/>
  <c r="F773" i="33"/>
  <c r="F772" i="33"/>
  <c r="F771" i="33"/>
  <c r="F770" i="33"/>
  <c r="F769" i="33"/>
  <c r="F768" i="33"/>
  <c r="F767" i="33"/>
  <c r="F766" i="33"/>
  <c r="F765" i="33"/>
  <c r="F764" i="33"/>
  <c r="F763" i="33"/>
  <c r="F762" i="33"/>
  <c r="F761" i="33"/>
  <c r="F760" i="33"/>
  <c r="F759" i="33"/>
  <c r="F758" i="33"/>
  <c r="F757" i="33"/>
  <c r="F756" i="33"/>
  <c r="F755" i="33"/>
  <c r="F754" i="33"/>
  <c r="F753" i="33"/>
  <c r="F752" i="33"/>
  <c r="F751" i="33"/>
  <c r="F750" i="33"/>
  <c r="F749" i="33"/>
  <c r="F748" i="33"/>
  <c r="F747" i="33"/>
  <c r="F746" i="33"/>
  <c r="F745" i="33"/>
  <c r="F744" i="33"/>
  <c r="F743" i="33"/>
  <c r="F742" i="33"/>
  <c r="F741" i="33"/>
  <c r="F740" i="33"/>
  <c r="F739" i="33"/>
  <c r="F738" i="33"/>
  <c r="F737" i="33"/>
  <c r="F736" i="33"/>
  <c r="F735" i="33"/>
  <c r="F734" i="33"/>
  <c r="F733" i="33"/>
  <c r="F732" i="33"/>
  <c r="F731" i="33"/>
  <c r="F730" i="33"/>
  <c r="F729" i="33"/>
  <c r="F728" i="33"/>
  <c r="F727" i="33"/>
  <c r="F726" i="33"/>
  <c r="F725" i="33"/>
  <c r="F724" i="33"/>
  <c r="F723" i="33"/>
  <c r="F722" i="33"/>
  <c r="F721" i="33"/>
  <c r="F720" i="33"/>
  <c r="F719" i="33"/>
  <c r="F718" i="33"/>
  <c r="F717" i="33"/>
  <c r="F716" i="33"/>
  <c r="F715" i="33"/>
  <c r="F714" i="33"/>
  <c r="F713" i="33"/>
  <c r="F712" i="33"/>
  <c r="F711" i="33"/>
  <c r="F710" i="33"/>
  <c r="F709" i="33"/>
  <c r="F708" i="33"/>
  <c r="F707" i="33"/>
  <c r="F706" i="33"/>
  <c r="F705" i="33"/>
  <c r="F704" i="33"/>
  <c r="F703" i="33"/>
  <c r="F702" i="33"/>
  <c r="F701" i="33"/>
  <c r="F700" i="33"/>
  <c r="F699" i="33"/>
  <c r="F698" i="33"/>
  <c r="F697" i="33"/>
  <c r="F696" i="33"/>
  <c r="F695" i="33"/>
  <c r="F694" i="33"/>
  <c r="F693" i="33"/>
  <c r="F692" i="33"/>
  <c r="F691" i="33"/>
  <c r="F690" i="33"/>
  <c r="F689" i="33"/>
  <c r="F688" i="33"/>
  <c r="F687" i="33"/>
  <c r="F686" i="33"/>
  <c r="F685" i="33"/>
  <c r="F684" i="33"/>
  <c r="F683" i="33"/>
  <c r="F682" i="33"/>
  <c r="F681" i="33"/>
  <c r="F680" i="33"/>
  <c r="F679" i="33"/>
  <c r="F678" i="33"/>
  <c r="F677" i="33"/>
  <c r="F676" i="33"/>
  <c r="F675" i="33"/>
  <c r="F674" i="33"/>
  <c r="F673" i="33"/>
  <c r="F672" i="33"/>
  <c r="F671" i="33"/>
  <c r="F670" i="33"/>
  <c r="F669" i="33"/>
  <c r="F668" i="33"/>
  <c r="F667" i="33"/>
  <c r="F666" i="33"/>
  <c r="F665" i="33"/>
  <c r="F664" i="33"/>
  <c r="F663" i="33"/>
  <c r="F662" i="33"/>
  <c r="F661" i="33"/>
  <c r="F660" i="33"/>
  <c r="F659" i="33"/>
  <c r="F658" i="33"/>
  <c r="F657" i="33"/>
  <c r="F656" i="33"/>
  <c r="F655" i="33"/>
  <c r="F654" i="33"/>
  <c r="F653" i="33"/>
  <c r="F652" i="33"/>
  <c r="F651" i="33"/>
  <c r="F650" i="33"/>
  <c r="F649" i="33"/>
  <c r="F648" i="33"/>
  <c r="F647" i="33"/>
  <c r="F646" i="33"/>
  <c r="F645" i="33"/>
  <c r="F644" i="33"/>
  <c r="F643" i="33"/>
  <c r="F642" i="33"/>
  <c r="F641" i="33"/>
  <c r="F640" i="33"/>
  <c r="F639" i="33"/>
  <c r="F638" i="33"/>
  <c r="F637" i="33"/>
  <c r="F636" i="33"/>
  <c r="F635" i="33"/>
  <c r="F634" i="33"/>
  <c r="F633" i="33"/>
  <c r="F632" i="33"/>
  <c r="F631" i="33"/>
  <c r="F630" i="33"/>
  <c r="F629" i="33"/>
  <c r="F628" i="33"/>
  <c r="F627" i="33"/>
  <c r="F626" i="33"/>
  <c r="F625" i="33"/>
  <c r="F624" i="33"/>
  <c r="F623" i="33"/>
  <c r="F622" i="33"/>
  <c r="F621" i="33"/>
  <c r="F620" i="33"/>
  <c r="F619" i="33"/>
  <c r="F618" i="33"/>
  <c r="F617" i="33"/>
  <c r="F616" i="33"/>
  <c r="F615" i="33"/>
  <c r="F614" i="33"/>
  <c r="F613" i="33"/>
  <c r="F612" i="33"/>
  <c r="F611" i="33"/>
  <c r="F610" i="33"/>
  <c r="F609" i="33"/>
  <c r="F608" i="33"/>
  <c r="F607" i="33"/>
  <c r="F606" i="33"/>
  <c r="F605" i="33"/>
  <c r="F604" i="33"/>
  <c r="F603" i="33"/>
  <c r="F602" i="33"/>
  <c r="F601" i="33"/>
  <c r="F600" i="33"/>
  <c r="F599" i="33"/>
  <c r="F598" i="33"/>
  <c r="F597" i="33"/>
  <c r="F596" i="33"/>
  <c r="F595" i="33"/>
  <c r="F594" i="33"/>
  <c r="F593" i="33"/>
  <c r="F592" i="33"/>
  <c r="F591" i="33"/>
  <c r="F590" i="33"/>
  <c r="F589" i="33"/>
  <c r="F588" i="33"/>
  <c r="F587" i="33"/>
  <c r="F586" i="33"/>
  <c r="F585" i="33"/>
  <c r="F584" i="33"/>
  <c r="F583" i="33"/>
  <c r="F582" i="33"/>
  <c r="F581" i="33"/>
  <c r="F580" i="33"/>
  <c r="F579" i="33"/>
  <c r="F578" i="33"/>
  <c r="F577" i="33"/>
  <c r="F576" i="33"/>
  <c r="F575" i="33"/>
  <c r="F574" i="33"/>
  <c r="F573" i="33"/>
  <c r="F572" i="33"/>
  <c r="F571" i="33"/>
  <c r="F570" i="33"/>
  <c r="F569" i="33"/>
  <c r="F568" i="33"/>
  <c r="F567" i="33"/>
  <c r="F566" i="33"/>
  <c r="F565" i="33"/>
  <c r="F564" i="33"/>
  <c r="F563" i="33"/>
  <c r="F562" i="33"/>
  <c r="F561" i="33"/>
  <c r="F560" i="33"/>
  <c r="F559" i="33"/>
  <c r="F558" i="33"/>
  <c r="F557" i="33"/>
  <c r="F556" i="33"/>
  <c r="F555" i="33"/>
  <c r="F554" i="33"/>
  <c r="F553" i="33"/>
  <c r="F552" i="33"/>
  <c r="F551" i="33"/>
  <c r="F550" i="33"/>
  <c r="F549" i="33"/>
  <c r="F548" i="33"/>
  <c r="F547" i="33"/>
  <c r="F546" i="33"/>
  <c r="F545" i="33"/>
  <c r="F544" i="33"/>
  <c r="F543" i="33"/>
  <c r="F542" i="33"/>
  <c r="F541" i="33"/>
  <c r="F540" i="33"/>
  <c r="F539" i="33"/>
  <c r="F538" i="33"/>
  <c r="F537" i="33"/>
  <c r="F536" i="33"/>
  <c r="F535" i="33"/>
  <c r="F534" i="33"/>
  <c r="F533" i="33"/>
  <c r="F532" i="33"/>
  <c r="F531" i="33"/>
  <c r="F530" i="33"/>
  <c r="F529" i="33"/>
  <c r="F528" i="33"/>
  <c r="F527" i="33"/>
  <c r="F526" i="33"/>
  <c r="F525" i="33"/>
  <c r="F524" i="33"/>
  <c r="F523" i="33"/>
  <c r="F522" i="33"/>
  <c r="F521" i="33"/>
  <c r="F520" i="33"/>
  <c r="F519" i="33"/>
  <c r="F518" i="33"/>
  <c r="F517" i="33"/>
  <c r="F516" i="33"/>
  <c r="F515" i="33"/>
  <c r="F514" i="33"/>
  <c r="F513" i="33"/>
  <c r="F512" i="33"/>
  <c r="F511" i="33"/>
  <c r="F510" i="33"/>
  <c r="F509" i="33"/>
  <c r="F508" i="33"/>
  <c r="F507" i="33"/>
  <c r="F506" i="33"/>
  <c r="F505" i="33"/>
  <c r="F504" i="33"/>
  <c r="F503" i="33"/>
  <c r="F502" i="33"/>
  <c r="F501" i="33"/>
  <c r="F500" i="33"/>
  <c r="F499" i="33"/>
  <c r="F498" i="33"/>
  <c r="F497" i="33"/>
  <c r="F496" i="33"/>
  <c r="F495" i="33"/>
  <c r="F494" i="33"/>
  <c r="F493" i="33"/>
  <c r="F492" i="33"/>
  <c r="F491" i="33"/>
  <c r="F490" i="33"/>
  <c r="F489" i="33"/>
  <c r="F488" i="33"/>
  <c r="F487" i="33"/>
  <c r="F486" i="33"/>
  <c r="F485" i="33"/>
  <c r="F484" i="33"/>
  <c r="F483" i="33"/>
  <c r="F482" i="33"/>
  <c r="F481" i="33"/>
  <c r="F480" i="33"/>
  <c r="F479" i="33"/>
  <c r="F478" i="33"/>
  <c r="F477" i="33"/>
  <c r="F476" i="33"/>
  <c r="F475" i="33"/>
  <c r="F474" i="33"/>
  <c r="F473" i="33"/>
  <c r="F472" i="33"/>
  <c r="F471" i="33"/>
  <c r="F470" i="33"/>
  <c r="F469" i="33"/>
  <c r="F468" i="33"/>
  <c r="F467" i="33"/>
  <c r="F466" i="33"/>
  <c r="F465" i="33"/>
  <c r="F464" i="33"/>
  <c r="F463" i="33"/>
  <c r="F462" i="33"/>
  <c r="F461" i="33"/>
  <c r="F460" i="33"/>
  <c r="F459" i="33"/>
  <c r="F458" i="33"/>
  <c r="F457" i="33"/>
  <c r="F456" i="33"/>
  <c r="F455" i="33"/>
  <c r="F454" i="33"/>
  <c r="F453" i="33"/>
  <c r="F452" i="33"/>
  <c r="F451" i="33"/>
  <c r="F450" i="33"/>
  <c r="F449" i="33"/>
  <c r="F448" i="33"/>
  <c r="F447" i="33"/>
  <c r="F446" i="33"/>
  <c r="F445" i="33"/>
  <c r="F444" i="33"/>
  <c r="F443" i="33"/>
  <c r="F442" i="33"/>
  <c r="F441" i="33"/>
  <c r="F440" i="33"/>
  <c r="F439" i="33"/>
  <c r="F438" i="33"/>
  <c r="F437" i="33"/>
  <c r="F436" i="33"/>
  <c r="F435" i="33"/>
  <c r="F434" i="33"/>
  <c r="F433" i="33"/>
  <c r="F432" i="33"/>
  <c r="F431" i="33"/>
  <c r="F430" i="33"/>
  <c r="F429" i="33"/>
  <c r="F428" i="33"/>
  <c r="F427" i="33"/>
  <c r="F426" i="33"/>
  <c r="F425" i="33"/>
  <c r="F424" i="33"/>
  <c r="F423" i="33"/>
  <c r="F422" i="33"/>
  <c r="F421" i="33"/>
  <c r="F420" i="33"/>
  <c r="F419" i="33"/>
  <c r="F418" i="33"/>
  <c r="F417" i="33"/>
  <c r="F416" i="33"/>
  <c r="F415" i="33"/>
  <c r="F414" i="33"/>
  <c r="F413" i="33"/>
  <c r="F412" i="33"/>
  <c r="F411" i="33"/>
  <c r="F410" i="33"/>
  <c r="F409" i="33"/>
  <c r="F408" i="33"/>
  <c r="F407" i="33"/>
  <c r="F406" i="33"/>
  <c r="F405" i="33"/>
  <c r="F404" i="33"/>
  <c r="F403" i="33"/>
  <c r="F402" i="33"/>
  <c r="F401" i="33"/>
  <c r="F400" i="33"/>
  <c r="F399" i="33"/>
  <c r="F398" i="33"/>
  <c r="F397" i="33"/>
  <c r="F396" i="33"/>
  <c r="F395" i="33"/>
  <c r="F394" i="33"/>
  <c r="F393" i="33"/>
  <c r="F392" i="33"/>
  <c r="F391" i="33"/>
  <c r="F390" i="33"/>
  <c r="F389" i="33"/>
  <c r="F388" i="33"/>
  <c r="F387" i="33"/>
  <c r="F386" i="33"/>
  <c r="F385" i="33"/>
  <c r="F384" i="33"/>
  <c r="F383" i="33"/>
  <c r="F382" i="33"/>
  <c r="F381" i="33"/>
  <c r="F380" i="33"/>
  <c r="F379" i="33"/>
  <c r="F378" i="33"/>
  <c r="F377" i="33"/>
  <c r="F376" i="33"/>
  <c r="F375" i="33"/>
  <c r="F374" i="33"/>
  <c r="F373" i="33"/>
  <c r="F372" i="33"/>
  <c r="F371" i="33"/>
  <c r="F370" i="33"/>
  <c r="F369" i="33"/>
  <c r="F368" i="33"/>
  <c r="F367" i="33"/>
  <c r="F366" i="33"/>
  <c r="F365" i="33"/>
  <c r="F364" i="33"/>
  <c r="F363" i="33"/>
  <c r="F362" i="33"/>
  <c r="F361" i="33"/>
  <c r="F360" i="33"/>
  <c r="F359" i="33"/>
  <c r="F358" i="33"/>
  <c r="F357" i="33"/>
  <c r="F356" i="33"/>
  <c r="F355" i="33"/>
  <c r="F354" i="33"/>
  <c r="F353" i="33"/>
  <c r="F352" i="33"/>
  <c r="F351" i="33"/>
  <c r="F350" i="33"/>
  <c r="F349" i="33"/>
  <c r="F348" i="33"/>
  <c r="F347" i="33"/>
  <c r="F346" i="33"/>
  <c r="F345" i="33"/>
  <c r="F344" i="33"/>
  <c r="F343" i="33"/>
  <c r="F342" i="33"/>
  <c r="F341" i="33"/>
  <c r="F340" i="33"/>
  <c r="F339" i="33"/>
  <c r="F338" i="33"/>
  <c r="F337" i="33"/>
  <c r="F336" i="33"/>
  <c r="F335" i="33"/>
  <c r="F334" i="33"/>
  <c r="F333" i="33"/>
  <c r="F332" i="33"/>
  <c r="F331" i="33"/>
  <c r="F330" i="33"/>
  <c r="F329" i="33"/>
  <c r="F328" i="33"/>
  <c r="F327" i="33"/>
  <c r="F326" i="33"/>
  <c r="F325" i="33"/>
  <c r="F324" i="33"/>
  <c r="F323" i="33"/>
  <c r="F322" i="33"/>
  <c r="F321" i="33"/>
  <c r="F320" i="33"/>
  <c r="F319" i="33"/>
  <c r="F318" i="33"/>
  <c r="F317" i="33"/>
  <c r="F316" i="33"/>
  <c r="F315" i="33"/>
  <c r="F314" i="33"/>
  <c r="F313" i="33"/>
  <c r="F312" i="33"/>
  <c r="F311" i="33"/>
  <c r="F310" i="33"/>
  <c r="F309" i="33"/>
  <c r="F308" i="33"/>
  <c r="F307" i="33"/>
  <c r="F306" i="33"/>
  <c r="F305" i="33"/>
  <c r="F304" i="33"/>
  <c r="F303" i="33"/>
  <c r="F302" i="33"/>
  <c r="F301" i="33"/>
  <c r="F300" i="33"/>
  <c r="F299" i="33"/>
  <c r="F298" i="33"/>
  <c r="F297" i="33"/>
  <c r="F296" i="33"/>
  <c r="F295" i="33"/>
  <c r="F294" i="33"/>
  <c r="F293" i="33"/>
  <c r="F292" i="33"/>
  <c r="F291" i="33"/>
  <c r="F290" i="33"/>
  <c r="F289" i="33"/>
  <c r="F288" i="33"/>
  <c r="F287" i="33"/>
  <c r="F286" i="33"/>
  <c r="F285" i="33"/>
  <c r="F284" i="33"/>
  <c r="F283" i="33"/>
  <c r="F282" i="33"/>
  <c r="F281" i="33"/>
  <c r="F280" i="33"/>
  <c r="F279" i="33"/>
  <c r="F278" i="33"/>
  <c r="F277" i="33"/>
  <c r="F276" i="33"/>
  <c r="F275" i="33"/>
  <c r="F274" i="33"/>
  <c r="F273" i="33"/>
  <c r="F272" i="33"/>
  <c r="F271" i="33"/>
  <c r="F270" i="33"/>
  <c r="F269" i="33"/>
  <c r="F268" i="33"/>
  <c r="F267" i="33"/>
  <c r="F266" i="33"/>
  <c r="F265" i="33"/>
  <c r="F264" i="33"/>
  <c r="F263" i="33"/>
  <c r="F262" i="33"/>
  <c r="F261" i="33"/>
  <c r="F260" i="33"/>
  <c r="F259" i="33"/>
  <c r="F258" i="33"/>
  <c r="F257" i="33"/>
  <c r="F256" i="33"/>
  <c r="F255" i="33"/>
  <c r="F254" i="33"/>
  <c r="F253" i="33"/>
  <c r="F252" i="33"/>
  <c r="F251" i="33"/>
  <c r="F250" i="33"/>
  <c r="F249" i="33"/>
  <c r="F248" i="33"/>
  <c r="F247" i="33"/>
  <c r="F246" i="33"/>
  <c r="F245" i="33"/>
  <c r="F244" i="33"/>
  <c r="F243" i="33"/>
  <c r="F242" i="33"/>
  <c r="F241" i="33"/>
  <c r="F240" i="33"/>
  <c r="F239" i="33"/>
  <c r="F238" i="33"/>
  <c r="F237" i="33"/>
  <c r="F236" i="33"/>
  <c r="F235" i="33"/>
  <c r="F234" i="33"/>
  <c r="F233" i="33"/>
  <c r="F232" i="33"/>
  <c r="F231" i="33"/>
  <c r="F230" i="33"/>
  <c r="F229" i="33"/>
  <c r="F228" i="33"/>
  <c r="F227" i="33"/>
  <c r="F226" i="33"/>
  <c r="F225" i="33"/>
  <c r="F224" i="33"/>
  <c r="F223" i="33"/>
  <c r="F222" i="33"/>
  <c r="F221" i="33"/>
  <c r="F220" i="33"/>
  <c r="F219" i="33"/>
  <c r="F218" i="33"/>
  <c r="F217" i="33"/>
  <c r="F216" i="33"/>
  <c r="F215" i="33"/>
  <c r="F214" i="33"/>
  <c r="F213" i="33"/>
  <c r="F212" i="33"/>
  <c r="F211" i="33"/>
  <c r="F210" i="33"/>
  <c r="F209" i="33"/>
  <c r="F208" i="33"/>
  <c r="F207" i="33"/>
  <c r="F206" i="33"/>
  <c r="F205" i="33"/>
  <c r="F204" i="33"/>
  <c r="F203" i="33"/>
  <c r="F202" i="33"/>
  <c r="F201" i="33"/>
  <c r="F200" i="33"/>
  <c r="F199" i="33"/>
  <c r="F198" i="33"/>
  <c r="F197" i="33"/>
  <c r="F196" i="33"/>
  <c r="F195" i="33"/>
  <c r="F194" i="33"/>
  <c r="F193" i="33"/>
  <c r="F192" i="33"/>
  <c r="F191" i="33"/>
  <c r="F190" i="33"/>
  <c r="F189" i="33"/>
  <c r="F188" i="33"/>
  <c r="F187" i="33"/>
  <c r="F186" i="33"/>
  <c r="F185" i="33"/>
  <c r="F184" i="33"/>
  <c r="F183" i="33"/>
  <c r="F182" i="33"/>
  <c r="F181" i="33"/>
  <c r="F180" i="33"/>
  <c r="F179" i="33"/>
  <c r="F178" i="33"/>
  <c r="F177" i="33"/>
  <c r="F176" i="33"/>
  <c r="F175" i="33"/>
  <c r="F174" i="33"/>
  <c r="F173" i="33"/>
  <c r="F172" i="33"/>
  <c r="F171" i="33"/>
  <c r="F170" i="33"/>
  <c r="F169" i="33"/>
  <c r="F168" i="33"/>
  <c r="F167" i="33"/>
  <c r="F166" i="33"/>
  <c r="F165" i="33"/>
  <c r="F164" i="33"/>
  <c r="F163" i="33"/>
  <c r="F162" i="33"/>
  <c r="F161" i="33"/>
  <c r="F160" i="33"/>
  <c r="F159" i="33"/>
  <c r="F158" i="33"/>
  <c r="F157" i="33"/>
  <c r="F156" i="33"/>
  <c r="F155" i="33"/>
  <c r="F154" i="33"/>
  <c r="F153" i="33"/>
  <c r="F152" i="33"/>
  <c r="F151" i="33"/>
  <c r="F150" i="33"/>
  <c r="F149" i="33"/>
  <c r="F148" i="33"/>
  <c r="F147" i="33"/>
  <c r="F146" i="33"/>
  <c r="F145" i="33"/>
  <c r="F144" i="33"/>
  <c r="F143" i="33"/>
  <c r="F142" i="33"/>
  <c r="F141" i="33"/>
  <c r="F140" i="33"/>
  <c r="F139" i="33"/>
  <c r="F138" i="33"/>
  <c r="F137" i="33"/>
  <c r="F136" i="33"/>
  <c r="F135" i="33"/>
  <c r="F134" i="33"/>
  <c r="F133" i="33"/>
  <c r="F132" i="33"/>
  <c r="F131" i="33"/>
  <c r="F130" i="33"/>
  <c r="F129" i="33"/>
  <c r="F128" i="33"/>
  <c r="F127" i="33"/>
  <c r="F126" i="33"/>
  <c r="F125" i="33"/>
  <c r="F124" i="33"/>
  <c r="F123" i="33"/>
  <c r="F122" i="33"/>
  <c r="F121" i="33"/>
  <c r="F120" i="33"/>
  <c r="F119" i="33"/>
  <c r="F118" i="33"/>
  <c r="F117" i="33"/>
  <c r="F116" i="33"/>
  <c r="F115" i="33"/>
  <c r="F114" i="33"/>
  <c r="F113" i="33"/>
  <c r="F112" i="33"/>
  <c r="F111" i="33"/>
  <c r="F110" i="33"/>
  <c r="F109" i="33"/>
  <c r="F108" i="33"/>
  <c r="F107" i="33"/>
  <c r="F106" i="33"/>
  <c r="F105" i="33"/>
  <c r="F104" i="33"/>
  <c r="F103" i="33"/>
  <c r="F102" i="33"/>
  <c r="F101" i="33"/>
  <c r="F100" i="33"/>
  <c r="F99" i="33"/>
  <c r="F98" i="33"/>
  <c r="F97" i="33"/>
  <c r="F96" i="33"/>
  <c r="F95" i="33"/>
  <c r="F94" i="33"/>
  <c r="F93" i="33"/>
  <c r="F92" i="33"/>
  <c r="F91" i="33"/>
  <c r="F90" i="33"/>
  <c r="F89" i="33"/>
  <c r="F88" i="33"/>
  <c r="F87" i="33"/>
  <c r="F86" i="33"/>
  <c r="F85" i="33"/>
  <c r="F84" i="33"/>
  <c r="F83" i="33"/>
  <c r="F82" i="33"/>
  <c r="F81" i="33"/>
  <c r="F80" i="33"/>
  <c r="F79" i="33"/>
  <c r="F78" i="33"/>
  <c r="F77" i="33"/>
  <c r="F76" i="33"/>
  <c r="F75" i="33"/>
  <c r="F74" i="33"/>
  <c r="F73" i="33"/>
  <c r="F72" i="33"/>
  <c r="F71" i="33"/>
  <c r="F70" i="33"/>
  <c r="F69" i="33"/>
  <c r="F68" i="33"/>
  <c r="F67" i="33"/>
  <c r="F66" i="33"/>
  <c r="F65" i="33"/>
  <c r="F64" i="33"/>
  <c r="F63" i="33"/>
  <c r="F62" i="33"/>
  <c r="F61" i="33"/>
  <c r="F60" i="33"/>
  <c r="F59" i="33"/>
  <c r="F58" i="33"/>
  <c r="F57" i="33"/>
  <c r="F56" i="33"/>
  <c r="F55" i="33"/>
  <c r="F54" i="33"/>
  <c r="F53" i="33"/>
  <c r="F52" i="33"/>
  <c r="F51" i="33"/>
  <c r="F50" i="33"/>
  <c r="F49" i="33"/>
  <c r="F48" i="33"/>
  <c r="F47" i="33"/>
  <c r="F46" i="33"/>
  <c r="F45" i="33"/>
  <c r="F44" i="33"/>
  <c r="F43" i="33"/>
  <c r="F42" i="33"/>
  <c r="F41" i="33"/>
  <c r="F40" i="33"/>
  <c r="F39" i="33"/>
  <c r="F38" i="33"/>
  <c r="F37" i="33"/>
  <c r="F36" i="33"/>
  <c r="F35" i="33"/>
  <c r="F34" i="33"/>
  <c r="F33" i="33"/>
  <c r="F32" i="33"/>
  <c r="F31" i="33"/>
  <c r="F30" i="33"/>
  <c r="F29" i="33"/>
  <c r="F28" i="33"/>
  <c r="F27" i="33"/>
  <c r="F26" i="33"/>
  <c r="F25" i="33"/>
  <c r="F24" i="33"/>
  <c r="F23" i="33"/>
  <c r="F22" i="33"/>
  <c r="F21" i="33"/>
  <c r="F20" i="33"/>
  <c r="F19" i="33"/>
  <c r="F18" i="33"/>
  <c r="F17" i="33"/>
  <c r="F16" i="33"/>
  <c r="F15" i="33"/>
  <c r="F14" i="33"/>
  <c r="F13" i="33"/>
  <c r="F12" i="33"/>
  <c r="F11" i="33"/>
  <c r="F10" i="33"/>
  <c r="F9" i="33"/>
  <c r="F8" i="33"/>
  <c r="F7" i="33"/>
  <c r="F6" i="33"/>
  <c r="F5" i="33"/>
  <c r="F4" i="33"/>
  <c r="F3" i="33"/>
  <c r="F2" i="33"/>
  <c r="B4" i="33"/>
  <c r="B5" i="33"/>
  <c r="B6" i="33"/>
  <c r="B7" i="33"/>
  <c r="B8" i="33"/>
  <c r="B9" i="33"/>
  <c r="B10" i="33"/>
  <c r="B11" i="33"/>
  <c r="B12" i="33"/>
  <c r="B13" i="33"/>
  <c r="B14" i="33"/>
  <c r="B15" i="33"/>
  <c r="B16" i="33"/>
  <c r="B17" i="33"/>
  <c r="B18" i="33"/>
  <c r="B19" i="33"/>
  <c r="B20" i="33"/>
  <c r="B21" i="33"/>
  <c r="B22" i="33"/>
  <c r="B23" i="33"/>
  <c r="B24" i="33"/>
  <c r="B25" i="33"/>
  <c r="B26" i="33"/>
  <c r="B27" i="33"/>
  <c r="B28" i="33"/>
  <c r="B29" i="33"/>
  <c r="B30" i="33"/>
  <c r="B31" i="33"/>
  <c r="B32" i="33"/>
  <c r="B33" i="33"/>
  <c r="B34" i="33"/>
  <c r="B35" i="33"/>
  <c r="B36" i="33"/>
  <c r="B37" i="33"/>
  <c r="B38" i="33"/>
  <c r="B39" i="33"/>
  <c r="B40" i="33"/>
  <c r="B41" i="33"/>
  <c r="B42" i="33"/>
  <c r="B43" i="33"/>
  <c r="B44" i="33"/>
  <c r="B45" i="33"/>
  <c r="B46" i="33"/>
  <c r="B47" i="33"/>
  <c r="B48" i="33"/>
  <c r="B49" i="33"/>
  <c r="B50" i="33"/>
  <c r="B51" i="33"/>
  <c r="B52" i="33"/>
  <c r="B53" i="33"/>
  <c r="B54" i="33"/>
  <c r="B55" i="33"/>
  <c r="B56" i="33"/>
  <c r="B57" i="33"/>
  <c r="B58" i="33"/>
  <c r="B59" i="33"/>
  <c r="B60" i="33"/>
  <c r="B61" i="33"/>
  <c r="B62" i="33"/>
  <c r="B63" i="33"/>
  <c r="B64" i="33"/>
  <c r="B65" i="33"/>
  <c r="B66" i="33"/>
  <c r="B67" i="33"/>
  <c r="B68" i="33"/>
  <c r="B69" i="33"/>
  <c r="B70" i="33"/>
  <c r="B71" i="33"/>
  <c r="B72" i="33"/>
  <c r="B73" i="33"/>
  <c r="B74" i="33"/>
  <c r="B75" i="33"/>
  <c r="B76" i="33"/>
  <c r="B77" i="33"/>
  <c r="B78" i="33"/>
  <c r="B79" i="33"/>
  <c r="B80" i="33"/>
  <c r="B81" i="33"/>
  <c r="B82" i="33"/>
  <c r="B83" i="33"/>
  <c r="B84" i="33"/>
  <c r="B85" i="33"/>
  <c r="B86" i="33"/>
  <c r="B87" i="33"/>
  <c r="B88" i="33"/>
  <c r="B89" i="33"/>
  <c r="B90" i="33"/>
  <c r="B91" i="33"/>
  <c r="B92" i="33"/>
  <c r="B93" i="33"/>
  <c r="B94" i="33"/>
  <c r="B95" i="33"/>
  <c r="B96" i="33"/>
  <c r="B97" i="33"/>
  <c r="B98" i="33"/>
  <c r="B99" i="33"/>
  <c r="B100" i="33"/>
  <c r="B101" i="33"/>
  <c r="B102" i="33"/>
  <c r="B103" i="33"/>
  <c r="B104" i="33"/>
  <c r="B105" i="33"/>
  <c r="B106" i="33"/>
  <c r="B107" i="33"/>
  <c r="B108" i="33"/>
  <c r="B109" i="33"/>
  <c r="B110" i="33"/>
  <c r="B111" i="33"/>
  <c r="B112" i="33"/>
  <c r="B113" i="33"/>
  <c r="B114" i="33"/>
  <c r="B115" i="33"/>
  <c r="B116" i="33"/>
  <c r="B117" i="33"/>
  <c r="B118" i="33"/>
  <c r="B119" i="33"/>
  <c r="B120" i="33"/>
  <c r="B121" i="33"/>
  <c r="B122" i="33"/>
  <c r="B123" i="33"/>
  <c r="B124" i="33"/>
  <c r="B125" i="33"/>
  <c r="B126" i="33"/>
  <c r="B127" i="33"/>
  <c r="B128" i="33"/>
  <c r="B129" i="33"/>
  <c r="B130" i="33"/>
  <c r="B131" i="33"/>
  <c r="B132" i="33"/>
  <c r="B133" i="33"/>
  <c r="B134" i="33"/>
  <c r="B135" i="33"/>
  <c r="B136" i="33"/>
  <c r="B137" i="33"/>
  <c r="B138" i="33"/>
  <c r="B139" i="33"/>
  <c r="B140" i="33"/>
  <c r="B141" i="33"/>
  <c r="B142" i="33"/>
  <c r="B143" i="33"/>
  <c r="B144" i="33"/>
  <c r="B145" i="33"/>
  <c r="B146" i="33"/>
  <c r="B147" i="33"/>
  <c r="B148" i="33"/>
  <c r="B149" i="33"/>
  <c r="B150" i="33"/>
  <c r="B151" i="33"/>
  <c r="B152" i="33"/>
  <c r="B153" i="33"/>
  <c r="B154" i="33"/>
  <c r="B155" i="33"/>
  <c r="B156" i="33"/>
  <c r="B157" i="33"/>
  <c r="B158" i="33"/>
  <c r="B159" i="33"/>
  <c r="B160" i="33"/>
  <c r="B161" i="33"/>
  <c r="B162" i="33"/>
  <c r="B163" i="33"/>
  <c r="B164" i="33"/>
  <c r="B165" i="33"/>
  <c r="B166" i="33"/>
  <c r="B167" i="33"/>
  <c r="B168" i="33"/>
  <c r="B169" i="33"/>
  <c r="B170" i="33"/>
  <c r="B171" i="33"/>
  <c r="B172" i="33"/>
  <c r="B173" i="33"/>
  <c r="B174" i="33"/>
  <c r="B175" i="33"/>
  <c r="B176" i="33"/>
  <c r="B177" i="33"/>
  <c r="B178" i="33"/>
  <c r="B179" i="33"/>
  <c r="B180" i="33"/>
  <c r="B181" i="33"/>
  <c r="B182" i="33"/>
  <c r="B183" i="33"/>
  <c r="B184" i="33"/>
  <c r="B185" i="33"/>
  <c r="B186" i="33"/>
  <c r="B187" i="33"/>
  <c r="B188" i="33"/>
  <c r="B189" i="33"/>
  <c r="B190" i="33"/>
  <c r="B191" i="33"/>
  <c r="B192" i="33"/>
  <c r="B193" i="33"/>
  <c r="B194" i="33"/>
  <c r="B195" i="33"/>
  <c r="B196" i="33"/>
  <c r="B197" i="33"/>
  <c r="B198" i="33"/>
  <c r="B199" i="33"/>
  <c r="B200" i="33"/>
  <c r="B201" i="33"/>
  <c r="B202" i="33"/>
  <c r="B203" i="33"/>
  <c r="B204" i="33"/>
  <c r="B205" i="33"/>
  <c r="B206" i="33"/>
  <c r="B207" i="33"/>
  <c r="B208" i="33"/>
  <c r="B209" i="33"/>
  <c r="B210" i="33"/>
  <c r="B211" i="33"/>
  <c r="B212" i="33"/>
  <c r="B213" i="33"/>
  <c r="B214" i="33"/>
  <c r="B215" i="33"/>
  <c r="B216" i="33"/>
  <c r="B217" i="33"/>
  <c r="B218" i="33"/>
  <c r="B219" i="33"/>
  <c r="B220" i="33"/>
  <c r="B221" i="33"/>
  <c r="B222" i="33"/>
  <c r="B223" i="33"/>
  <c r="B224" i="33"/>
  <c r="B225" i="33"/>
  <c r="B226" i="33"/>
  <c r="B227" i="33"/>
  <c r="B228" i="33"/>
  <c r="B229" i="33"/>
  <c r="B230" i="33"/>
  <c r="B231" i="33"/>
  <c r="B232" i="33"/>
  <c r="B233" i="33"/>
  <c r="B234" i="33"/>
  <c r="B235" i="33"/>
  <c r="B236" i="33"/>
  <c r="B237" i="33"/>
  <c r="B238" i="33"/>
  <c r="B239" i="33"/>
  <c r="B240" i="33"/>
  <c r="B241" i="33"/>
  <c r="B242" i="33"/>
  <c r="B243" i="33"/>
  <c r="B244" i="33"/>
  <c r="B245" i="33"/>
  <c r="B246" i="33"/>
  <c r="B247" i="33"/>
  <c r="B248" i="33"/>
  <c r="B249" i="33"/>
  <c r="B250" i="33"/>
  <c r="B251" i="33"/>
  <c r="B252" i="33"/>
  <c r="B253" i="33"/>
  <c r="B254" i="33"/>
  <c r="B255" i="33"/>
  <c r="B256" i="33"/>
  <c r="B257" i="33"/>
  <c r="B258" i="33"/>
  <c r="B259" i="33"/>
  <c r="B260" i="33"/>
  <c r="B261" i="33"/>
  <c r="B262" i="33"/>
  <c r="B263" i="33"/>
  <c r="B264" i="33"/>
  <c r="B265" i="33"/>
  <c r="B266" i="33"/>
  <c r="B267" i="33"/>
  <c r="B268" i="33"/>
  <c r="B269" i="33"/>
  <c r="B270" i="33"/>
  <c r="B271" i="33"/>
  <c r="B272" i="33"/>
  <c r="B273" i="33"/>
  <c r="B274" i="33"/>
  <c r="B275" i="33"/>
  <c r="B276" i="33"/>
  <c r="B277" i="33"/>
  <c r="B278" i="33"/>
  <c r="B279" i="33"/>
  <c r="B280" i="33"/>
  <c r="B281" i="33"/>
  <c r="B282" i="33"/>
  <c r="B283" i="33"/>
  <c r="B284" i="33"/>
  <c r="B285" i="33"/>
  <c r="B286" i="33"/>
  <c r="B287" i="33"/>
  <c r="B288" i="33"/>
  <c r="B289" i="33"/>
  <c r="B290" i="33"/>
  <c r="B291" i="33"/>
  <c r="B292" i="33"/>
  <c r="B293" i="33"/>
  <c r="B294" i="33"/>
  <c r="B295" i="33"/>
  <c r="B296" i="33"/>
  <c r="B297" i="33"/>
  <c r="B298" i="33"/>
  <c r="B299" i="33"/>
  <c r="B300" i="33"/>
  <c r="B301" i="33"/>
  <c r="B302" i="33"/>
  <c r="B303" i="33"/>
  <c r="B304" i="33"/>
  <c r="B305" i="33"/>
  <c r="B306" i="33"/>
  <c r="B307" i="33"/>
  <c r="B308" i="33"/>
  <c r="B309" i="33"/>
  <c r="B310" i="33"/>
  <c r="B311" i="33"/>
  <c r="B312" i="33"/>
  <c r="B313" i="33"/>
  <c r="B314" i="33"/>
  <c r="B315" i="33"/>
  <c r="B316" i="33"/>
  <c r="B317" i="33"/>
  <c r="B318" i="33"/>
  <c r="B319" i="33"/>
  <c r="B320" i="33"/>
  <c r="B321" i="33"/>
  <c r="B322" i="33"/>
  <c r="B323" i="33"/>
  <c r="B324" i="33"/>
  <c r="B325" i="33"/>
  <c r="B326" i="33"/>
  <c r="B327" i="33"/>
  <c r="B328" i="33"/>
  <c r="B329" i="33"/>
  <c r="B330" i="33"/>
  <c r="B331" i="33"/>
  <c r="B332" i="33"/>
  <c r="B333" i="33"/>
  <c r="B334" i="33"/>
  <c r="B335" i="33"/>
  <c r="B336" i="33"/>
  <c r="B337" i="33"/>
  <c r="B338" i="33"/>
  <c r="B339" i="33"/>
  <c r="B340" i="33"/>
  <c r="B341" i="33"/>
  <c r="B342" i="33"/>
  <c r="B343" i="33"/>
  <c r="B344" i="33"/>
  <c r="B345" i="33"/>
  <c r="B346" i="33"/>
  <c r="B347" i="33"/>
  <c r="B348" i="33"/>
  <c r="B349" i="33"/>
  <c r="B350" i="33"/>
  <c r="B351" i="33"/>
  <c r="B352" i="33"/>
  <c r="B353" i="33"/>
  <c r="B354" i="33"/>
  <c r="B355" i="33"/>
  <c r="B356" i="33"/>
  <c r="B357" i="33"/>
  <c r="B358" i="33"/>
  <c r="B359" i="33"/>
  <c r="B360" i="33"/>
  <c r="B361" i="33"/>
  <c r="B362" i="33"/>
  <c r="B363" i="33"/>
  <c r="B364" i="33"/>
  <c r="B365" i="33"/>
  <c r="B366" i="33"/>
  <c r="B367" i="33"/>
  <c r="B368" i="33"/>
  <c r="B369" i="33"/>
  <c r="B370" i="33"/>
  <c r="B371" i="33"/>
  <c r="B372" i="33"/>
  <c r="B373" i="33"/>
  <c r="B374" i="33"/>
  <c r="B375" i="33"/>
  <c r="B376" i="33"/>
  <c r="B377" i="33"/>
  <c r="B378" i="33"/>
  <c r="B379" i="33"/>
  <c r="B380" i="33"/>
  <c r="B381" i="33"/>
  <c r="B382" i="33"/>
  <c r="B383" i="33"/>
  <c r="B384" i="33"/>
  <c r="B385" i="33"/>
  <c r="B386" i="33"/>
  <c r="B387" i="33"/>
  <c r="B388" i="33"/>
  <c r="B389" i="33"/>
  <c r="B390" i="33"/>
  <c r="B391" i="33"/>
  <c r="B392" i="33"/>
  <c r="B393" i="33"/>
  <c r="B394" i="33"/>
  <c r="B395" i="33"/>
  <c r="B396" i="33"/>
  <c r="B397" i="33"/>
  <c r="B398" i="33"/>
  <c r="B399" i="33"/>
  <c r="B400" i="33"/>
  <c r="B401" i="33"/>
  <c r="B402" i="33"/>
  <c r="B403" i="33"/>
  <c r="B404" i="33"/>
  <c r="B405" i="33"/>
  <c r="B406" i="33"/>
  <c r="B407" i="33"/>
  <c r="B408" i="33"/>
  <c r="B409" i="33"/>
  <c r="B410" i="33"/>
  <c r="B411" i="33"/>
  <c r="B412" i="33"/>
  <c r="B413" i="33"/>
  <c r="B414" i="33"/>
  <c r="B415" i="33"/>
  <c r="B416" i="33"/>
  <c r="B417" i="33"/>
  <c r="B418" i="33"/>
  <c r="B419" i="33"/>
  <c r="B420" i="33"/>
  <c r="B421" i="33"/>
  <c r="B422" i="33"/>
  <c r="B423" i="33"/>
  <c r="B424" i="33"/>
  <c r="B425" i="33"/>
  <c r="B426" i="33"/>
  <c r="B427" i="33"/>
  <c r="B428" i="33"/>
  <c r="B429" i="33"/>
  <c r="B430" i="33"/>
  <c r="B431" i="33"/>
  <c r="B432" i="33"/>
  <c r="B433" i="33"/>
  <c r="B434" i="33"/>
  <c r="B435" i="33"/>
  <c r="B436" i="33"/>
  <c r="B437" i="33"/>
  <c r="B438" i="33"/>
  <c r="B439" i="33"/>
  <c r="B440" i="33"/>
  <c r="B441" i="33"/>
  <c r="B442" i="33"/>
  <c r="B443" i="33"/>
  <c r="B444" i="33"/>
  <c r="B445" i="33"/>
  <c r="B446" i="33"/>
  <c r="B447" i="33"/>
  <c r="B448" i="33"/>
  <c r="B449" i="33"/>
  <c r="B450" i="33"/>
  <c r="B451" i="33"/>
  <c r="B452" i="33"/>
  <c r="B453" i="33"/>
  <c r="B454" i="33"/>
  <c r="B455" i="33"/>
  <c r="B456" i="33"/>
  <c r="B457" i="33"/>
  <c r="B458" i="33"/>
  <c r="B459" i="33"/>
  <c r="B460" i="33"/>
  <c r="B461" i="33"/>
  <c r="B462" i="33"/>
  <c r="B463" i="33"/>
  <c r="B464" i="33"/>
  <c r="B465" i="33"/>
  <c r="B466" i="33"/>
  <c r="B467" i="33"/>
  <c r="B468" i="33"/>
  <c r="B469" i="33"/>
  <c r="B470" i="33"/>
  <c r="B471" i="33"/>
  <c r="B472" i="33"/>
  <c r="B473" i="33"/>
  <c r="B474" i="33"/>
  <c r="B475" i="33"/>
  <c r="B476" i="33"/>
  <c r="B477" i="33"/>
  <c r="B478" i="33"/>
  <c r="B479" i="33"/>
  <c r="B480" i="33"/>
  <c r="B481" i="33"/>
  <c r="B482" i="33"/>
  <c r="B483" i="33"/>
  <c r="B484" i="33"/>
  <c r="B485" i="33"/>
  <c r="B486" i="33"/>
  <c r="B487" i="33"/>
  <c r="B488" i="33"/>
  <c r="B489" i="33"/>
  <c r="B490" i="33"/>
  <c r="B491" i="33"/>
  <c r="B492" i="33"/>
  <c r="B493" i="33"/>
  <c r="B494" i="33"/>
  <c r="B495" i="33"/>
  <c r="B496" i="33"/>
  <c r="B497" i="33"/>
  <c r="B498" i="33"/>
  <c r="B499" i="33"/>
  <c r="B500" i="33"/>
  <c r="B501" i="33"/>
  <c r="B502" i="33"/>
  <c r="B503" i="33"/>
  <c r="B504" i="33"/>
  <c r="B505" i="33"/>
  <c r="B506" i="33"/>
  <c r="B507" i="33"/>
  <c r="B508" i="33"/>
  <c r="B509" i="33"/>
  <c r="B510" i="33"/>
  <c r="B511" i="33"/>
  <c r="B512" i="33"/>
  <c r="B513" i="33"/>
  <c r="B514" i="33"/>
  <c r="B515" i="33"/>
  <c r="B516" i="33"/>
  <c r="B517" i="33"/>
  <c r="B518" i="33"/>
  <c r="B519" i="33"/>
  <c r="B520" i="33"/>
  <c r="B521" i="33"/>
  <c r="B522" i="33"/>
  <c r="B523" i="33"/>
  <c r="B524" i="33"/>
  <c r="B525" i="33"/>
  <c r="B526" i="33"/>
  <c r="B527" i="33"/>
  <c r="B528" i="33"/>
  <c r="B529" i="33"/>
  <c r="B530" i="33"/>
  <c r="B531" i="33"/>
  <c r="B532" i="33"/>
  <c r="B533" i="33"/>
  <c r="B534" i="33"/>
  <c r="B535" i="33"/>
  <c r="B536" i="33"/>
  <c r="B537" i="33"/>
  <c r="B538" i="33"/>
  <c r="B539" i="33"/>
  <c r="B540" i="33"/>
  <c r="B541" i="33"/>
  <c r="B542" i="33"/>
  <c r="B543" i="33"/>
  <c r="B544" i="33"/>
  <c r="B545" i="33"/>
  <c r="B546" i="33"/>
  <c r="B547" i="33"/>
  <c r="B548" i="33"/>
  <c r="B549" i="33"/>
  <c r="B550" i="33"/>
  <c r="B551" i="33"/>
  <c r="B552" i="33"/>
  <c r="B553" i="33"/>
  <c r="B554" i="33"/>
  <c r="B555" i="33"/>
  <c r="B556" i="33"/>
  <c r="B557" i="33"/>
  <c r="B558" i="33"/>
  <c r="B559" i="33"/>
  <c r="B560" i="33"/>
  <c r="B561" i="33"/>
  <c r="B562" i="33"/>
  <c r="B563" i="33"/>
  <c r="B564" i="33"/>
  <c r="B565" i="33"/>
  <c r="B566" i="33"/>
  <c r="B567" i="33"/>
  <c r="B568" i="33"/>
  <c r="B569" i="33"/>
  <c r="B570" i="33"/>
  <c r="B571" i="33"/>
  <c r="B572" i="33"/>
  <c r="B573" i="33"/>
  <c r="B574" i="33"/>
  <c r="B575" i="33"/>
  <c r="B576" i="33"/>
  <c r="B577" i="33"/>
  <c r="B578" i="33"/>
  <c r="B579" i="33"/>
  <c r="B580" i="33"/>
  <c r="B581" i="33"/>
  <c r="B582" i="33"/>
  <c r="B583" i="33"/>
  <c r="B584" i="33"/>
  <c r="B585" i="33"/>
  <c r="B586" i="33"/>
  <c r="B587" i="33"/>
  <c r="B588" i="33"/>
  <c r="B589" i="33"/>
  <c r="B590" i="33"/>
  <c r="B591" i="33"/>
  <c r="B592" i="33"/>
  <c r="B593" i="33"/>
  <c r="B594" i="33"/>
  <c r="B595" i="33"/>
  <c r="B596" i="33"/>
  <c r="B597" i="33"/>
  <c r="B598" i="33"/>
  <c r="B599" i="33"/>
  <c r="B600" i="33"/>
  <c r="B601" i="33"/>
  <c r="B602" i="33"/>
  <c r="B603" i="33"/>
  <c r="B604" i="33"/>
  <c r="B605" i="33"/>
  <c r="B606" i="33"/>
  <c r="B607" i="33"/>
  <c r="B608" i="33"/>
  <c r="B609" i="33"/>
  <c r="B610" i="33"/>
  <c r="B611" i="33"/>
  <c r="B612" i="33"/>
  <c r="B613" i="33"/>
  <c r="B614" i="33"/>
  <c r="B615" i="33"/>
  <c r="B616" i="33"/>
  <c r="B617" i="33"/>
  <c r="B618" i="33"/>
  <c r="B619" i="33"/>
  <c r="B620" i="33"/>
  <c r="B621" i="33"/>
  <c r="B622" i="33"/>
  <c r="B623" i="33"/>
  <c r="B624" i="33"/>
  <c r="B625" i="33"/>
  <c r="B626" i="33"/>
  <c r="B627" i="33"/>
  <c r="B628" i="33"/>
  <c r="B629" i="33"/>
  <c r="B630" i="33"/>
  <c r="B631" i="33"/>
  <c r="B632" i="33"/>
  <c r="B633" i="33"/>
  <c r="B634" i="33"/>
  <c r="B635" i="33"/>
  <c r="B636" i="33"/>
  <c r="B637" i="33"/>
  <c r="B638" i="33"/>
  <c r="B639" i="33"/>
  <c r="B640" i="33"/>
  <c r="B641" i="33"/>
  <c r="B642" i="33"/>
  <c r="B643" i="33"/>
  <c r="B644" i="33"/>
  <c r="B645" i="33"/>
  <c r="B646" i="33"/>
  <c r="B647" i="33"/>
  <c r="B648" i="33"/>
  <c r="B649" i="33"/>
  <c r="B650" i="33"/>
  <c r="B651" i="33"/>
  <c r="B652" i="33"/>
  <c r="B653" i="33"/>
  <c r="B654" i="33"/>
  <c r="B655" i="33"/>
  <c r="B656" i="33"/>
  <c r="B657" i="33"/>
  <c r="B658" i="33"/>
  <c r="B659" i="33"/>
  <c r="B660" i="33"/>
  <c r="B661" i="33"/>
  <c r="B662" i="33"/>
  <c r="B663" i="33"/>
  <c r="B664" i="33"/>
  <c r="B665" i="33"/>
  <c r="B666" i="33"/>
  <c r="B667" i="33"/>
  <c r="B668" i="33"/>
  <c r="B669" i="33"/>
  <c r="B670" i="33"/>
  <c r="B671" i="33"/>
  <c r="B672" i="33"/>
  <c r="B673" i="33"/>
  <c r="B674" i="33"/>
  <c r="B675" i="33"/>
  <c r="B676" i="33"/>
  <c r="B677" i="33"/>
  <c r="B678" i="33"/>
  <c r="B679" i="33"/>
  <c r="B680" i="33"/>
  <c r="B681" i="33"/>
  <c r="B682" i="33"/>
  <c r="B683" i="33"/>
  <c r="B684" i="33"/>
  <c r="B685" i="33"/>
  <c r="B686" i="33"/>
  <c r="B687" i="33"/>
  <c r="B688" i="33"/>
  <c r="B689" i="33"/>
  <c r="B690" i="33"/>
  <c r="B691" i="33"/>
  <c r="B692" i="33"/>
  <c r="B693" i="33"/>
  <c r="B694" i="33"/>
  <c r="B695" i="33"/>
  <c r="B696" i="33"/>
  <c r="B697" i="33"/>
  <c r="B698" i="33"/>
  <c r="B699" i="33"/>
  <c r="B700" i="33"/>
  <c r="B701" i="33"/>
  <c r="B702" i="33"/>
  <c r="B703" i="33"/>
  <c r="B704" i="33"/>
  <c r="B705" i="33"/>
  <c r="B706" i="33"/>
  <c r="B707" i="33"/>
  <c r="B708" i="33"/>
  <c r="B709" i="33"/>
  <c r="B710" i="33"/>
  <c r="B711" i="33"/>
  <c r="B712" i="33"/>
  <c r="B713" i="33"/>
  <c r="B714" i="33"/>
  <c r="B715" i="33"/>
  <c r="B716" i="33"/>
  <c r="B717" i="33"/>
  <c r="B718" i="33"/>
  <c r="B719" i="33"/>
  <c r="B720" i="33"/>
  <c r="B721" i="33"/>
  <c r="B722" i="33"/>
  <c r="B723" i="33"/>
  <c r="B724" i="33"/>
  <c r="B725" i="33"/>
  <c r="B726" i="33"/>
  <c r="B727" i="33"/>
  <c r="B728" i="33"/>
  <c r="B729" i="33"/>
  <c r="B730" i="33"/>
  <c r="B731" i="33"/>
  <c r="B732" i="33"/>
  <c r="B733" i="33"/>
  <c r="B734" i="33"/>
  <c r="B735" i="33"/>
  <c r="B736" i="33"/>
  <c r="B737" i="33"/>
  <c r="B738" i="33"/>
  <c r="B739" i="33"/>
  <c r="B740" i="33"/>
  <c r="B741" i="33"/>
  <c r="B742" i="33"/>
  <c r="B743" i="33"/>
  <c r="B744" i="33"/>
  <c r="B745" i="33"/>
  <c r="B746" i="33"/>
  <c r="B747" i="33"/>
  <c r="B748" i="33"/>
  <c r="B749" i="33"/>
  <c r="B750" i="33"/>
  <c r="B751" i="33"/>
  <c r="B752" i="33"/>
  <c r="B753" i="33"/>
  <c r="B754" i="33"/>
  <c r="B755" i="33"/>
  <c r="B756" i="33"/>
  <c r="B757" i="33"/>
  <c r="B758" i="33"/>
  <c r="B759" i="33"/>
  <c r="B760" i="33"/>
  <c r="B761" i="33"/>
  <c r="B762" i="33"/>
  <c r="B763" i="33"/>
  <c r="B764" i="33"/>
  <c r="B765" i="33"/>
  <c r="B766" i="33"/>
  <c r="B767" i="33"/>
  <c r="B768" i="33"/>
  <c r="B769" i="33"/>
  <c r="B770" i="33"/>
  <c r="B771" i="33"/>
  <c r="B772" i="33"/>
  <c r="B773" i="33"/>
  <c r="B774" i="33"/>
  <c r="B775" i="33"/>
  <c r="B776" i="33"/>
  <c r="B777" i="33"/>
  <c r="B778" i="33"/>
  <c r="B779" i="33"/>
  <c r="B780" i="33"/>
  <c r="B781" i="33"/>
  <c r="B782" i="33"/>
  <c r="B783" i="33"/>
  <c r="B784" i="33"/>
  <c r="B785" i="33"/>
  <c r="B786" i="33"/>
  <c r="B787" i="33"/>
  <c r="B788" i="33"/>
  <c r="B789" i="33"/>
  <c r="B790" i="33"/>
  <c r="B791" i="33"/>
  <c r="B792" i="33"/>
  <c r="B793" i="33"/>
  <c r="B794" i="33"/>
  <c r="B795" i="33"/>
  <c r="B796" i="33"/>
  <c r="B797" i="33"/>
  <c r="B798" i="33"/>
  <c r="B799" i="33"/>
  <c r="B800" i="33"/>
  <c r="B801" i="33"/>
  <c r="B802" i="33"/>
  <c r="B803" i="33"/>
  <c r="B804" i="33"/>
  <c r="B805" i="33"/>
  <c r="B806" i="33"/>
  <c r="B807" i="33"/>
  <c r="B808" i="33"/>
  <c r="B809" i="33"/>
  <c r="B810" i="33"/>
  <c r="B811" i="33"/>
  <c r="B812" i="33"/>
  <c r="B813" i="33"/>
  <c r="B814" i="33"/>
  <c r="B815" i="33"/>
  <c r="B816" i="33"/>
  <c r="B817" i="33"/>
  <c r="B818" i="33"/>
  <c r="B819" i="33"/>
  <c r="B820" i="33"/>
  <c r="B821" i="33"/>
  <c r="B822" i="33"/>
  <c r="B823" i="33"/>
  <c r="B824" i="33"/>
  <c r="B825" i="33"/>
  <c r="B826" i="33"/>
  <c r="B827" i="33"/>
  <c r="B828" i="33"/>
  <c r="B829" i="33"/>
  <c r="B830" i="33"/>
  <c r="B831" i="33"/>
  <c r="B832" i="33"/>
  <c r="B833" i="33"/>
  <c r="B834" i="33"/>
  <c r="B835" i="33"/>
  <c r="B836" i="33"/>
  <c r="B837" i="33"/>
  <c r="B838" i="33"/>
  <c r="B839" i="33"/>
  <c r="B840" i="33"/>
  <c r="B841" i="33"/>
  <c r="B842" i="33"/>
  <c r="B843" i="33"/>
  <c r="B844" i="33"/>
  <c r="B845" i="33"/>
  <c r="B846" i="33"/>
  <c r="B847" i="33"/>
  <c r="B848" i="33"/>
  <c r="B849" i="33"/>
  <c r="B850" i="33"/>
  <c r="B851" i="33"/>
  <c r="B852" i="33"/>
  <c r="B853" i="33"/>
  <c r="B854" i="33"/>
  <c r="B855" i="33"/>
  <c r="B856" i="33"/>
  <c r="B857" i="33"/>
  <c r="B858" i="33"/>
  <c r="B859" i="33"/>
  <c r="B860" i="33"/>
  <c r="B861" i="33"/>
  <c r="B862" i="33"/>
  <c r="B863" i="33"/>
  <c r="B864" i="33"/>
  <c r="B865" i="33"/>
  <c r="B866" i="33"/>
  <c r="B867" i="33"/>
  <c r="B868" i="33"/>
  <c r="B869" i="33"/>
  <c r="B870" i="33"/>
  <c r="B871" i="33"/>
  <c r="B872" i="33"/>
  <c r="B873" i="33"/>
  <c r="B874" i="33"/>
  <c r="B875" i="33"/>
  <c r="B876" i="33"/>
  <c r="B877" i="33"/>
  <c r="B878" i="33"/>
  <c r="B879" i="33"/>
  <c r="B880" i="33"/>
  <c r="B881" i="33"/>
  <c r="B882" i="33"/>
  <c r="B883" i="33"/>
  <c r="B884" i="33"/>
  <c r="B885" i="33"/>
  <c r="B886" i="33"/>
  <c r="B887" i="33"/>
  <c r="B888" i="33"/>
  <c r="B889" i="33"/>
  <c r="B890" i="33"/>
  <c r="B891" i="33"/>
  <c r="B892" i="33"/>
  <c r="B893" i="33"/>
  <c r="B894" i="33"/>
  <c r="B895" i="33"/>
  <c r="B896" i="33"/>
  <c r="B897" i="33"/>
  <c r="B898" i="33"/>
  <c r="B899" i="33"/>
  <c r="B900" i="33"/>
  <c r="B901" i="33"/>
  <c r="B902" i="33"/>
  <c r="B903" i="33"/>
  <c r="B904" i="33"/>
  <c r="B905" i="33"/>
  <c r="B906" i="33"/>
  <c r="B907" i="33"/>
  <c r="B908" i="33"/>
  <c r="B909" i="33"/>
  <c r="B910" i="33"/>
  <c r="B911" i="33"/>
  <c r="B912" i="33"/>
  <c r="B913" i="33"/>
  <c r="B914" i="33"/>
  <c r="B915" i="33"/>
  <c r="B916" i="33"/>
  <c r="B917" i="33"/>
  <c r="B918" i="33"/>
  <c r="B919" i="33"/>
  <c r="B920" i="33"/>
  <c r="B921" i="33"/>
  <c r="B922" i="33"/>
  <c r="B923" i="33"/>
  <c r="B924" i="33"/>
  <c r="B925" i="33"/>
  <c r="B926" i="33"/>
  <c r="B927" i="33"/>
  <c r="B928" i="33"/>
  <c r="B929" i="33"/>
  <c r="B930" i="33"/>
  <c r="B931" i="33"/>
  <c r="B932" i="33"/>
  <c r="B933" i="33"/>
  <c r="B934" i="33"/>
  <c r="B935" i="33"/>
  <c r="B936" i="33"/>
  <c r="B937" i="33"/>
  <c r="B938" i="33"/>
  <c r="B939" i="33"/>
  <c r="B940" i="33"/>
  <c r="B941" i="33"/>
  <c r="B942" i="33"/>
  <c r="B943" i="33"/>
  <c r="B944" i="33"/>
  <c r="B945" i="33"/>
  <c r="B946" i="33"/>
  <c r="B947" i="33"/>
  <c r="B948" i="33"/>
  <c r="B949" i="33"/>
  <c r="B950" i="33"/>
  <c r="B951" i="33"/>
  <c r="B952" i="33"/>
  <c r="B953" i="33"/>
  <c r="B954" i="33"/>
  <c r="B955" i="33"/>
  <c r="B956" i="33"/>
  <c r="B957" i="33"/>
  <c r="B958" i="33"/>
  <c r="B959" i="33"/>
  <c r="B960" i="33"/>
  <c r="B961" i="33"/>
  <c r="B962" i="33"/>
  <c r="B963" i="33"/>
  <c r="B964" i="33"/>
  <c r="B965" i="33"/>
  <c r="B966" i="33"/>
  <c r="B967" i="33"/>
  <c r="B968" i="33"/>
  <c r="B969" i="33"/>
  <c r="B970" i="33"/>
  <c r="B971" i="33"/>
  <c r="B972" i="33"/>
  <c r="B973" i="33"/>
  <c r="B974" i="33"/>
  <c r="B975" i="33"/>
  <c r="B976" i="33"/>
  <c r="B977" i="33"/>
  <c r="B978" i="33"/>
  <c r="B979" i="33"/>
  <c r="B980" i="33"/>
  <c r="B981" i="33"/>
  <c r="B982" i="33"/>
  <c r="B983" i="33"/>
  <c r="B984" i="33"/>
  <c r="B985" i="33"/>
  <c r="B986" i="33"/>
  <c r="B987" i="33"/>
  <c r="B988" i="33"/>
  <c r="B989" i="33"/>
  <c r="B990" i="33"/>
  <c r="B991" i="33"/>
  <c r="B992" i="33"/>
  <c r="B993" i="33"/>
  <c r="B994" i="33"/>
  <c r="B995" i="33"/>
  <c r="B996" i="33"/>
  <c r="B997" i="33"/>
  <c r="B998" i="33"/>
  <c r="B999" i="33"/>
  <c r="B1000" i="33"/>
  <c r="B1001" i="33"/>
  <c r="B1002" i="33"/>
  <c r="B1003" i="33"/>
  <c r="B1004" i="33"/>
  <c r="B1005" i="33"/>
  <c r="B1006" i="33"/>
  <c r="B1007" i="33"/>
  <c r="B1008" i="33"/>
  <c r="B1009" i="33"/>
  <c r="B1010" i="33"/>
  <c r="B1011" i="33"/>
  <c r="B1012" i="33"/>
  <c r="B1013" i="33"/>
  <c r="B1014" i="33"/>
  <c r="B1015" i="33"/>
  <c r="B1016" i="33"/>
  <c r="B1017" i="33"/>
  <c r="B1018" i="33"/>
  <c r="B1019" i="33"/>
  <c r="B1020" i="33"/>
  <c r="B1021" i="33"/>
  <c r="B1022" i="33"/>
  <c r="B1023" i="33"/>
  <c r="B1024" i="33"/>
  <c r="B1025" i="33"/>
  <c r="B1026" i="33"/>
  <c r="B1027" i="33"/>
  <c r="B1028" i="33"/>
  <c r="B1029" i="33"/>
  <c r="B1030" i="33"/>
  <c r="B1031" i="33"/>
  <c r="B1032" i="33"/>
  <c r="B1033" i="33"/>
  <c r="B1034" i="33"/>
  <c r="B3" i="33"/>
  <c r="B2" i="33"/>
  <c r="L85" i="33" l="1"/>
  <c r="L86" i="33"/>
  <c r="L87" i="33"/>
  <c r="L88" i="33"/>
  <c r="L89" i="33"/>
  <c r="L90" i="33"/>
  <c r="L91" i="33"/>
  <c r="L92" i="33"/>
  <c r="L93" i="33"/>
  <c r="L94" i="33"/>
  <c r="L95" i="33"/>
  <c r="L96" i="33"/>
  <c r="L97" i="33"/>
  <c r="L98" i="33"/>
  <c r="L99" i="33"/>
  <c r="L100" i="33"/>
  <c r="L101" i="33"/>
  <c r="L102" i="33"/>
  <c r="L103" i="33"/>
  <c r="L104" i="33"/>
  <c r="L105" i="33"/>
  <c r="L106" i="33"/>
  <c r="L107" i="33"/>
  <c r="L108" i="33"/>
  <c r="L109" i="33"/>
  <c r="L110" i="33"/>
  <c r="L111" i="33"/>
  <c r="L112" i="33"/>
  <c r="L113" i="33"/>
  <c r="L114" i="33"/>
  <c r="L115" i="33"/>
  <c r="L116" i="33"/>
  <c r="L117" i="33"/>
  <c r="L118" i="33"/>
  <c r="L119" i="33"/>
  <c r="L120" i="33"/>
  <c r="L121" i="33"/>
  <c r="L122" i="33"/>
  <c r="L123" i="33"/>
  <c r="L124" i="33"/>
  <c r="L125" i="33"/>
  <c r="L126" i="33"/>
  <c r="L127" i="33"/>
  <c r="L128" i="33"/>
  <c r="L129" i="33"/>
  <c r="L130" i="33"/>
  <c r="L131" i="33"/>
  <c r="L132" i="33"/>
  <c r="L133" i="33"/>
  <c r="L134" i="33"/>
  <c r="L135" i="33"/>
  <c r="L136" i="33"/>
  <c r="L137" i="33"/>
  <c r="L138" i="33"/>
  <c r="L139" i="33"/>
  <c r="L140" i="33"/>
  <c r="L141" i="33"/>
  <c r="L142" i="33"/>
  <c r="L143" i="33"/>
  <c r="L144" i="33"/>
  <c r="L145" i="33"/>
  <c r="L146" i="33"/>
  <c r="L147" i="33"/>
  <c r="L148" i="33"/>
  <c r="L149" i="33"/>
  <c r="L150" i="33"/>
  <c r="L151" i="33"/>
  <c r="L152" i="33"/>
  <c r="L153" i="33"/>
  <c r="L154" i="33"/>
  <c r="L155" i="33"/>
  <c r="L156" i="33"/>
  <c r="L157" i="33"/>
  <c r="L158" i="33"/>
  <c r="L159" i="33"/>
  <c r="L160" i="33"/>
  <c r="L161" i="33"/>
  <c r="L162" i="33"/>
  <c r="L163" i="33"/>
  <c r="L164" i="33"/>
  <c r="L165" i="33"/>
  <c r="L166" i="33"/>
  <c r="L167" i="33"/>
  <c r="L168" i="33"/>
  <c r="L169" i="33"/>
  <c r="L170" i="33"/>
  <c r="L171" i="33"/>
  <c r="L172" i="33"/>
  <c r="L173" i="33"/>
  <c r="L174" i="33"/>
  <c r="L175" i="33"/>
  <c r="L176" i="33"/>
  <c r="L177" i="33"/>
  <c r="L178" i="33"/>
  <c r="L179" i="33"/>
  <c r="L180" i="33"/>
  <c r="L181" i="33"/>
  <c r="L182" i="33"/>
  <c r="L183" i="33"/>
  <c r="L184" i="33"/>
  <c r="L185" i="33"/>
  <c r="L186" i="33"/>
  <c r="L187" i="33"/>
  <c r="L188" i="33"/>
  <c r="L189" i="33"/>
  <c r="L190" i="33"/>
  <c r="L191" i="33"/>
  <c r="L192" i="33"/>
  <c r="L193" i="33"/>
  <c r="L194" i="33"/>
  <c r="L195" i="33"/>
  <c r="L196" i="33"/>
  <c r="L197" i="33"/>
  <c r="L198" i="33"/>
  <c r="L199" i="33"/>
  <c r="L200" i="33"/>
  <c r="L201" i="33"/>
  <c r="L202" i="33"/>
  <c r="L203" i="33"/>
  <c r="L204" i="33"/>
  <c r="L205" i="33"/>
  <c r="L206" i="33"/>
  <c r="L207" i="33"/>
  <c r="L208" i="33"/>
  <c r="L209" i="33"/>
  <c r="L210" i="33"/>
  <c r="L211" i="33"/>
  <c r="L212" i="33"/>
  <c r="L213" i="33"/>
  <c r="L214" i="33"/>
  <c r="L215" i="33"/>
  <c r="L216" i="33"/>
  <c r="L217" i="33"/>
  <c r="L218" i="33"/>
  <c r="L219" i="33"/>
  <c r="L220" i="33"/>
  <c r="L221" i="33"/>
  <c r="L222" i="33"/>
  <c r="L223" i="33"/>
  <c r="L224" i="33"/>
  <c r="L225" i="33"/>
  <c r="L226" i="33"/>
  <c r="L227" i="33"/>
  <c r="L228" i="33"/>
  <c r="L229" i="33"/>
  <c r="L230" i="33"/>
  <c r="L231" i="33"/>
  <c r="L232" i="33"/>
  <c r="L233" i="33"/>
  <c r="L234" i="33"/>
  <c r="L235" i="33"/>
  <c r="L236" i="33"/>
  <c r="L237" i="33"/>
  <c r="L238" i="33"/>
  <c r="L239" i="33"/>
  <c r="L240" i="33"/>
  <c r="L241" i="33"/>
  <c r="L242" i="33"/>
  <c r="L243" i="33"/>
  <c r="L244" i="33"/>
  <c r="L245" i="33"/>
  <c r="L246" i="33"/>
  <c r="L247" i="33"/>
  <c r="L248" i="33"/>
  <c r="L249" i="33"/>
  <c r="L250" i="33"/>
  <c r="L251" i="33"/>
  <c r="L252" i="33"/>
  <c r="L253" i="33"/>
  <c r="L254" i="33"/>
  <c r="L255" i="33"/>
  <c r="L256" i="33"/>
  <c r="L257" i="33"/>
  <c r="L258" i="33"/>
  <c r="L259" i="33"/>
  <c r="L260" i="33"/>
  <c r="L261" i="33"/>
  <c r="L262" i="33"/>
  <c r="L263" i="33"/>
  <c r="L264" i="33"/>
  <c r="L265" i="33"/>
  <c r="L266" i="33"/>
  <c r="L267" i="33"/>
  <c r="L268" i="33"/>
  <c r="L269" i="33"/>
  <c r="L270" i="33"/>
  <c r="L271" i="33"/>
  <c r="L272" i="33"/>
  <c r="L273" i="33"/>
  <c r="L274" i="33"/>
  <c r="L275" i="33"/>
  <c r="L276" i="33"/>
  <c r="L277" i="33"/>
  <c r="L278" i="33"/>
  <c r="L279" i="33"/>
  <c r="L280" i="33"/>
  <c r="L281" i="33"/>
  <c r="L282" i="33"/>
  <c r="L283" i="33"/>
  <c r="L284" i="33"/>
  <c r="L285" i="33"/>
  <c r="L286" i="33"/>
  <c r="L287" i="33"/>
  <c r="L288" i="33"/>
  <c r="L289" i="33"/>
  <c r="L290" i="33"/>
  <c r="L291" i="33"/>
  <c r="L292" i="33"/>
  <c r="L293" i="33"/>
  <c r="L294" i="33"/>
  <c r="L295" i="33"/>
  <c r="L296" i="33"/>
  <c r="L297" i="33"/>
  <c r="L298" i="33"/>
  <c r="L299" i="33"/>
  <c r="L300" i="33"/>
  <c r="L301" i="33"/>
  <c r="L302" i="33"/>
  <c r="L303" i="33"/>
  <c r="L304" i="33"/>
  <c r="L305" i="33"/>
  <c r="L306" i="33"/>
  <c r="L307" i="33"/>
  <c r="L308" i="33"/>
  <c r="L309" i="33"/>
  <c r="L310" i="33"/>
  <c r="L311" i="33"/>
  <c r="L312" i="33"/>
  <c r="L313" i="33"/>
  <c r="L314" i="33"/>
  <c r="L315" i="33"/>
  <c r="L316" i="33"/>
  <c r="L317" i="33"/>
  <c r="L318" i="33"/>
  <c r="L319" i="33"/>
  <c r="L320" i="33"/>
  <c r="L321" i="33"/>
  <c r="L322" i="33"/>
  <c r="L323" i="33"/>
  <c r="L324" i="33"/>
  <c r="L325" i="33"/>
  <c r="L326" i="33"/>
  <c r="L327" i="33"/>
  <c r="L328" i="33"/>
  <c r="L329" i="33"/>
  <c r="L330" i="33"/>
  <c r="L331" i="33"/>
  <c r="L332" i="33"/>
  <c r="L333" i="33"/>
  <c r="L334" i="33"/>
  <c r="L335" i="33"/>
  <c r="L336" i="33"/>
  <c r="L337" i="33"/>
  <c r="L338" i="33"/>
  <c r="L339" i="33"/>
  <c r="L340" i="33"/>
  <c r="L341" i="33"/>
  <c r="L342" i="33"/>
  <c r="L343" i="33"/>
  <c r="L344" i="33"/>
  <c r="L345" i="33"/>
  <c r="L346" i="33"/>
  <c r="L347" i="33"/>
  <c r="L348" i="33"/>
  <c r="L349" i="33"/>
  <c r="L350" i="33"/>
  <c r="L351" i="33"/>
  <c r="L352" i="33"/>
  <c r="L353" i="33"/>
  <c r="L354" i="33"/>
  <c r="L355" i="33"/>
  <c r="L356" i="33"/>
  <c r="L357" i="33"/>
  <c r="L358" i="33"/>
  <c r="L359" i="33"/>
  <c r="L360" i="33"/>
  <c r="L361" i="33"/>
  <c r="L362" i="33"/>
  <c r="L363" i="33"/>
  <c r="L364" i="33"/>
  <c r="L365" i="33"/>
  <c r="L366" i="33"/>
  <c r="L367" i="33"/>
  <c r="L368" i="33"/>
  <c r="L369" i="33"/>
  <c r="L370" i="33"/>
  <c r="L371" i="33"/>
  <c r="L372" i="33"/>
  <c r="L373" i="33"/>
  <c r="L374" i="33"/>
  <c r="L375" i="33"/>
  <c r="L376" i="33"/>
  <c r="L377" i="33"/>
  <c r="L378" i="33"/>
  <c r="L379" i="33"/>
  <c r="L380" i="33"/>
  <c r="L381" i="33"/>
  <c r="L382" i="33"/>
  <c r="L383" i="33"/>
  <c r="L384" i="33"/>
  <c r="L385" i="33"/>
  <c r="L386" i="33"/>
  <c r="L387" i="33"/>
  <c r="L388" i="33"/>
  <c r="L389" i="33"/>
  <c r="L390" i="33"/>
  <c r="L391" i="33"/>
  <c r="L392" i="33"/>
  <c r="L393" i="33"/>
  <c r="L394" i="33"/>
  <c r="L395" i="33"/>
  <c r="L396" i="33"/>
  <c r="L397" i="33"/>
  <c r="L398" i="33"/>
  <c r="L399" i="33"/>
  <c r="L400" i="33"/>
  <c r="L401" i="33"/>
  <c r="L402" i="33"/>
  <c r="L403" i="33"/>
  <c r="L404" i="33"/>
  <c r="L405" i="33"/>
  <c r="L406" i="33"/>
  <c r="L407" i="33"/>
  <c r="L408" i="33"/>
  <c r="L409" i="33"/>
  <c r="L410" i="33"/>
  <c r="L411" i="33"/>
  <c r="L412" i="33"/>
  <c r="L413" i="33"/>
  <c r="L414" i="33"/>
  <c r="L415" i="33"/>
  <c r="L416" i="33"/>
  <c r="L417" i="33"/>
  <c r="L418" i="33"/>
  <c r="L419" i="33"/>
  <c r="L420" i="33"/>
  <c r="L421" i="33"/>
  <c r="L422" i="33"/>
  <c r="L423" i="33"/>
  <c r="L424" i="33"/>
  <c r="L425" i="33"/>
  <c r="L426" i="33"/>
  <c r="L427" i="33"/>
  <c r="L428" i="33"/>
  <c r="L429" i="33"/>
  <c r="L430" i="33"/>
  <c r="L431" i="33"/>
  <c r="L432" i="33"/>
  <c r="L433" i="33"/>
  <c r="L434" i="33"/>
  <c r="L435" i="33"/>
  <c r="L436" i="33"/>
  <c r="L437" i="33"/>
  <c r="L438" i="33"/>
  <c r="L439" i="33"/>
  <c r="L440" i="33"/>
  <c r="L441" i="33"/>
  <c r="L442" i="33"/>
  <c r="L443" i="33"/>
  <c r="L444" i="33"/>
  <c r="L445" i="33"/>
  <c r="L446" i="33"/>
  <c r="L447" i="33"/>
  <c r="L448" i="33"/>
  <c r="L449" i="33"/>
  <c r="L450" i="33"/>
  <c r="L451" i="33"/>
  <c r="L452" i="33"/>
  <c r="L453" i="33"/>
  <c r="L454" i="33"/>
  <c r="L455" i="33"/>
  <c r="L456" i="33"/>
  <c r="L457" i="33"/>
  <c r="L458" i="33"/>
  <c r="L459" i="33"/>
  <c r="L460" i="33"/>
  <c r="L461" i="33"/>
  <c r="L462" i="33"/>
  <c r="L463" i="33"/>
  <c r="L464" i="33"/>
  <c r="L465" i="33"/>
  <c r="L466" i="33"/>
  <c r="L467" i="33"/>
  <c r="L468" i="33"/>
  <c r="L469" i="33"/>
  <c r="L470" i="33"/>
  <c r="L471" i="33"/>
  <c r="L472" i="33"/>
  <c r="L473" i="33"/>
  <c r="L474" i="33"/>
  <c r="L475" i="33"/>
  <c r="L476" i="33"/>
  <c r="L477" i="33"/>
  <c r="L478" i="33"/>
  <c r="L479" i="33"/>
  <c r="L480" i="33"/>
  <c r="L481" i="33"/>
  <c r="L482" i="33"/>
  <c r="L483" i="33"/>
  <c r="L484" i="33"/>
  <c r="L485" i="33"/>
  <c r="L486" i="33"/>
  <c r="L487" i="33"/>
  <c r="L488" i="33"/>
  <c r="L489" i="33"/>
  <c r="L490" i="33"/>
  <c r="L491" i="33"/>
  <c r="L492" i="33"/>
  <c r="L493" i="33"/>
  <c r="L494" i="33"/>
  <c r="L495" i="33"/>
  <c r="L496" i="33"/>
  <c r="L497" i="33"/>
  <c r="L498" i="33"/>
  <c r="L499" i="33"/>
  <c r="L500" i="33"/>
  <c r="L501" i="33"/>
  <c r="L502" i="33"/>
  <c r="L503" i="33"/>
  <c r="L504" i="33"/>
  <c r="L505" i="33"/>
  <c r="L506" i="33"/>
  <c r="L507" i="33"/>
  <c r="L508" i="33"/>
  <c r="L509" i="33"/>
  <c r="L510" i="33"/>
  <c r="L511" i="33"/>
  <c r="L512" i="33"/>
  <c r="L513" i="33"/>
  <c r="L514" i="33"/>
  <c r="L515" i="33"/>
  <c r="L516" i="33"/>
  <c r="L517" i="33"/>
  <c r="L518" i="33"/>
  <c r="L519" i="33"/>
  <c r="L520" i="33"/>
  <c r="L521" i="33"/>
  <c r="L522" i="33"/>
  <c r="L523" i="33"/>
  <c r="L524" i="33"/>
  <c r="L525" i="33"/>
  <c r="L526" i="33"/>
  <c r="L527" i="33"/>
  <c r="L528" i="33"/>
  <c r="L529" i="33"/>
  <c r="L530" i="33"/>
  <c r="L531" i="33"/>
  <c r="L532" i="33"/>
  <c r="L533" i="33"/>
  <c r="L534" i="33"/>
  <c r="L535" i="33"/>
  <c r="L536" i="33"/>
  <c r="L537" i="33"/>
  <c r="L538" i="33"/>
  <c r="L539" i="33"/>
  <c r="L540" i="33"/>
  <c r="L541" i="33"/>
  <c r="L542" i="33"/>
  <c r="L543" i="33"/>
  <c r="L544" i="33"/>
  <c r="L545" i="33"/>
  <c r="L546" i="33"/>
  <c r="L547" i="33"/>
  <c r="L548" i="33"/>
  <c r="L549" i="33"/>
  <c r="L550" i="33"/>
  <c r="L551" i="33"/>
  <c r="L552" i="33"/>
  <c r="L553" i="33"/>
  <c r="L554" i="33"/>
  <c r="L555" i="33"/>
  <c r="L556" i="33"/>
  <c r="L557" i="33"/>
  <c r="L558" i="33"/>
  <c r="L559" i="33"/>
  <c r="L560" i="33"/>
  <c r="L561" i="33"/>
  <c r="L562" i="33"/>
  <c r="L563" i="33"/>
  <c r="L564" i="33"/>
  <c r="L565" i="33"/>
  <c r="L566" i="33"/>
  <c r="L567" i="33"/>
  <c r="L568" i="33"/>
  <c r="L569" i="33"/>
  <c r="L570" i="33"/>
  <c r="L571" i="33"/>
  <c r="L572" i="33"/>
  <c r="L573" i="33"/>
  <c r="L574" i="33"/>
  <c r="L575" i="33"/>
  <c r="L576" i="33"/>
  <c r="L577" i="33"/>
  <c r="L578" i="33"/>
  <c r="L579" i="33"/>
  <c r="L580" i="33"/>
  <c r="L581" i="33"/>
  <c r="L582" i="33"/>
  <c r="L583" i="33"/>
  <c r="L584" i="33"/>
  <c r="L585" i="33"/>
  <c r="L586" i="33"/>
  <c r="L587" i="33"/>
  <c r="L588" i="33"/>
  <c r="L589" i="33"/>
  <c r="L590" i="33"/>
  <c r="L591" i="33"/>
  <c r="L592" i="33"/>
  <c r="L593" i="33"/>
  <c r="L594" i="33"/>
  <c r="L595" i="33"/>
  <c r="L596" i="33"/>
  <c r="L597" i="33"/>
  <c r="L598" i="33"/>
  <c r="L599" i="33"/>
  <c r="L600" i="33"/>
  <c r="L601" i="33"/>
  <c r="L602" i="33"/>
  <c r="L603" i="33"/>
  <c r="L604" i="33"/>
  <c r="L605" i="33"/>
  <c r="L606" i="33"/>
  <c r="L607" i="33"/>
  <c r="L608" i="33"/>
  <c r="L609" i="33"/>
  <c r="L610" i="33"/>
  <c r="L611" i="33"/>
  <c r="L612" i="33"/>
  <c r="L613" i="33"/>
  <c r="L614" i="33"/>
  <c r="L615" i="33"/>
  <c r="L616" i="33"/>
  <c r="L617" i="33"/>
  <c r="L618" i="33"/>
  <c r="L619" i="33"/>
  <c r="L620" i="33"/>
  <c r="L621" i="33"/>
  <c r="L622" i="33"/>
  <c r="L623" i="33"/>
  <c r="L624" i="33"/>
  <c r="L625" i="33"/>
  <c r="L626" i="33"/>
  <c r="L627" i="33"/>
  <c r="L628" i="33"/>
  <c r="L629" i="33"/>
  <c r="L630" i="33"/>
  <c r="L631" i="33"/>
  <c r="L632" i="33"/>
  <c r="L633" i="33"/>
  <c r="L634" i="33"/>
  <c r="L635" i="33"/>
  <c r="L636" i="33"/>
  <c r="L637" i="33"/>
  <c r="L638" i="33"/>
  <c r="L639" i="33"/>
  <c r="L640" i="33"/>
  <c r="L641" i="33"/>
  <c r="L642" i="33"/>
  <c r="L643" i="33"/>
  <c r="L644" i="33"/>
  <c r="L645" i="33"/>
  <c r="L646" i="33"/>
  <c r="L647" i="33"/>
  <c r="L648" i="33"/>
  <c r="L649" i="33"/>
  <c r="L650" i="33"/>
  <c r="L651" i="33"/>
  <c r="L652" i="33"/>
  <c r="L653" i="33"/>
  <c r="L654" i="33"/>
  <c r="L655" i="33"/>
  <c r="L656" i="33"/>
  <c r="L657" i="33"/>
  <c r="L658" i="33"/>
  <c r="L659" i="33"/>
  <c r="L660" i="33"/>
  <c r="L661" i="33"/>
  <c r="L662" i="33"/>
  <c r="L663" i="33"/>
  <c r="L664" i="33"/>
  <c r="L665" i="33"/>
  <c r="L666" i="33"/>
  <c r="L667" i="33"/>
  <c r="L668" i="33"/>
  <c r="L669" i="33"/>
  <c r="L670" i="33"/>
  <c r="L671" i="33"/>
  <c r="L672" i="33"/>
  <c r="L673" i="33"/>
  <c r="L674" i="33"/>
  <c r="L675" i="33"/>
  <c r="L676" i="33"/>
  <c r="L677" i="33"/>
  <c r="L678" i="33"/>
  <c r="L679" i="33"/>
  <c r="L680" i="33"/>
  <c r="L681" i="33"/>
  <c r="L682" i="33"/>
  <c r="L683" i="33"/>
  <c r="L684" i="33"/>
  <c r="L685" i="33"/>
  <c r="L686" i="33"/>
  <c r="L687" i="33"/>
  <c r="L688" i="33"/>
  <c r="L689" i="33"/>
  <c r="L690" i="33"/>
  <c r="L691" i="33"/>
  <c r="L692" i="33"/>
  <c r="L693" i="33"/>
  <c r="L694" i="33"/>
  <c r="L695" i="33"/>
  <c r="L696" i="33"/>
  <c r="L697" i="33"/>
  <c r="L698" i="33"/>
  <c r="L699" i="33"/>
  <c r="L700" i="33"/>
  <c r="L701" i="33"/>
  <c r="L702" i="33"/>
  <c r="L703" i="33"/>
  <c r="L704" i="33"/>
  <c r="L705" i="33"/>
  <c r="L706" i="33"/>
  <c r="L707" i="33"/>
  <c r="L708" i="33"/>
  <c r="L709" i="33"/>
  <c r="L710" i="33"/>
  <c r="L711" i="33"/>
  <c r="L712" i="33"/>
  <c r="L713" i="33"/>
  <c r="L714" i="33"/>
  <c r="L715" i="33"/>
  <c r="L716" i="33"/>
  <c r="L717" i="33"/>
  <c r="L718" i="33"/>
  <c r="L719" i="33"/>
  <c r="L720" i="33"/>
  <c r="L721" i="33"/>
  <c r="L722" i="33"/>
  <c r="L723" i="33"/>
  <c r="L724" i="33"/>
  <c r="L725" i="33"/>
  <c r="L726" i="33"/>
  <c r="L727" i="33"/>
  <c r="L728" i="33"/>
  <c r="L729" i="33"/>
  <c r="L730" i="33"/>
  <c r="L731" i="33"/>
  <c r="L732" i="33"/>
  <c r="L733" i="33"/>
  <c r="L734" i="33"/>
  <c r="L735" i="33"/>
  <c r="L736" i="33"/>
  <c r="L737" i="33"/>
  <c r="L738" i="33"/>
  <c r="L739" i="33"/>
  <c r="L740" i="33"/>
  <c r="L741" i="33"/>
  <c r="L742" i="33"/>
  <c r="L743" i="33"/>
  <c r="L744" i="33"/>
  <c r="L745" i="33"/>
  <c r="L746" i="33"/>
  <c r="L747" i="33"/>
  <c r="L748" i="33"/>
  <c r="L749" i="33"/>
  <c r="L750" i="33"/>
  <c r="L751" i="33"/>
  <c r="L752" i="33"/>
  <c r="L753" i="33"/>
  <c r="L754" i="33"/>
  <c r="L755" i="33"/>
  <c r="L756" i="33"/>
  <c r="L757" i="33"/>
  <c r="L758" i="33"/>
  <c r="L759" i="33"/>
  <c r="L760" i="33"/>
  <c r="L761" i="33"/>
  <c r="L762" i="33"/>
  <c r="L763" i="33"/>
  <c r="L764" i="33"/>
  <c r="L765" i="33"/>
  <c r="L766" i="33"/>
  <c r="L767" i="33"/>
  <c r="L768" i="33"/>
  <c r="L769" i="33"/>
  <c r="L770" i="33"/>
  <c r="L771" i="33"/>
  <c r="L772" i="33"/>
  <c r="L773" i="33"/>
  <c r="L774" i="33"/>
  <c r="L775" i="33"/>
  <c r="L776" i="33"/>
  <c r="L777" i="33"/>
  <c r="L778" i="33"/>
  <c r="L779" i="33"/>
  <c r="L780" i="33"/>
  <c r="L781" i="33"/>
  <c r="L782" i="33"/>
  <c r="L783" i="33"/>
  <c r="L784" i="33"/>
  <c r="L785" i="33"/>
  <c r="L786" i="33"/>
  <c r="L787" i="33"/>
  <c r="L788" i="33"/>
  <c r="L789" i="33"/>
  <c r="L790" i="33"/>
  <c r="L791" i="33"/>
  <c r="L792" i="33"/>
  <c r="L793" i="33"/>
  <c r="L794" i="33"/>
  <c r="L795" i="33"/>
  <c r="L796" i="33"/>
  <c r="L797" i="33"/>
  <c r="L798" i="33"/>
  <c r="L799" i="33"/>
  <c r="L800" i="33"/>
  <c r="L801" i="33"/>
  <c r="L802" i="33"/>
  <c r="L803" i="33"/>
  <c r="L804" i="33"/>
  <c r="L805" i="33"/>
  <c r="L806" i="33"/>
  <c r="L807" i="33"/>
  <c r="L808" i="33"/>
  <c r="L809" i="33"/>
  <c r="L810" i="33"/>
  <c r="L811" i="33"/>
  <c r="L812" i="33"/>
  <c r="L813" i="33"/>
  <c r="L814" i="33"/>
  <c r="L815" i="33"/>
  <c r="L816" i="33"/>
  <c r="L817" i="33"/>
  <c r="L818" i="33"/>
  <c r="L819" i="33"/>
  <c r="L820" i="33"/>
  <c r="L821" i="33"/>
  <c r="L822" i="33"/>
  <c r="L823" i="33"/>
  <c r="L824" i="33"/>
  <c r="L825" i="33"/>
  <c r="L826" i="33"/>
  <c r="L827" i="33"/>
  <c r="L828" i="33"/>
  <c r="L829" i="33"/>
  <c r="L830" i="33"/>
  <c r="L831" i="33"/>
  <c r="L832" i="33"/>
  <c r="L833" i="33"/>
  <c r="L834" i="33"/>
  <c r="L835" i="33"/>
  <c r="L836" i="33"/>
  <c r="L837" i="33"/>
  <c r="L838" i="33"/>
  <c r="L839" i="33"/>
  <c r="L840" i="33"/>
  <c r="L841" i="33"/>
  <c r="L842" i="33"/>
  <c r="L843" i="33"/>
  <c r="L844" i="33"/>
  <c r="L845" i="33"/>
  <c r="L846" i="33"/>
  <c r="L847" i="33"/>
  <c r="L848" i="33"/>
  <c r="L849" i="33"/>
  <c r="L850" i="33"/>
  <c r="L851" i="33"/>
  <c r="L852" i="33"/>
  <c r="L853" i="33"/>
  <c r="L854" i="33"/>
  <c r="L855" i="33"/>
  <c r="L856" i="33"/>
  <c r="L857" i="33"/>
  <c r="L858" i="33"/>
  <c r="L859" i="33"/>
  <c r="L860" i="33"/>
  <c r="L861" i="33"/>
  <c r="L862" i="33"/>
  <c r="L863" i="33"/>
  <c r="L864" i="33"/>
  <c r="L865" i="33"/>
  <c r="L866" i="33"/>
  <c r="L867" i="33"/>
  <c r="L868" i="33"/>
  <c r="L869" i="33"/>
  <c r="L870" i="33"/>
  <c r="L871" i="33"/>
  <c r="L872" i="33"/>
  <c r="L873" i="33"/>
  <c r="L874" i="33"/>
  <c r="L875" i="33"/>
  <c r="L876" i="33"/>
  <c r="L877" i="33"/>
  <c r="L878" i="33"/>
  <c r="L879" i="33"/>
  <c r="L880" i="33"/>
  <c r="L881" i="33"/>
  <c r="L882" i="33"/>
  <c r="L883" i="33"/>
  <c r="L884" i="33"/>
  <c r="L885" i="33"/>
  <c r="L886" i="33"/>
  <c r="L887" i="33"/>
  <c r="L888" i="33"/>
  <c r="L889" i="33"/>
  <c r="L890" i="33"/>
  <c r="L891" i="33"/>
  <c r="L892" i="33"/>
  <c r="L893" i="33"/>
  <c r="L894" i="33"/>
  <c r="L895" i="33"/>
  <c r="L896" i="33"/>
  <c r="L897" i="33"/>
  <c r="L898" i="33"/>
  <c r="L899" i="33"/>
  <c r="L900" i="33"/>
  <c r="L901" i="33"/>
  <c r="L902" i="33"/>
  <c r="L903" i="33"/>
  <c r="L904" i="33"/>
  <c r="L905" i="33"/>
  <c r="L906" i="33"/>
  <c r="L907" i="33"/>
  <c r="L908" i="33"/>
  <c r="L909" i="33"/>
  <c r="L910" i="33"/>
  <c r="L911" i="33"/>
  <c r="L912" i="33"/>
  <c r="L913" i="33"/>
  <c r="L914" i="33"/>
  <c r="L915" i="33"/>
  <c r="L916" i="33"/>
  <c r="L917" i="33"/>
  <c r="L918" i="33"/>
  <c r="L919" i="33"/>
  <c r="L920" i="33"/>
  <c r="L921" i="33"/>
  <c r="L922" i="33"/>
  <c r="L923" i="33"/>
  <c r="L924" i="33"/>
  <c r="L925" i="33"/>
  <c r="L926" i="33"/>
  <c r="L927" i="33"/>
  <c r="L928" i="33"/>
  <c r="L929" i="33"/>
  <c r="L930" i="33"/>
  <c r="L931" i="33"/>
  <c r="L932" i="33"/>
  <c r="L933" i="33"/>
  <c r="L934" i="33"/>
  <c r="L935" i="33"/>
  <c r="L936" i="33"/>
  <c r="L937" i="33"/>
  <c r="L938" i="33"/>
  <c r="L939" i="33"/>
  <c r="L940" i="33"/>
  <c r="L941" i="33"/>
  <c r="L942" i="33"/>
  <c r="L943" i="33"/>
  <c r="L944" i="33"/>
  <c r="L945" i="33"/>
  <c r="L946" i="33"/>
  <c r="L947" i="33"/>
  <c r="L948" i="33"/>
  <c r="L949" i="33"/>
  <c r="L950" i="33"/>
  <c r="L951" i="33"/>
  <c r="L952" i="33"/>
  <c r="L953" i="33"/>
  <c r="L954" i="33"/>
  <c r="L955" i="33"/>
  <c r="L956" i="33"/>
  <c r="L957" i="33"/>
  <c r="L958" i="33"/>
  <c r="L959" i="33"/>
  <c r="L960" i="33"/>
  <c r="L961" i="33"/>
  <c r="L962" i="33"/>
  <c r="L963" i="33"/>
  <c r="L964" i="33"/>
  <c r="L965" i="33"/>
  <c r="L966" i="33"/>
  <c r="L967" i="33"/>
  <c r="L968" i="33"/>
  <c r="L969" i="33"/>
  <c r="L970" i="33"/>
  <c r="L971" i="33"/>
  <c r="L972" i="33"/>
  <c r="L973" i="33"/>
  <c r="L974" i="33"/>
  <c r="L975" i="33"/>
  <c r="L976" i="33"/>
  <c r="L977" i="33"/>
  <c r="L978" i="33"/>
  <c r="L979" i="33"/>
  <c r="L980" i="33"/>
  <c r="L981" i="33"/>
  <c r="L982" i="33"/>
  <c r="L983" i="33"/>
  <c r="L984" i="33"/>
  <c r="L985" i="33"/>
  <c r="L986" i="33"/>
  <c r="L987" i="33"/>
  <c r="L988" i="33"/>
  <c r="L989" i="33"/>
  <c r="L990" i="33"/>
  <c r="L991" i="33"/>
  <c r="L992" i="33"/>
  <c r="L993" i="33"/>
  <c r="L994" i="33"/>
  <c r="L995" i="33"/>
  <c r="L996" i="33"/>
  <c r="L997" i="33"/>
  <c r="L998" i="33"/>
  <c r="L999" i="33"/>
  <c r="L1000" i="33"/>
  <c r="L1001" i="33"/>
  <c r="L1002" i="33"/>
  <c r="L1003" i="33"/>
  <c r="L1004" i="33"/>
  <c r="L1005" i="33"/>
  <c r="L1006" i="33"/>
  <c r="L1007" i="33"/>
  <c r="L1008" i="33"/>
  <c r="L1009" i="33"/>
  <c r="L1010" i="33"/>
  <c r="L1011" i="33"/>
  <c r="L1012" i="33"/>
  <c r="L1013" i="33"/>
  <c r="L1014" i="33"/>
  <c r="L1015" i="33"/>
  <c r="L1016" i="33"/>
  <c r="L1017" i="33"/>
  <c r="L1018" i="33"/>
  <c r="L1019" i="33"/>
  <c r="L1020" i="33"/>
  <c r="L1021" i="33"/>
  <c r="L1022" i="33"/>
  <c r="L1023" i="33"/>
  <c r="L1024" i="33"/>
  <c r="L1025" i="33"/>
  <c r="L1026" i="33"/>
  <c r="L1027" i="33"/>
  <c r="L1028" i="33"/>
  <c r="L1029" i="33"/>
  <c r="L1030" i="33"/>
  <c r="L1031" i="33"/>
  <c r="L1032" i="33"/>
  <c r="L1033" i="33"/>
  <c r="L1034" i="33"/>
  <c r="L3" i="33"/>
  <c r="L4" i="33"/>
  <c r="L5" i="33"/>
  <c r="L6" i="33"/>
  <c r="L7" i="33"/>
  <c r="L8" i="33"/>
  <c r="L9" i="33"/>
  <c r="L10" i="33"/>
  <c r="L11" i="33"/>
  <c r="L12" i="33"/>
  <c r="L13" i="33"/>
  <c r="L14" i="33"/>
  <c r="L15" i="33"/>
  <c r="L16" i="33"/>
  <c r="L17" i="33"/>
  <c r="L18" i="33"/>
  <c r="L19" i="33"/>
  <c r="L20" i="33"/>
  <c r="L21" i="33"/>
  <c r="L22" i="33"/>
  <c r="L23" i="33"/>
  <c r="L24" i="33"/>
  <c r="L25" i="33"/>
  <c r="L26" i="33"/>
  <c r="L27" i="33"/>
  <c r="L28" i="33"/>
  <c r="L29" i="33"/>
  <c r="L30" i="33"/>
  <c r="L31" i="33"/>
  <c r="L32" i="33"/>
  <c r="L33" i="33"/>
  <c r="L34" i="33"/>
  <c r="L35" i="33"/>
  <c r="L36" i="33"/>
  <c r="L37" i="33"/>
  <c r="L38" i="33"/>
  <c r="L39" i="33"/>
  <c r="L40" i="33"/>
  <c r="L41" i="33"/>
  <c r="L42" i="33"/>
  <c r="L43" i="33"/>
  <c r="L44" i="33"/>
  <c r="L45" i="33"/>
  <c r="L46" i="33"/>
  <c r="L47" i="33"/>
  <c r="L48" i="33"/>
  <c r="L49" i="33"/>
  <c r="L50" i="33"/>
  <c r="L51" i="33"/>
  <c r="L52" i="33"/>
  <c r="L53" i="33"/>
  <c r="L54" i="33"/>
  <c r="L55" i="33"/>
  <c r="L56" i="33"/>
  <c r="L57" i="33"/>
  <c r="L58" i="33"/>
  <c r="L59" i="33"/>
  <c r="L60" i="33"/>
  <c r="L61" i="33"/>
  <c r="L62" i="33"/>
  <c r="L63" i="33"/>
  <c r="L64" i="33"/>
  <c r="L65" i="33"/>
  <c r="L66" i="33"/>
  <c r="L67" i="33"/>
  <c r="L68" i="33"/>
  <c r="L69" i="33"/>
  <c r="L70" i="33"/>
  <c r="L71" i="33"/>
  <c r="L72" i="33"/>
  <c r="L73" i="33"/>
  <c r="L74" i="33"/>
  <c r="L75" i="33"/>
  <c r="L76" i="33"/>
  <c r="L77" i="33"/>
  <c r="L78" i="33"/>
  <c r="L79" i="33"/>
  <c r="L80" i="33"/>
  <c r="L81" i="33"/>
  <c r="L82" i="33"/>
  <c r="L83" i="33"/>
  <c r="L84" i="33"/>
  <c r="L2" i="33"/>
  <c r="I3" i="33"/>
  <c r="I4" i="33"/>
  <c r="I5" i="33"/>
  <c r="I6" i="33"/>
  <c r="I7" i="33"/>
  <c r="I8" i="33"/>
  <c r="I9" i="33"/>
  <c r="I10" i="33"/>
  <c r="I11" i="33"/>
  <c r="I12" i="33"/>
  <c r="I13" i="33"/>
  <c r="I14" i="33"/>
  <c r="I15" i="33"/>
  <c r="I16" i="33"/>
  <c r="I17" i="33"/>
  <c r="I18" i="33"/>
  <c r="I19" i="33"/>
  <c r="I20" i="33"/>
  <c r="I21" i="33"/>
  <c r="I22" i="33"/>
  <c r="I23" i="33"/>
  <c r="I24" i="33"/>
  <c r="I25" i="33"/>
  <c r="I26" i="33"/>
  <c r="I27" i="33"/>
  <c r="I28" i="33"/>
  <c r="I29" i="33"/>
  <c r="I30" i="33"/>
  <c r="I31" i="33"/>
  <c r="I32" i="33"/>
  <c r="I33" i="33"/>
  <c r="I34" i="33"/>
  <c r="I35" i="33"/>
  <c r="I36" i="33"/>
  <c r="I37" i="33"/>
  <c r="I38" i="33"/>
  <c r="I39" i="33"/>
  <c r="I40" i="33"/>
  <c r="I41" i="33"/>
  <c r="I42" i="33"/>
  <c r="I43" i="33"/>
  <c r="I44" i="33"/>
  <c r="I45" i="33"/>
  <c r="I46" i="33"/>
  <c r="I47" i="33"/>
  <c r="I48" i="33"/>
  <c r="I49" i="33"/>
  <c r="I50" i="33"/>
  <c r="I51" i="33"/>
  <c r="I52" i="33"/>
  <c r="I53" i="33"/>
  <c r="I54" i="33"/>
  <c r="I55" i="33"/>
  <c r="I56" i="33"/>
  <c r="I57" i="33"/>
  <c r="I58" i="33"/>
  <c r="I59" i="33"/>
  <c r="I60" i="33"/>
  <c r="I61" i="33"/>
  <c r="I62" i="33"/>
  <c r="I63" i="33"/>
  <c r="I64" i="33"/>
  <c r="I65" i="33"/>
  <c r="I66" i="33"/>
  <c r="I67" i="33"/>
  <c r="I68" i="33"/>
  <c r="I69" i="33"/>
  <c r="I70" i="33"/>
  <c r="I71" i="33"/>
  <c r="I72" i="33"/>
  <c r="I73" i="33"/>
  <c r="I74" i="33"/>
  <c r="I75" i="33"/>
  <c r="I76" i="33"/>
  <c r="I77" i="33"/>
  <c r="I78" i="33"/>
  <c r="I79" i="33"/>
  <c r="I80" i="33"/>
  <c r="I81" i="33"/>
  <c r="I82" i="33"/>
  <c r="I83" i="33"/>
  <c r="I84" i="33"/>
  <c r="I85" i="33"/>
  <c r="I86" i="33"/>
  <c r="I87" i="33"/>
  <c r="I88" i="33"/>
  <c r="I89" i="33"/>
  <c r="I90" i="33"/>
  <c r="I91" i="33"/>
  <c r="I92" i="33"/>
  <c r="I93" i="33"/>
  <c r="I94" i="33"/>
  <c r="I95" i="33"/>
  <c r="I96" i="33"/>
  <c r="I97" i="33"/>
  <c r="I98" i="33"/>
  <c r="I99" i="33"/>
  <c r="I100" i="33"/>
  <c r="I101" i="33"/>
  <c r="I102" i="33"/>
  <c r="I103" i="33"/>
  <c r="I104" i="33"/>
  <c r="I105" i="33"/>
  <c r="I106" i="33"/>
  <c r="I107" i="33"/>
  <c r="I108" i="33"/>
  <c r="I109" i="33"/>
  <c r="I110" i="33"/>
  <c r="I111" i="33"/>
  <c r="I112" i="33"/>
  <c r="I113" i="33"/>
  <c r="I114" i="33"/>
  <c r="I115" i="33"/>
  <c r="I116" i="33"/>
  <c r="I117" i="33"/>
  <c r="I118" i="33"/>
  <c r="I119" i="33"/>
  <c r="I120" i="33"/>
  <c r="I121" i="33"/>
  <c r="I122" i="33"/>
  <c r="I123" i="33"/>
  <c r="I124" i="33"/>
  <c r="I125" i="33"/>
  <c r="I126" i="33"/>
  <c r="I127" i="33"/>
  <c r="I128" i="33"/>
  <c r="I129" i="33"/>
  <c r="I130" i="33"/>
  <c r="I131" i="33"/>
  <c r="I132" i="33"/>
  <c r="I133" i="33"/>
  <c r="I134" i="33"/>
  <c r="I135" i="33"/>
  <c r="I136" i="33"/>
  <c r="I137" i="33"/>
  <c r="I138" i="33"/>
  <c r="I139" i="33"/>
  <c r="I140" i="33"/>
  <c r="I141" i="33"/>
  <c r="I142" i="33"/>
  <c r="I143" i="33"/>
  <c r="I144" i="33"/>
  <c r="I145" i="33"/>
  <c r="I146" i="33"/>
  <c r="I147" i="33"/>
  <c r="I148" i="33"/>
  <c r="I149" i="33"/>
  <c r="I150" i="33"/>
  <c r="I151" i="33"/>
  <c r="I152" i="33"/>
  <c r="I153" i="33"/>
  <c r="I154" i="33"/>
  <c r="I155" i="33"/>
  <c r="I156" i="33"/>
  <c r="I157" i="33"/>
  <c r="I158" i="33"/>
  <c r="I159" i="33"/>
  <c r="I160" i="33"/>
  <c r="I161" i="33"/>
  <c r="I162" i="33"/>
  <c r="I163" i="33"/>
  <c r="I164" i="33"/>
  <c r="I165" i="33"/>
  <c r="I166" i="33"/>
  <c r="I167" i="33"/>
  <c r="I168" i="33"/>
  <c r="I169" i="33"/>
  <c r="I170" i="33"/>
  <c r="I171" i="33"/>
  <c r="I172" i="33"/>
  <c r="I173" i="33"/>
  <c r="I174" i="33"/>
  <c r="I175" i="33"/>
  <c r="I176" i="33"/>
  <c r="I177" i="33"/>
  <c r="I178" i="33"/>
  <c r="I179" i="33"/>
  <c r="I180" i="33"/>
  <c r="I181" i="33"/>
  <c r="I182" i="33"/>
  <c r="I183" i="33"/>
  <c r="I184" i="33"/>
  <c r="I185" i="33"/>
  <c r="I186" i="33"/>
  <c r="I187" i="33"/>
  <c r="I188" i="33"/>
  <c r="I189" i="33"/>
  <c r="I190" i="33"/>
  <c r="I191" i="33"/>
  <c r="I192" i="33"/>
  <c r="I193" i="33"/>
  <c r="I194" i="33"/>
  <c r="I195" i="33"/>
  <c r="I196" i="33"/>
  <c r="I197" i="33"/>
  <c r="I198" i="33"/>
  <c r="I199" i="33"/>
  <c r="I200" i="33"/>
  <c r="I201" i="33"/>
  <c r="I202" i="33"/>
  <c r="I203" i="33"/>
  <c r="I204" i="33"/>
  <c r="I205" i="33"/>
  <c r="I206" i="33"/>
  <c r="I207" i="33"/>
  <c r="I208" i="33"/>
  <c r="I209" i="33"/>
  <c r="I210" i="33"/>
  <c r="I211" i="33"/>
  <c r="I212" i="33"/>
  <c r="I213" i="33"/>
  <c r="I214" i="33"/>
  <c r="I215" i="33"/>
  <c r="I216" i="33"/>
  <c r="I217" i="33"/>
  <c r="I218" i="33"/>
  <c r="I219" i="33"/>
  <c r="I220" i="33"/>
  <c r="I221" i="33"/>
  <c r="I222" i="33"/>
  <c r="I223" i="33"/>
  <c r="I224" i="33"/>
  <c r="I225" i="33"/>
  <c r="I226" i="33"/>
  <c r="I227" i="33"/>
  <c r="I228" i="33"/>
  <c r="I229" i="33"/>
  <c r="I230" i="33"/>
  <c r="I231" i="33"/>
  <c r="I232" i="33"/>
  <c r="I233" i="33"/>
  <c r="I234" i="33"/>
  <c r="I235" i="33"/>
  <c r="I236" i="33"/>
  <c r="I237" i="33"/>
  <c r="I238" i="33"/>
  <c r="I239" i="33"/>
  <c r="I240" i="33"/>
  <c r="I241" i="33"/>
  <c r="I242" i="33"/>
  <c r="I243" i="33"/>
  <c r="I244" i="33"/>
  <c r="I245" i="33"/>
  <c r="I246" i="33"/>
  <c r="I247" i="33"/>
  <c r="I248" i="33"/>
  <c r="I249" i="33"/>
  <c r="I250" i="33"/>
  <c r="I251" i="33"/>
  <c r="I252" i="33"/>
  <c r="I253" i="33"/>
  <c r="I254" i="33"/>
  <c r="I255" i="33"/>
  <c r="I256" i="33"/>
  <c r="I257" i="33"/>
  <c r="I258" i="33"/>
  <c r="I259" i="33"/>
  <c r="I260" i="33"/>
  <c r="I261" i="33"/>
  <c r="I262" i="33"/>
  <c r="I263" i="33"/>
  <c r="I264" i="33"/>
  <c r="I265" i="33"/>
  <c r="I266" i="33"/>
  <c r="I267" i="33"/>
  <c r="I268" i="33"/>
  <c r="I269" i="33"/>
  <c r="I270" i="33"/>
  <c r="I271" i="33"/>
  <c r="I272" i="33"/>
  <c r="I273" i="33"/>
  <c r="I274" i="33"/>
  <c r="I275" i="33"/>
  <c r="I276" i="33"/>
  <c r="I277" i="33"/>
  <c r="I278" i="33"/>
  <c r="I279" i="33"/>
  <c r="I280" i="33"/>
  <c r="I281" i="33"/>
  <c r="I282" i="33"/>
  <c r="I283" i="33"/>
  <c r="I284" i="33"/>
  <c r="I285" i="33"/>
  <c r="I286" i="33"/>
  <c r="I287" i="33"/>
  <c r="I288" i="33"/>
  <c r="I289" i="33"/>
  <c r="I290" i="33"/>
  <c r="I291" i="33"/>
  <c r="I292" i="33"/>
  <c r="I293" i="33"/>
  <c r="I294" i="33"/>
  <c r="I295" i="33"/>
  <c r="I296" i="33"/>
  <c r="I297" i="33"/>
  <c r="I298" i="33"/>
  <c r="I299" i="33"/>
  <c r="I300" i="33"/>
  <c r="I301" i="33"/>
  <c r="I302" i="33"/>
  <c r="I303" i="33"/>
  <c r="I304" i="33"/>
  <c r="I305" i="33"/>
  <c r="I306" i="33"/>
  <c r="I307" i="33"/>
  <c r="I308" i="33"/>
  <c r="I309" i="33"/>
  <c r="I310" i="33"/>
  <c r="I311" i="33"/>
  <c r="I312" i="33"/>
  <c r="I313" i="33"/>
  <c r="I314" i="33"/>
  <c r="I315" i="33"/>
  <c r="I316" i="33"/>
  <c r="I317" i="33"/>
  <c r="I318" i="33"/>
  <c r="I319" i="33"/>
  <c r="I320" i="33"/>
  <c r="I321" i="33"/>
  <c r="I322" i="33"/>
  <c r="I323" i="33"/>
  <c r="I324" i="33"/>
  <c r="I325" i="33"/>
  <c r="I326" i="33"/>
  <c r="I327" i="33"/>
  <c r="I328" i="33"/>
  <c r="I329" i="33"/>
  <c r="I330" i="33"/>
  <c r="I331" i="33"/>
  <c r="I332" i="33"/>
  <c r="I333" i="33"/>
  <c r="I334" i="33"/>
  <c r="I335" i="33"/>
  <c r="I336" i="33"/>
  <c r="I337" i="33"/>
  <c r="I338" i="33"/>
  <c r="I339" i="33"/>
  <c r="I340" i="33"/>
  <c r="I341" i="33"/>
  <c r="I342" i="33"/>
  <c r="I343" i="33"/>
  <c r="I344" i="33"/>
  <c r="I345" i="33"/>
  <c r="I346" i="33"/>
  <c r="I347" i="33"/>
  <c r="I348" i="33"/>
  <c r="I349" i="33"/>
  <c r="I350" i="33"/>
  <c r="I351" i="33"/>
  <c r="I352" i="33"/>
  <c r="I353" i="33"/>
  <c r="I354" i="33"/>
  <c r="I355" i="33"/>
  <c r="I356" i="33"/>
  <c r="I357" i="33"/>
  <c r="I358" i="33"/>
  <c r="I359" i="33"/>
  <c r="I360" i="33"/>
  <c r="I361" i="33"/>
  <c r="I362" i="33"/>
  <c r="I363" i="33"/>
  <c r="I364" i="33"/>
  <c r="I365" i="33"/>
  <c r="I366" i="33"/>
  <c r="I367" i="33"/>
  <c r="I368" i="33"/>
  <c r="I369" i="33"/>
  <c r="I370" i="33"/>
  <c r="I371" i="33"/>
  <c r="I372" i="33"/>
  <c r="I373" i="33"/>
  <c r="I374" i="33"/>
  <c r="I375" i="33"/>
  <c r="I376" i="33"/>
  <c r="I377" i="33"/>
  <c r="I378" i="33"/>
  <c r="I379" i="33"/>
  <c r="I380" i="33"/>
  <c r="I381" i="33"/>
  <c r="I382" i="33"/>
  <c r="I383" i="33"/>
  <c r="I384" i="33"/>
  <c r="I385" i="33"/>
  <c r="I386" i="33"/>
  <c r="I387" i="33"/>
  <c r="I388" i="33"/>
  <c r="I389" i="33"/>
  <c r="I390" i="33"/>
  <c r="I391" i="33"/>
  <c r="I392" i="33"/>
  <c r="I393" i="33"/>
  <c r="I394" i="33"/>
  <c r="I395" i="33"/>
  <c r="I396" i="33"/>
  <c r="I397" i="33"/>
  <c r="I398" i="33"/>
  <c r="I399" i="33"/>
  <c r="I400" i="33"/>
  <c r="I401" i="33"/>
  <c r="I402" i="33"/>
  <c r="I403" i="33"/>
  <c r="I404" i="33"/>
  <c r="I405" i="33"/>
  <c r="I406" i="33"/>
  <c r="I407" i="33"/>
  <c r="I408" i="33"/>
  <c r="I409" i="33"/>
  <c r="I410" i="33"/>
  <c r="I411" i="33"/>
  <c r="I412" i="33"/>
  <c r="I413" i="33"/>
  <c r="I414" i="33"/>
  <c r="I415" i="33"/>
  <c r="I416" i="33"/>
  <c r="I417" i="33"/>
  <c r="I418" i="33"/>
  <c r="I419" i="33"/>
  <c r="I420" i="33"/>
  <c r="I421" i="33"/>
  <c r="I422" i="33"/>
  <c r="I423" i="33"/>
  <c r="I424" i="33"/>
  <c r="I425" i="33"/>
  <c r="I426" i="33"/>
  <c r="I427" i="33"/>
  <c r="I428" i="33"/>
  <c r="I429" i="33"/>
  <c r="I430" i="33"/>
  <c r="I431" i="33"/>
  <c r="I432" i="33"/>
  <c r="I433" i="33"/>
  <c r="I434" i="33"/>
  <c r="I435" i="33"/>
  <c r="I436" i="33"/>
  <c r="I437" i="33"/>
  <c r="I438" i="33"/>
  <c r="I439" i="33"/>
  <c r="I440" i="33"/>
  <c r="I441" i="33"/>
  <c r="I442" i="33"/>
  <c r="I443" i="33"/>
  <c r="I444" i="33"/>
  <c r="I445" i="33"/>
  <c r="I446" i="33"/>
  <c r="I447" i="33"/>
  <c r="I448" i="33"/>
  <c r="I449" i="33"/>
  <c r="I450" i="33"/>
  <c r="I451" i="33"/>
  <c r="I452" i="33"/>
  <c r="I453" i="33"/>
  <c r="I454" i="33"/>
  <c r="I455" i="33"/>
  <c r="I456" i="33"/>
  <c r="I457" i="33"/>
  <c r="I458" i="33"/>
  <c r="I459" i="33"/>
  <c r="I460" i="33"/>
  <c r="I461" i="33"/>
  <c r="I462" i="33"/>
  <c r="I463" i="33"/>
  <c r="I464" i="33"/>
  <c r="I465" i="33"/>
  <c r="I466" i="33"/>
  <c r="I467" i="33"/>
  <c r="I468" i="33"/>
  <c r="I469" i="33"/>
  <c r="I470" i="33"/>
  <c r="I471" i="33"/>
  <c r="I472" i="33"/>
  <c r="I473" i="33"/>
  <c r="I474" i="33"/>
  <c r="I475" i="33"/>
  <c r="I476" i="33"/>
  <c r="I477" i="33"/>
  <c r="I478" i="33"/>
  <c r="I479" i="33"/>
  <c r="I480" i="33"/>
  <c r="I481" i="33"/>
  <c r="I482" i="33"/>
  <c r="I483" i="33"/>
  <c r="I484" i="33"/>
  <c r="I485" i="33"/>
  <c r="I486" i="33"/>
  <c r="I487" i="33"/>
  <c r="I488" i="33"/>
  <c r="I489" i="33"/>
  <c r="I490" i="33"/>
  <c r="I491" i="33"/>
  <c r="I492" i="33"/>
  <c r="I493" i="33"/>
  <c r="I494" i="33"/>
  <c r="I495" i="33"/>
  <c r="I496" i="33"/>
  <c r="I497" i="33"/>
  <c r="I498" i="33"/>
  <c r="I499" i="33"/>
  <c r="I500" i="33"/>
  <c r="I501" i="33"/>
  <c r="I502" i="33"/>
  <c r="I503" i="33"/>
  <c r="I504" i="33"/>
  <c r="I505" i="33"/>
  <c r="I506" i="33"/>
  <c r="I507" i="33"/>
  <c r="I508" i="33"/>
  <c r="I509" i="33"/>
  <c r="I510" i="33"/>
  <c r="I511" i="33"/>
  <c r="I512" i="33"/>
  <c r="I513" i="33"/>
  <c r="I514" i="33"/>
  <c r="I515" i="33"/>
  <c r="I516" i="33"/>
  <c r="I517" i="33"/>
  <c r="I518" i="33"/>
  <c r="I519" i="33"/>
  <c r="I520" i="33"/>
  <c r="I521" i="33"/>
  <c r="I522" i="33"/>
  <c r="I523" i="33"/>
  <c r="I524" i="33"/>
  <c r="I525" i="33"/>
  <c r="I526" i="33"/>
  <c r="I527" i="33"/>
  <c r="I528" i="33"/>
  <c r="I529" i="33"/>
  <c r="I530" i="33"/>
  <c r="I531" i="33"/>
  <c r="I532" i="33"/>
  <c r="I533" i="33"/>
  <c r="I534" i="33"/>
  <c r="I535" i="33"/>
  <c r="I536" i="33"/>
  <c r="I537" i="33"/>
  <c r="I538" i="33"/>
  <c r="I539" i="33"/>
  <c r="I540" i="33"/>
  <c r="I541" i="33"/>
  <c r="I542" i="33"/>
  <c r="I543" i="33"/>
  <c r="I544" i="33"/>
  <c r="I545" i="33"/>
  <c r="I546" i="33"/>
  <c r="I547" i="33"/>
  <c r="I548" i="33"/>
  <c r="I549" i="33"/>
  <c r="I550" i="33"/>
  <c r="I551" i="33"/>
  <c r="I552" i="33"/>
  <c r="I553" i="33"/>
  <c r="I554" i="33"/>
  <c r="I555" i="33"/>
  <c r="I556" i="33"/>
  <c r="I557" i="33"/>
  <c r="I558" i="33"/>
  <c r="I559" i="33"/>
  <c r="I560" i="33"/>
  <c r="I561" i="33"/>
  <c r="I562" i="33"/>
  <c r="I563" i="33"/>
  <c r="I564" i="33"/>
  <c r="I565" i="33"/>
  <c r="I566" i="33"/>
  <c r="I567" i="33"/>
  <c r="I568" i="33"/>
  <c r="I569" i="33"/>
  <c r="I570" i="33"/>
  <c r="I571" i="33"/>
  <c r="I572" i="33"/>
  <c r="I573" i="33"/>
  <c r="I574" i="33"/>
  <c r="I575" i="33"/>
  <c r="I576" i="33"/>
  <c r="I577" i="33"/>
  <c r="I578" i="33"/>
  <c r="I579" i="33"/>
  <c r="I580" i="33"/>
  <c r="I581" i="33"/>
  <c r="I582" i="33"/>
  <c r="I583" i="33"/>
  <c r="I584" i="33"/>
  <c r="I585" i="33"/>
  <c r="I586" i="33"/>
  <c r="I587" i="33"/>
  <c r="I588" i="33"/>
  <c r="I589" i="33"/>
  <c r="I590" i="33"/>
  <c r="I591" i="33"/>
  <c r="I592" i="33"/>
  <c r="I593" i="33"/>
  <c r="I594" i="33"/>
  <c r="I595" i="33"/>
  <c r="I596" i="33"/>
  <c r="I597" i="33"/>
  <c r="I598" i="33"/>
  <c r="I599" i="33"/>
  <c r="I600" i="33"/>
  <c r="I601" i="33"/>
  <c r="I602" i="33"/>
  <c r="I603" i="33"/>
  <c r="I604" i="33"/>
  <c r="I605" i="33"/>
  <c r="I606" i="33"/>
  <c r="I607" i="33"/>
  <c r="I608" i="33"/>
  <c r="I609" i="33"/>
  <c r="I610" i="33"/>
  <c r="I611" i="33"/>
  <c r="I612" i="33"/>
  <c r="I613" i="33"/>
  <c r="I614" i="33"/>
  <c r="I615" i="33"/>
  <c r="I616" i="33"/>
  <c r="I617" i="33"/>
  <c r="I618" i="33"/>
  <c r="I619" i="33"/>
  <c r="I620" i="33"/>
  <c r="I621" i="33"/>
  <c r="I622" i="33"/>
  <c r="I623" i="33"/>
  <c r="I624" i="33"/>
  <c r="I625" i="33"/>
  <c r="I626" i="33"/>
  <c r="I627" i="33"/>
  <c r="I628" i="33"/>
  <c r="I629" i="33"/>
  <c r="I630" i="33"/>
  <c r="I631" i="33"/>
  <c r="I632" i="33"/>
  <c r="I633" i="33"/>
  <c r="I634" i="33"/>
  <c r="I635" i="33"/>
  <c r="I636" i="33"/>
  <c r="I637" i="33"/>
  <c r="I638" i="33"/>
  <c r="I639" i="33"/>
  <c r="I640" i="33"/>
  <c r="I641" i="33"/>
  <c r="I642" i="33"/>
  <c r="I643" i="33"/>
  <c r="I644" i="33"/>
  <c r="I645" i="33"/>
  <c r="I646" i="33"/>
  <c r="I647" i="33"/>
  <c r="I648" i="33"/>
  <c r="I649" i="33"/>
  <c r="I650" i="33"/>
  <c r="I651" i="33"/>
  <c r="I652" i="33"/>
  <c r="I653" i="33"/>
  <c r="I654" i="33"/>
  <c r="I655" i="33"/>
  <c r="I656" i="33"/>
  <c r="I657" i="33"/>
  <c r="I658" i="33"/>
  <c r="I659" i="33"/>
  <c r="I660" i="33"/>
  <c r="I661" i="33"/>
  <c r="I662" i="33"/>
  <c r="I663" i="33"/>
  <c r="I664" i="33"/>
  <c r="I665" i="33"/>
  <c r="I666" i="33"/>
  <c r="I667" i="33"/>
  <c r="I668" i="33"/>
  <c r="I669" i="33"/>
  <c r="I670" i="33"/>
  <c r="I671" i="33"/>
  <c r="I672" i="33"/>
  <c r="I673" i="33"/>
  <c r="I674" i="33"/>
  <c r="I675" i="33"/>
  <c r="I676" i="33"/>
  <c r="I677" i="33"/>
  <c r="I678" i="33"/>
  <c r="I679" i="33"/>
  <c r="I680" i="33"/>
  <c r="I681" i="33"/>
  <c r="I682" i="33"/>
  <c r="I683" i="33"/>
  <c r="I684" i="33"/>
  <c r="I685" i="33"/>
  <c r="I686" i="33"/>
  <c r="I687" i="33"/>
  <c r="I688" i="33"/>
  <c r="I689" i="33"/>
  <c r="I690" i="33"/>
  <c r="I691" i="33"/>
  <c r="I692" i="33"/>
  <c r="I693" i="33"/>
  <c r="I694" i="33"/>
  <c r="I695" i="33"/>
  <c r="I696" i="33"/>
  <c r="I697" i="33"/>
  <c r="I698" i="33"/>
  <c r="I699" i="33"/>
  <c r="I700" i="33"/>
  <c r="I701" i="33"/>
  <c r="I702" i="33"/>
  <c r="I703" i="33"/>
  <c r="I704" i="33"/>
  <c r="I705" i="33"/>
  <c r="I706" i="33"/>
  <c r="I707" i="33"/>
  <c r="I708" i="33"/>
  <c r="I709" i="33"/>
  <c r="I710" i="33"/>
  <c r="I711" i="33"/>
  <c r="I712" i="33"/>
  <c r="I713" i="33"/>
  <c r="I714" i="33"/>
  <c r="I715" i="33"/>
  <c r="I716" i="33"/>
  <c r="I717" i="33"/>
  <c r="I718" i="33"/>
  <c r="I719" i="33"/>
  <c r="I720" i="33"/>
  <c r="I721" i="33"/>
  <c r="I722" i="33"/>
  <c r="I723" i="33"/>
  <c r="I724" i="33"/>
  <c r="I725" i="33"/>
  <c r="I726" i="33"/>
  <c r="I727" i="33"/>
  <c r="I728" i="33"/>
  <c r="I729" i="33"/>
  <c r="I730" i="33"/>
  <c r="I731" i="33"/>
  <c r="I732" i="33"/>
  <c r="I733" i="33"/>
  <c r="I734" i="33"/>
  <c r="I735" i="33"/>
  <c r="I736" i="33"/>
  <c r="I737" i="33"/>
  <c r="I738" i="33"/>
  <c r="I739" i="33"/>
  <c r="I740" i="33"/>
  <c r="I741" i="33"/>
  <c r="I742" i="33"/>
  <c r="I743" i="33"/>
  <c r="I744" i="33"/>
  <c r="I745" i="33"/>
  <c r="I746" i="33"/>
  <c r="I747" i="33"/>
  <c r="I748" i="33"/>
  <c r="I749" i="33"/>
  <c r="I750" i="33"/>
  <c r="I751" i="33"/>
  <c r="I752" i="33"/>
  <c r="I753" i="33"/>
  <c r="I754" i="33"/>
  <c r="I755" i="33"/>
  <c r="I756" i="33"/>
  <c r="I757" i="33"/>
  <c r="I758" i="33"/>
  <c r="I759" i="33"/>
  <c r="I760" i="33"/>
  <c r="I761" i="33"/>
  <c r="I762" i="33"/>
  <c r="I763" i="33"/>
  <c r="I764" i="33"/>
  <c r="I765" i="33"/>
  <c r="I766" i="33"/>
  <c r="I767" i="33"/>
  <c r="I768" i="33"/>
  <c r="I769" i="33"/>
  <c r="I770" i="33"/>
  <c r="I771" i="33"/>
  <c r="I772" i="33"/>
  <c r="I773" i="33"/>
  <c r="I774" i="33"/>
  <c r="I775" i="33"/>
  <c r="I776" i="33"/>
  <c r="I777" i="33"/>
  <c r="I778" i="33"/>
  <c r="I779" i="33"/>
  <c r="I780" i="33"/>
  <c r="I781" i="33"/>
  <c r="I782" i="33"/>
  <c r="I783" i="33"/>
  <c r="I784" i="33"/>
  <c r="I785" i="33"/>
  <c r="I786" i="33"/>
  <c r="I787" i="33"/>
  <c r="I788" i="33"/>
  <c r="I789" i="33"/>
  <c r="I790" i="33"/>
  <c r="I791" i="33"/>
  <c r="I792" i="33"/>
  <c r="I793" i="33"/>
  <c r="I794" i="33"/>
  <c r="I795" i="33"/>
  <c r="I796" i="33"/>
  <c r="I797" i="33"/>
  <c r="I798" i="33"/>
  <c r="I799" i="33"/>
  <c r="I800" i="33"/>
  <c r="I801" i="33"/>
  <c r="I802" i="33"/>
  <c r="I803" i="33"/>
  <c r="I804" i="33"/>
  <c r="I805" i="33"/>
  <c r="I806" i="33"/>
  <c r="I807" i="33"/>
  <c r="I808" i="33"/>
  <c r="I809" i="33"/>
  <c r="I810" i="33"/>
  <c r="I811" i="33"/>
  <c r="I812" i="33"/>
  <c r="I813" i="33"/>
  <c r="I814" i="33"/>
  <c r="I815" i="33"/>
  <c r="I816" i="33"/>
  <c r="I817" i="33"/>
  <c r="I818" i="33"/>
  <c r="I819" i="33"/>
  <c r="I820" i="33"/>
  <c r="I821" i="33"/>
  <c r="I822" i="33"/>
  <c r="I823" i="33"/>
  <c r="I824" i="33"/>
  <c r="I825" i="33"/>
  <c r="I826" i="33"/>
  <c r="I827" i="33"/>
  <c r="I828" i="33"/>
  <c r="I829" i="33"/>
  <c r="I830" i="33"/>
  <c r="I831" i="33"/>
  <c r="I832" i="33"/>
  <c r="I833" i="33"/>
  <c r="I834" i="33"/>
  <c r="I835" i="33"/>
  <c r="I836" i="33"/>
  <c r="I837" i="33"/>
  <c r="I838" i="33"/>
  <c r="I839" i="33"/>
  <c r="I840" i="33"/>
  <c r="I841" i="33"/>
  <c r="I842" i="33"/>
  <c r="I843" i="33"/>
  <c r="I844" i="33"/>
  <c r="I845" i="33"/>
  <c r="I846" i="33"/>
  <c r="I847" i="33"/>
  <c r="I848" i="33"/>
  <c r="I849" i="33"/>
  <c r="I850" i="33"/>
  <c r="I851" i="33"/>
  <c r="I852" i="33"/>
  <c r="I853" i="33"/>
  <c r="I854" i="33"/>
  <c r="I855" i="33"/>
  <c r="I856" i="33"/>
  <c r="I857" i="33"/>
  <c r="I858" i="33"/>
  <c r="I859" i="33"/>
  <c r="I860" i="33"/>
  <c r="I861" i="33"/>
  <c r="I862" i="33"/>
  <c r="I863" i="33"/>
  <c r="I864" i="33"/>
  <c r="I865" i="33"/>
  <c r="I866" i="33"/>
  <c r="I867" i="33"/>
  <c r="I868" i="33"/>
  <c r="I869" i="33"/>
  <c r="I870" i="33"/>
  <c r="I871" i="33"/>
  <c r="I872" i="33"/>
  <c r="I873" i="33"/>
  <c r="I874" i="33"/>
  <c r="I875" i="33"/>
  <c r="I876" i="33"/>
  <c r="I877" i="33"/>
  <c r="I878" i="33"/>
  <c r="I879" i="33"/>
  <c r="I880" i="33"/>
  <c r="I881" i="33"/>
  <c r="I882" i="33"/>
  <c r="I883" i="33"/>
  <c r="I884" i="33"/>
  <c r="I885" i="33"/>
  <c r="I886" i="33"/>
  <c r="I887" i="33"/>
  <c r="I888" i="33"/>
  <c r="I889" i="33"/>
  <c r="I890" i="33"/>
  <c r="I891" i="33"/>
  <c r="I892" i="33"/>
  <c r="I893" i="33"/>
  <c r="I894" i="33"/>
  <c r="I895" i="33"/>
  <c r="I896" i="33"/>
  <c r="I897" i="33"/>
  <c r="I898" i="33"/>
  <c r="I899" i="33"/>
  <c r="I900" i="33"/>
  <c r="I901" i="33"/>
  <c r="I902" i="33"/>
  <c r="I903" i="33"/>
  <c r="I904" i="33"/>
  <c r="I905" i="33"/>
  <c r="I906" i="33"/>
  <c r="I907" i="33"/>
  <c r="I908" i="33"/>
  <c r="I909" i="33"/>
  <c r="I910" i="33"/>
  <c r="I911" i="33"/>
  <c r="I912" i="33"/>
  <c r="I913" i="33"/>
  <c r="I914" i="33"/>
  <c r="I915" i="33"/>
  <c r="I916" i="33"/>
  <c r="I917" i="33"/>
  <c r="I918" i="33"/>
  <c r="I919" i="33"/>
  <c r="I920" i="33"/>
  <c r="I921" i="33"/>
  <c r="I922" i="33"/>
  <c r="I923" i="33"/>
  <c r="I924" i="33"/>
  <c r="I925" i="33"/>
  <c r="I926" i="33"/>
  <c r="I927" i="33"/>
  <c r="I928" i="33"/>
  <c r="I929" i="33"/>
  <c r="I930" i="33"/>
  <c r="I931" i="33"/>
  <c r="I932" i="33"/>
  <c r="I933" i="33"/>
  <c r="I934" i="33"/>
  <c r="I935" i="33"/>
  <c r="I936" i="33"/>
  <c r="I937" i="33"/>
  <c r="I938" i="33"/>
  <c r="I939" i="33"/>
  <c r="I940" i="33"/>
  <c r="I941" i="33"/>
  <c r="I942" i="33"/>
  <c r="I943" i="33"/>
  <c r="I944" i="33"/>
  <c r="I945" i="33"/>
  <c r="I946" i="33"/>
  <c r="I947" i="33"/>
  <c r="I948" i="33"/>
  <c r="I949" i="33"/>
  <c r="I950" i="33"/>
  <c r="I951" i="33"/>
  <c r="I952" i="33"/>
  <c r="I953" i="33"/>
  <c r="I954" i="33"/>
  <c r="I955" i="33"/>
  <c r="I956" i="33"/>
  <c r="I957" i="33"/>
  <c r="I958" i="33"/>
  <c r="I959" i="33"/>
  <c r="I960" i="33"/>
  <c r="I961" i="33"/>
  <c r="I962" i="33"/>
  <c r="I963" i="33"/>
  <c r="I964" i="33"/>
  <c r="I965" i="33"/>
  <c r="I966" i="33"/>
  <c r="I967" i="33"/>
  <c r="I968" i="33"/>
  <c r="I969" i="33"/>
  <c r="I970" i="33"/>
  <c r="I971" i="33"/>
  <c r="I972" i="33"/>
  <c r="I973" i="33"/>
  <c r="I974" i="33"/>
  <c r="I975" i="33"/>
  <c r="I976" i="33"/>
  <c r="I977" i="33"/>
  <c r="I978" i="33"/>
  <c r="I979" i="33"/>
  <c r="I980" i="33"/>
  <c r="I981" i="33"/>
  <c r="I982" i="33"/>
  <c r="I983" i="33"/>
  <c r="I984" i="33"/>
  <c r="I985" i="33"/>
  <c r="I986" i="33"/>
  <c r="I987" i="33"/>
  <c r="I988" i="33"/>
  <c r="I989" i="33"/>
  <c r="I990" i="33"/>
  <c r="I991" i="33"/>
  <c r="I992" i="33"/>
  <c r="I993" i="33"/>
  <c r="I994" i="33"/>
  <c r="I995" i="33"/>
  <c r="I996" i="33"/>
  <c r="I997" i="33"/>
  <c r="I998" i="33"/>
  <c r="I999" i="33"/>
  <c r="I1000" i="33"/>
  <c r="I1001" i="33"/>
  <c r="I1002" i="33"/>
  <c r="I1003" i="33"/>
  <c r="I1004" i="33"/>
  <c r="I1005" i="33"/>
  <c r="I1006" i="33"/>
  <c r="I1007" i="33"/>
  <c r="I1008" i="33"/>
  <c r="I1009" i="33"/>
  <c r="I1010" i="33"/>
  <c r="I1011" i="33"/>
  <c r="I1012" i="33"/>
  <c r="I1013" i="33"/>
  <c r="I1014" i="33"/>
  <c r="I1015" i="33"/>
  <c r="I1016" i="33"/>
  <c r="I1017" i="33"/>
  <c r="I1018" i="33"/>
  <c r="I1019" i="33"/>
  <c r="I1020" i="33"/>
  <c r="I1021" i="33"/>
  <c r="I1022" i="33"/>
  <c r="I1023" i="33"/>
  <c r="I1024" i="33"/>
  <c r="I1025" i="33"/>
  <c r="I1026" i="33"/>
  <c r="I1027" i="33"/>
  <c r="I1028" i="33"/>
  <c r="I1029" i="33"/>
  <c r="I1030" i="33"/>
  <c r="I1031" i="33"/>
  <c r="I1032" i="33"/>
  <c r="I1033" i="33"/>
  <c r="I1034" i="33"/>
  <c r="I2" i="33"/>
  <c r="D6" i="33"/>
  <c r="D7" i="33"/>
  <c r="D8" i="33"/>
  <c r="D9" i="33"/>
  <c r="D10" i="33"/>
  <c r="D11" i="33"/>
  <c r="D12" i="33"/>
  <c r="D13" i="33"/>
  <c r="D14" i="33"/>
  <c r="D15" i="33"/>
  <c r="D16" i="33"/>
  <c r="D17" i="33"/>
  <c r="D18" i="33"/>
  <c r="D19" i="33"/>
  <c r="D20" i="33"/>
  <c r="D21" i="33"/>
  <c r="D22" i="33"/>
  <c r="D23" i="33"/>
  <c r="D24" i="33"/>
  <c r="D25" i="33"/>
  <c r="D26" i="33"/>
  <c r="D27" i="33"/>
  <c r="D28" i="33"/>
  <c r="D29" i="33"/>
  <c r="D30" i="33"/>
  <c r="D31" i="33"/>
  <c r="D32" i="33"/>
  <c r="D33" i="33"/>
  <c r="D34" i="33"/>
  <c r="D35" i="33"/>
  <c r="D36" i="33"/>
  <c r="D37" i="33"/>
  <c r="D38" i="33"/>
  <c r="D39" i="33"/>
  <c r="D40" i="33"/>
  <c r="D41" i="33"/>
  <c r="D42" i="33"/>
  <c r="D43" i="33"/>
  <c r="D44" i="33"/>
  <c r="D45" i="33"/>
  <c r="D46" i="33"/>
  <c r="D47" i="33"/>
  <c r="D48" i="33"/>
  <c r="D49" i="33"/>
  <c r="D50" i="33"/>
  <c r="D51" i="33"/>
  <c r="D52" i="33"/>
  <c r="D53" i="33"/>
  <c r="D54" i="33"/>
  <c r="D55" i="33"/>
  <c r="D56" i="33"/>
  <c r="D57" i="33"/>
  <c r="D58" i="33"/>
  <c r="D59" i="33"/>
  <c r="D60" i="33"/>
  <c r="D61" i="33"/>
  <c r="D62" i="33"/>
  <c r="D63" i="33"/>
  <c r="D64" i="33"/>
  <c r="D65" i="33"/>
  <c r="D66" i="33"/>
  <c r="D67" i="33"/>
  <c r="D68" i="33"/>
  <c r="D69" i="33"/>
  <c r="D70" i="33"/>
  <c r="D71" i="33"/>
  <c r="D72" i="33"/>
  <c r="D73" i="33"/>
  <c r="D74" i="33"/>
  <c r="D75" i="33"/>
  <c r="D76" i="33"/>
  <c r="D77" i="33"/>
  <c r="D78" i="33"/>
  <c r="D79" i="33"/>
  <c r="D80" i="33"/>
  <c r="D81" i="33"/>
  <c r="D82" i="33"/>
  <c r="D83" i="33"/>
  <c r="D84" i="33"/>
  <c r="D85" i="33"/>
  <c r="D86" i="33"/>
  <c r="D87" i="33"/>
  <c r="D88" i="33"/>
  <c r="D89" i="33"/>
  <c r="D90" i="33"/>
  <c r="D91" i="33"/>
  <c r="D92" i="33"/>
  <c r="D93" i="33"/>
  <c r="D94" i="33"/>
  <c r="D95" i="33"/>
  <c r="D96" i="33"/>
  <c r="D97" i="33"/>
  <c r="D98" i="33"/>
  <c r="D99" i="33"/>
  <c r="D100" i="33"/>
  <c r="D101" i="33"/>
  <c r="D102" i="33"/>
  <c r="D103" i="33"/>
  <c r="D104" i="33"/>
  <c r="D105" i="33"/>
  <c r="D106" i="33"/>
  <c r="D107" i="33"/>
  <c r="D108" i="33"/>
  <c r="D109" i="33"/>
  <c r="D110" i="33"/>
  <c r="D111" i="33"/>
  <c r="D112" i="33"/>
  <c r="D113" i="33"/>
  <c r="D114" i="33"/>
  <c r="D115" i="33"/>
  <c r="D116" i="33"/>
  <c r="D117" i="33"/>
  <c r="D118" i="33"/>
  <c r="D119" i="33"/>
  <c r="D120" i="33"/>
  <c r="D121" i="33"/>
  <c r="D122" i="33"/>
  <c r="D123" i="33"/>
  <c r="D124" i="33"/>
  <c r="D125" i="33"/>
  <c r="D126" i="33"/>
  <c r="D127" i="33"/>
  <c r="D128" i="33"/>
  <c r="D129" i="33"/>
  <c r="D130" i="33"/>
  <c r="D131" i="33"/>
  <c r="D132" i="33"/>
  <c r="D133" i="33"/>
  <c r="D134" i="33"/>
  <c r="D135" i="33"/>
  <c r="D136" i="33"/>
  <c r="D137" i="33"/>
  <c r="D138" i="33"/>
  <c r="D139" i="33"/>
  <c r="D140" i="33"/>
  <c r="D141" i="33"/>
  <c r="D142" i="33"/>
  <c r="D143" i="33"/>
  <c r="D144" i="33"/>
  <c r="D145" i="33"/>
  <c r="D146" i="33"/>
  <c r="D147" i="33"/>
  <c r="D148" i="33"/>
  <c r="D149" i="33"/>
  <c r="D150" i="33"/>
  <c r="D151" i="33"/>
  <c r="D152" i="33"/>
  <c r="D153" i="33"/>
  <c r="D154" i="33"/>
  <c r="D155" i="33"/>
  <c r="D156" i="33"/>
  <c r="D157" i="33"/>
  <c r="D158" i="33"/>
  <c r="D159" i="33"/>
  <c r="D160" i="33"/>
  <c r="D161" i="33"/>
  <c r="D162" i="33"/>
  <c r="D163" i="33"/>
  <c r="D164" i="33"/>
  <c r="D165" i="33"/>
  <c r="D166" i="33"/>
  <c r="D167" i="33"/>
  <c r="D168" i="33"/>
  <c r="D169" i="33"/>
  <c r="D170" i="33"/>
  <c r="D171" i="33"/>
  <c r="D172" i="33"/>
  <c r="D173" i="33"/>
  <c r="D174" i="33"/>
  <c r="D175" i="33"/>
  <c r="D176" i="33"/>
  <c r="D177" i="33"/>
  <c r="D178" i="33"/>
  <c r="D179" i="33"/>
  <c r="D180" i="33"/>
  <c r="D181" i="33"/>
  <c r="D182" i="33"/>
  <c r="D183" i="33"/>
  <c r="D184" i="33"/>
  <c r="D185" i="33"/>
  <c r="D186" i="33"/>
  <c r="D187" i="33"/>
  <c r="D188" i="33"/>
  <c r="D189" i="33"/>
  <c r="D190" i="33"/>
  <c r="D191" i="33"/>
  <c r="D192" i="33"/>
  <c r="D193" i="33"/>
  <c r="D194" i="33"/>
  <c r="D195" i="33"/>
  <c r="D196" i="33"/>
  <c r="D197" i="33"/>
  <c r="D198" i="33"/>
  <c r="D199" i="33"/>
  <c r="D200" i="33"/>
  <c r="D201" i="33"/>
  <c r="D202" i="33"/>
  <c r="D203" i="33"/>
  <c r="D204" i="33"/>
  <c r="D205" i="33"/>
  <c r="D206" i="33"/>
  <c r="D207" i="33"/>
  <c r="D208" i="33"/>
  <c r="D209" i="33"/>
  <c r="D210" i="33"/>
  <c r="D211" i="33"/>
  <c r="D212" i="33"/>
  <c r="D213" i="33"/>
  <c r="D214" i="33"/>
  <c r="D215" i="33"/>
  <c r="D216" i="33"/>
  <c r="D217" i="33"/>
  <c r="D218" i="33"/>
  <c r="D219" i="33"/>
  <c r="D220" i="33"/>
  <c r="D221" i="33"/>
  <c r="D222" i="33"/>
  <c r="D223" i="33"/>
  <c r="D224" i="33"/>
  <c r="D225" i="33"/>
  <c r="D226" i="33"/>
  <c r="D227" i="33"/>
  <c r="D228" i="33"/>
  <c r="D229" i="33"/>
  <c r="D230" i="33"/>
  <c r="D231" i="33"/>
  <c r="D232" i="33"/>
  <c r="D233" i="33"/>
  <c r="D234" i="33"/>
  <c r="D235" i="33"/>
  <c r="D236" i="33"/>
  <c r="D237" i="33"/>
  <c r="D238" i="33"/>
  <c r="D239" i="33"/>
  <c r="D240" i="33"/>
  <c r="D241" i="33"/>
  <c r="D242" i="33"/>
  <c r="D243" i="33"/>
  <c r="D244" i="33"/>
  <c r="D245" i="33"/>
  <c r="D246" i="33"/>
  <c r="D247" i="33"/>
  <c r="D248" i="33"/>
  <c r="D249" i="33"/>
  <c r="D250" i="33"/>
  <c r="D251" i="33"/>
  <c r="D252" i="33"/>
  <c r="D253" i="33"/>
  <c r="D254" i="33"/>
  <c r="D255" i="33"/>
  <c r="D256" i="33"/>
  <c r="D257" i="33"/>
  <c r="D258" i="33"/>
  <c r="D259" i="33"/>
  <c r="D260" i="33"/>
  <c r="D261" i="33"/>
  <c r="D262" i="33"/>
  <c r="D263" i="33"/>
  <c r="D264" i="33"/>
  <c r="D265" i="33"/>
  <c r="D266" i="33"/>
  <c r="D267" i="33"/>
  <c r="D268" i="33"/>
  <c r="D269" i="33"/>
  <c r="D270" i="33"/>
  <c r="D271" i="33"/>
  <c r="D272" i="33"/>
  <c r="D273" i="33"/>
  <c r="D274" i="33"/>
  <c r="D275" i="33"/>
  <c r="D276" i="33"/>
  <c r="D277" i="33"/>
  <c r="D278" i="33"/>
  <c r="D279" i="33"/>
  <c r="D280" i="33"/>
  <c r="D281" i="33"/>
  <c r="D282" i="33"/>
  <c r="D283" i="33"/>
  <c r="D284" i="33"/>
  <c r="D285" i="33"/>
  <c r="D286" i="33"/>
  <c r="D287" i="33"/>
  <c r="D288" i="33"/>
  <c r="D289" i="33"/>
  <c r="D290" i="33"/>
  <c r="D291" i="33"/>
  <c r="D292" i="33"/>
  <c r="D293" i="33"/>
  <c r="D294" i="33"/>
  <c r="D295" i="33"/>
  <c r="D296" i="33"/>
  <c r="D297" i="33"/>
  <c r="D298" i="33"/>
  <c r="D299" i="33"/>
  <c r="D300" i="33"/>
  <c r="D301" i="33"/>
  <c r="D302" i="33"/>
  <c r="D303" i="33"/>
  <c r="D304" i="33"/>
  <c r="D305" i="33"/>
  <c r="D306" i="33"/>
  <c r="D307" i="33"/>
  <c r="D308" i="33"/>
  <c r="D309" i="33"/>
  <c r="D310" i="33"/>
  <c r="D311" i="33"/>
  <c r="D312" i="33"/>
  <c r="D313" i="33"/>
  <c r="D314" i="33"/>
  <c r="D315" i="33"/>
  <c r="D316" i="33"/>
  <c r="D317" i="33"/>
  <c r="D318" i="33"/>
  <c r="D319" i="33"/>
  <c r="D320" i="33"/>
  <c r="D321" i="33"/>
  <c r="D322" i="33"/>
  <c r="D323" i="33"/>
  <c r="D324" i="33"/>
  <c r="D325" i="33"/>
  <c r="D326" i="33"/>
  <c r="D327" i="33"/>
  <c r="D328" i="33"/>
  <c r="D329" i="33"/>
  <c r="D330" i="33"/>
  <c r="D331" i="33"/>
  <c r="D332" i="33"/>
  <c r="D333" i="33"/>
  <c r="D334" i="33"/>
  <c r="D335" i="33"/>
  <c r="D336" i="33"/>
  <c r="D337" i="33"/>
  <c r="D338" i="33"/>
  <c r="D339" i="33"/>
  <c r="D340" i="33"/>
  <c r="D341" i="33"/>
  <c r="D342" i="33"/>
  <c r="D343" i="33"/>
  <c r="D344" i="33"/>
  <c r="D345" i="33"/>
  <c r="D346" i="33"/>
  <c r="D347" i="33"/>
  <c r="D348" i="33"/>
  <c r="D349" i="33"/>
  <c r="D350" i="33"/>
  <c r="D351" i="33"/>
  <c r="D352" i="33"/>
  <c r="D353" i="33"/>
  <c r="D354" i="33"/>
  <c r="D355" i="33"/>
  <c r="D356" i="33"/>
  <c r="D357" i="33"/>
  <c r="D358" i="33"/>
  <c r="D359" i="33"/>
  <c r="D360" i="33"/>
  <c r="D361" i="33"/>
  <c r="D362" i="33"/>
  <c r="D363" i="33"/>
  <c r="D364" i="33"/>
  <c r="D365" i="33"/>
  <c r="D366" i="33"/>
  <c r="D367" i="33"/>
  <c r="D368" i="33"/>
  <c r="D369" i="33"/>
  <c r="D370" i="33"/>
  <c r="D371" i="33"/>
  <c r="D372" i="33"/>
  <c r="D373" i="33"/>
  <c r="D374" i="33"/>
  <c r="D375" i="33"/>
  <c r="D376" i="33"/>
  <c r="D377" i="33"/>
  <c r="D378" i="33"/>
  <c r="D379" i="33"/>
  <c r="D380" i="33"/>
  <c r="D381" i="33"/>
  <c r="D382" i="33"/>
  <c r="D383" i="33"/>
  <c r="D384" i="33"/>
  <c r="D385" i="33"/>
  <c r="D386" i="33"/>
  <c r="D387" i="33"/>
  <c r="D388" i="33"/>
  <c r="D389" i="33"/>
  <c r="D390" i="33"/>
  <c r="D391" i="33"/>
  <c r="D392" i="33"/>
  <c r="D393" i="33"/>
  <c r="D394" i="33"/>
  <c r="D395" i="33"/>
  <c r="D396" i="33"/>
  <c r="D397" i="33"/>
  <c r="D398" i="33"/>
  <c r="D399" i="33"/>
  <c r="D400" i="33"/>
  <c r="D401" i="33"/>
  <c r="D402" i="33"/>
  <c r="D403" i="33"/>
  <c r="D404" i="33"/>
  <c r="D405" i="33"/>
  <c r="D406" i="33"/>
  <c r="D407" i="33"/>
  <c r="D408" i="33"/>
  <c r="D409" i="33"/>
  <c r="D410" i="33"/>
  <c r="D411" i="33"/>
  <c r="D412" i="33"/>
  <c r="D413" i="33"/>
  <c r="D414" i="33"/>
  <c r="D415" i="33"/>
  <c r="D416" i="33"/>
  <c r="D417" i="33"/>
  <c r="D418" i="33"/>
  <c r="D419" i="33"/>
  <c r="D420" i="33"/>
  <c r="D421" i="33"/>
  <c r="D422" i="33"/>
  <c r="D423" i="33"/>
  <c r="D424" i="33"/>
  <c r="D425" i="33"/>
  <c r="D426" i="33"/>
  <c r="D427" i="33"/>
  <c r="D428" i="33"/>
  <c r="D429" i="33"/>
  <c r="D430" i="33"/>
  <c r="D431" i="33"/>
  <c r="D432" i="33"/>
  <c r="D433" i="33"/>
  <c r="D434" i="33"/>
  <c r="D435" i="33"/>
  <c r="D436" i="33"/>
  <c r="D437" i="33"/>
  <c r="D438" i="33"/>
  <c r="D439" i="33"/>
  <c r="D440" i="33"/>
  <c r="D441" i="33"/>
  <c r="D442" i="33"/>
  <c r="D443" i="33"/>
  <c r="D444" i="33"/>
  <c r="D445" i="33"/>
  <c r="D446" i="33"/>
  <c r="D447" i="33"/>
  <c r="D448" i="33"/>
  <c r="D449" i="33"/>
  <c r="D450" i="33"/>
  <c r="D451" i="33"/>
  <c r="D452" i="33"/>
  <c r="D453" i="33"/>
  <c r="D454" i="33"/>
  <c r="D455" i="33"/>
  <c r="D456" i="33"/>
  <c r="D457" i="33"/>
  <c r="D458" i="33"/>
  <c r="D459" i="33"/>
  <c r="D460" i="33"/>
  <c r="D461" i="33"/>
  <c r="D462" i="33"/>
  <c r="D463" i="33"/>
  <c r="D464" i="33"/>
  <c r="D465" i="33"/>
  <c r="D466" i="33"/>
  <c r="D467" i="33"/>
  <c r="D468" i="33"/>
  <c r="D469" i="33"/>
  <c r="D470" i="33"/>
  <c r="D471" i="33"/>
  <c r="D472" i="33"/>
  <c r="D473" i="33"/>
  <c r="D474" i="33"/>
  <c r="D475" i="33"/>
  <c r="D476" i="33"/>
  <c r="D477" i="33"/>
  <c r="D478" i="33"/>
  <c r="D479" i="33"/>
  <c r="D480" i="33"/>
  <c r="D481" i="33"/>
  <c r="D482" i="33"/>
  <c r="D483" i="33"/>
  <c r="D484" i="33"/>
  <c r="D485" i="33"/>
  <c r="D486" i="33"/>
  <c r="D487" i="33"/>
  <c r="D488" i="33"/>
  <c r="D489" i="33"/>
  <c r="D490" i="33"/>
  <c r="D491" i="33"/>
  <c r="D492" i="33"/>
  <c r="D493" i="33"/>
  <c r="D494" i="33"/>
  <c r="D495" i="33"/>
  <c r="D496" i="33"/>
  <c r="D497" i="33"/>
  <c r="D498" i="33"/>
  <c r="D499" i="33"/>
  <c r="D500" i="33"/>
  <c r="D501" i="33"/>
  <c r="D502" i="33"/>
  <c r="D503" i="33"/>
  <c r="D504" i="33"/>
  <c r="D505" i="33"/>
  <c r="D506" i="33"/>
  <c r="D507" i="33"/>
  <c r="D508" i="33"/>
  <c r="D509" i="33"/>
  <c r="D510" i="33"/>
  <c r="D511" i="33"/>
  <c r="D512" i="33"/>
  <c r="D513" i="33"/>
  <c r="D514" i="33"/>
  <c r="D515" i="33"/>
  <c r="D516" i="33"/>
  <c r="D517" i="33"/>
  <c r="D518" i="33"/>
  <c r="D519" i="33"/>
  <c r="D520" i="33"/>
  <c r="D521" i="33"/>
  <c r="D522" i="33"/>
  <c r="D523" i="33"/>
  <c r="D524" i="33"/>
  <c r="D525" i="33"/>
  <c r="D526" i="33"/>
  <c r="D527" i="33"/>
  <c r="D528" i="33"/>
  <c r="D529" i="33"/>
  <c r="D530" i="33"/>
  <c r="D531" i="33"/>
  <c r="D532" i="33"/>
  <c r="D533" i="33"/>
  <c r="D534" i="33"/>
  <c r="D535" i="33"/>
  <c r="D536" i="33"/>
  <c r="D537" i="33"/>
  <c r="D538" i="33"/>
  <c r="D539" i="33"/>
  <c r="D540" i="33"/>
  <c r="D541" i="33"/>
  <c r="D542" i="33"/>
  <c r="D543" i="33"/>
  <c r="D544" i="33"/>
  <c r="D545" i="33"/>
  <c r="D546" i="33"/>
  <c r="D547" i="33"/>
  <c r="D548" i="33"/>
  <c r="D549" i="33"/>
  <c r="D550" i="33"/>
  <c r="D551" i="33"/>
  <c r="D552" i="33"/>
  <c r="D553" i="33"/>
  <c r="D554" i="33"/>
  <c r="D555" i="33"/>
  <c r="D556" i="33"/>
  <c r="D557" i="33"/>
  <c r="D558" i="33"/>
  <c r="D559" i="33"/>
  <c r="D560" i="33"/>
  <c r="D561" i="33"/>
  <c r="D562" i="33"/>
  <c r="D563" i="33"/>
  <c r="D564" i="33"/>
  <c r="D565" i="33"/>
  <c r="D566" i="33"/>
  <c r="D567" i="33"/>
  <c r="D568" i="33"/>
  <c r="D569" i="33"/>
  <c r="D570" i="33"/>
  <c r="D571" i="33"/>
  <c r="D572" i="33"/>
  <c r="D573" i="33"/>
  <c r="D574" i="33"/>
  <c r="D575" i="33"/>
  <c r="D576" i="33"/>
  <c r="D577" i="33"/>
  <c r="D578" i="33"/>
  <c r="D579" i="33"/>
  <c r="D580" i="33"/>
  <c r="D581" i="33"/>
  <c r="D582" i="33"/>
  <c r="D583" i="33"/>
  <c r="D584" i="33"/>
  <c r="D585" i="33"/>
  <c r="D586" i="33"/>
  <c r="D587" i="33"/>
  <c r="D588" i="33"/>
  <c r="D589" i="33"/>
  <c r="D590" i="33"/>
  <c r="D591" i="33"/>
  <c r="D592" i="33"/>
  <c r="D593" i="33"/>
  <c r="D594" i="33"/>
  <c r="D595" i="33"/>
  <c r="D596" i="33"/>
  <c r="D597" i="33"/>
  <c r="D598" i="33"/>
  <c r="D599" i="33"/>
  <c r="D600" i="33"/>
  <c r="D601" i="33"/>
  <c r="D602" i="33"/>
  <c r="D603" i="33"/>
  <c r="D604" i="33"/>
  <c r="D605" i="33"/>
  <c r="D606" i="33"/>
  <c r="D607" i="33"/>
  <c r="D608" i="33"/>
  <c r="D609" i="33"/>
  <c r="D610" i="33"/>
  <c r="D611" i="33"/>
  <c r="D612" i="33"/>
  <c r="D613" i="33"/>
  <c r="D614" i="33"/>
  <c r="D615" i="33"/>
  <c r="D616" i="33"/>
  <c r="D617" i="33"/>
  <c r="D618" i="33"/>
  <c r="D619" i="33"/>
  <c r="D620" i="33"/>
  <c r="D621" i="33"/>
  <c r="D622" i="33"/>
  <c r="D623" i="33"/>
  <c r="D624" i="33"/>
  <c r="D625" i="33"/>
  <c r="D626" i="33"/>
  <c r="D627" i="33"/>
  <c r="D628" i="33"/>
  <c r="D629" i="33"/>
  <c r="D630" i="33"/>
  <c r="D631" i="33"/>
  <c r="D632" i="33"/>
  <c r="D633" i="33"/>
  <c r="D634" i="33"/>
  <c r="D635" i="33"/>
  <c r="D636" i="33"/>
  <c r="D637" i="33"/>
  <c r="D638" i="33"/>
  <c r="D639" i="33"/>
  <c r="D640" i="33"/>
  <c r="D641" i="33"/>
  <c r="D642" i="33"/>
  <c r="D643" i="33"/>
  <c r="D644" i="33"/>
  <c r="D645" i="33"/>
  <c r="D646" i="33"/>
  <c r="D647" i="33"/>
  <c r="D648" i="33"/>
  <c r="D649" i="33"/>
  <c r="D650" i="33"/>
  <c r="D651" i="33"/>
  <c r="D652" i="33"/>
  <c r="D653" i="33"/>
  <c r="D654" i="33"/>
  <c r="D655" i="33"/>
  <c r="D656" i="33"/>
  <c r="D657" i="33"/>
  <c r="D658" i="33"/>
  <c r="D659" i="33"/>
  <c r="D660" i="33"/>
  <c r="D661" i="33"/>
  <c r="D662" i="33"/>
  <c r="D663" i="33"/>
  <c r="D664" i="33"/>
  <c r="D665" i="33"/>
  <c r="D666" i="33"/>
  <c r="D667" i="33"/>
  <c r="D668" i="33"/>
  <c r="D669" i="33"/>
  <c r="D670" i="33"/>
  <c r="D671" i="33"/>
  <c r="D672" i="33"/>
  <c r="D673" i="33"/>
  <c r="D674" i="33"/>
  <c r="D675" i="33"/>
  <c r="D676" i="33"/>
  <c r="D677" i="33"/>
  <c r="D678" i="33"/>
  <c r="D679" i="33"/>
  <c r="D680" i="33"/>
  <c r="D681" i="33"/>
  <c r="D682" i="33"/>
  <c r="D683" i="33"/>
  <c r="D684" i="33"/>
  <c r="D685" i="33"/>
  <c r="D686" i="33"/>
  <c r="D687" i="33"/>
  <c r="D688" i="33"/>
  <c r="D689" i="33"/>
  <c r="D690" i="33"/>
  <c r="D691" i="33"/>
  <c r="D692" i="33"/>
  <c r="D693" i="33"/>
  <c r="D694" i="33"/>
  <c r="D695" i="33"/>
  <c r="D696" i="33"/>
  <c r="D697" i="33"/>
  <c r="D698" i="33"/>
  <c r="D699" i="33"/>
  <c r="D700" i="33"/>
  <c r="D701" i="33"/>
  <c r="D702" i="33"/>
  <c r="D703" i="33"/>
  <c r="D704" i="33"/>
  <c r="D705" i="33"/>
  <c r="D706" i="33"/>
  <c r="D707" i="33"/>
  <c r="D708" i="33"/>
  <c r="D709" i="33"/>
  <c r="D710" i="33"/>
  <c r="D711" i="33"/>
  <c r="D712" i="33"/>
  <c r="D713" i="33"/>
  <c r="D714" i="33"/>
  <c r="D715" i="33"/>
  <c r="D716" i="33"/>
  <c r="D717" i="33"/>
  <c r="D718" i="33"/>
  <c r="D719" i="33"/>
  <c r="D720" i="33"/>
  <c r="D721" i="33"/>
  <c r="D722" i="33"/>
  <c r="D723" i="33"/>
  <c r="D724" i="33"/>
  <c r="D725" i="33"/>
  <c r="D726" i="33"/>
  <c r="D727" i="33"/>
  <c r="D728" i="33"/>
  <c r="D729" i="33"/>
  <c r="D730" i="33"/>
  <c r="D731" i="33"/>
  <c r="D732" i="33"/>
  <c r="D733" i="33"/>
  <c r="D734" i="33"/>
  <c r="D735" i="33"/>
  <c r="D736" i="33"/>
  <c r="D737" i="33"/>
  <c r="D738" i="33"/>
  <c r="D739" i="33"/>
  <c r="D740" i="33"/>
  <c r="D741" i="33"/>
  <c r="D742" i="33"/>
  <c r="D743" i="33"/>
  <c r="D744" i="33"/>
  <c r="D745" i="33"/>
  <c r="D746" i="33"/>
  <c r="D747" i="33"/>
  <c r="D748" i="33"/>
  <c r="D749" i="33"/>
  <c r="D750" i="33"/>
  <c r="D751" i="33"/>
  <c r="D752" i="33"/>
  <c r="D753" i="33"/>
  <c r="D754" i="33"/>
  <c r="D755" i="33"/>
  <c r="D756" i="33"/>
  <c r="D757" i="33"/>
  <c r="D758" i="33"/>
  <c r="D759" i="33"/>
  <c r="D760" i="33"/>
  <c r="D761" i="33"/>
  <c r="D762" i="33"/>
  <c r="D763" i="33"/>
  <c r="D764" i="33"/>
  <c r="D765" i="33"/>
  <c r="D766" i="33"/>
  <c r="D767" i="33"/>
  <c r="D768" i="33"/>
  <c r="D769" i="33"/>
  <c r="D770" i="33"/>
  <c r="D771" i="33"/>
  <c r="D772" i="33"/>
  <c r="D773" i="33"/>
  <c r="D774" i="33"/>
  <c r="D775" i="33"/>
  <c r="D776" i="33"/>
  <c r="D777" i="33"/>
  <c r="D778" i="33"/>
  <c r="D779" i="33"/>
  <c r="D780" i="33"/>
  <c r="D781" i="33"/>
  <c r="D782" i="33"/>
  <c r="D783" i="33"/>
  <c r="D784" i="33"/>
  <c r="D785" i="33"/>
  <c r="D786" i="33"/>
  <c r="D787" i="33"/>
  <c r="D788" i="33"/>
  <c r="D789" i="33"/>
  <c r="D790" i="33"/>
  <c r="D791" i="33"/>
  <c r="D792" i="33"/>
  <c r="D793" i="33"/>
  <c r="D794" i="33"/>
  <c r="D795" i="33"/>
  <c r="D796" i="33"/>
  <c r="D797" i="33"/>
  <c r="D798" i="33"/>
  <c r="D799" i="33"/>
  <c r="D800" i="33"/>
  <c r="D801" i="33"/>
  <c r="D802" i="33"/>
  <c r="D803" i="33"/>
  <c r="D804" i="33"/>
  <c r="D805" i="33"/>
  <c r="D806" i="33"/>
  <c r="D807" i="33"/>
  <c r="D808" i="33"/>
  <c r="D809" i="33"/>
  <c r="D810" i="33"/>
  <c r="D811" i="33"/>
  <c r="D812" i="33"/>
  <c r="D813" i="33"/>
  <c r="D814" i="33"/>
  <c r="D815" i="33"/>
  <c r="D816" i="33"/>
  <c r="D817" i="33"/>
  <c r="D818" i="33"/>
  <c r="D819" i="33"/>
  <c r="D820" i="33"/>
  <c r="D821" i="33"/>
  <c r="D822" i="33"/>
  <c r="D823" i="33"/>
  <c r="D824" i="33"/>
  <c r="D825" i="33"/>
  <c r="D826" i="33"/>
  <c r="D827" i="33"/>
  <c r="D828" i="33"/>
  <c r="D829" i="33"/>
  <c r="D830" i="33"/>
  <c r="D831" i="33"/>
  <c r="D832" i="33"/>
  <c r="D833" i="33"/>
  <c r="D834" i="33"/>
  <c r="D835" i="33"/>
  <c r="D836" i="33"/>
  <c r="D837" i="33"/>
  <c r="D838" i="33"/>
  <c r="D839" i="33"/>
  <c r="D840" i="33"/>
  <c r="D841" i="33"/>
  <c r="D842" i="33"/>
  <c r="D843" i="33"/>
  <c r="D844" i="33"/>
  <c r="D845" i="33"/>
  <c r="D846" i="33"/>
  <c r="D847" i="33"/>
  <c r="D848" i="33"/>
  <c r="D849" i="33"/>
  <c r="D850" i="33"/>
  <c r="D851" i="33"/>
  <c r="D852" i="33"/>
  <c r="D853" i="33"/>
  <c r="D854" i="33"/>
  <c r="D855" i="33"/>
  <c r="D856" i="33"/>
  <c r="D857" i="33"/>
  <c r="D858" i="33"/>
  <c r="D859" i="33"/>
  <c r="D860" i="33"/>
  <c r="D861" i="33"/>
  <c r="D862" i="33"/>
  <c r="D863" i="33"/>
  <c r="D864" i="33"/>
  <c r="D865" i="33"/>
  <c r="D866" i="33"/>
  <c r="D867" i="33"/>
  <c r="D868" i="33"/>
  <c r="D869" i="33"/>
  <c r="D870" i="33"/>
  <c r="D871" i="33"/>
  <c r="D872" i="33"/>
  <c r="D873" i="33"/>
  <c r="D874" i="33"/>
  <c r="D875" i="33"/>
  <c r="D876" i="33"/>
  <c r="D877" i="33"/>
  <c r="D878" i="33"/>
  <c r="D879" i="33"/>
  <c r="D880" i="33"/>
  <c r="D881" i="33"/>
  <c r="D882" i="33"/>
  <c r="D883" i="33"/>
  <c r="D884" i="33"/>
  <c r="D885" i="33"/>
  <c r="D886" i="33"/>
  <c r="D887" i="33"/>
  <c r="D888" i="33"/>
  <c r="D889" i="33"/>
  <c r="D890" i="33"/>
  <c r="D891" i="33"/>
  <c r="D892" i="33"/>
  <c r="D893" i="33"/>
  <c r="D894" i="33"/>
  <c r="D895" i="33"/>
  <c r="D896" i="33"/>
  <c r="D897" i="33"/>
  <c r="D898" i="33"/>
  <c r="D899" i="33"/>
  <c r="D900" i="33"/>
  <c r="D901" i="33"/>
  <c r="D902" i="33"/>
  <c r="D903" i="33"/>
  <c r="D904" i="33"/>
  <c r="D905" i="33"/>
  <c r="D906" i="33"/>
  <c r="D907" i="33"/>
  <c r="D908" i="33"/>
  <c r="D909" i="33"/>
  <c r="D910" i="33"/>
  <c r="D911" i="33"/>
  <c r="D912" i="33"/>
  <c r="D913" i="33"/>
  <c r="D914" i="33"/>
  <c r="D915" i="33"/>
  <c r="D916" i="33"/>
  <c r="D917" i="33"/>
  <c r="D918" i="33"/>
  <c r="D919" i="33"/>
  <c r="D920" i="33"/>
  <c r="D921" i="33"/>
  <c r="D922" i="33"/>
  <c r="D923" i="33"/>
  <c r="D924" i="33"/>
  <c r="D925" i="33"/>
  <c r="D926" i="33"/>
  <c r="D927" i="33"/>
  <c r="D928" i="33"/>
  <c r="D929" i="33"/>
  <c r="D930" i="33"/>
  <c r="D931" i="33"/>
  <c r="D932" i="33"/>
  <c r="D933" i="33"/>
  <c r="D934" i="33"/>
  <c r="D935" i="33"/>
  <c r="D936" i="33"/>
  <c r="D937" i="33"/>
  <c r="D938" i="33"/>
  <c r="D939" i="33"/>
  <c r="D940" i="33"/>
  <c r="D941" i="33"/>
  <c r="D942" i="33"/>
  <c r="D943" i="33"/>
  <c r="D944" i="33"/>
  <c r="D945" i="33"/>
  <c r="D946" i="33"/>
  <c r="D947" i="33"/>
  <c r="D948" i="33"/>
  <c r="D949" i="33"/>
  <c r="D950" i="33"/>
  <c r="D951" i="33"/>
  <c r="D952" i="33"/>
  <c r="D953" i="33"/>
  <c r="D954" i="33"/>
  <c r="D955" i="33"/>
  <c r="D956" i="33"/>
  <c r="D957" i="33"/>
  <c r="D958" i="33"/>
  <c r="D959" i="33"/>
  <c r="D960" i="33"/>
  <c r="D961" i="33"/>
  <c r="D962" i="33"/>
  <c r="D963" i="33"/>
  <c r="D964" i="33"/>
  <c r="D965" i="33"/>
  <c r="D966" i="33"/>
  <c r="D967" i="33"/>
  <c r="D968" i="33"/>
  <c r="D969" i="33"/>
  <c r="D970" i="33"/>
  <c r="D971" i="33"/>
  <c r="D972" i="33"/>
  <c r="D973" i="33"/>
  <c r="D974" i="33"/>
  <c r="D975" i="33"/>
  <c r="D976" i="33"/>
  <c r="D977" i="33"/>
  <c r="D978" i="33"/>
  <c r="D979" i="33"/>
  <c r="D980" i="33"/>
  <c r="D981" i="33"/>
  <c r="D982" i="33"/>
  <c r="D983" i="33"/>
  <c r="D984" i="33"/>
  <c r="D985" i="33"/>
  <c r="D986" i="33"/>
  <c r="D987" i="33"/>
  <c r="D988" i="33"/>
  <c r="D989" i="33"/>
  <c r="D990" i="33"/>
  <c r="D991" i="33"/>
  <c r="D992" i="33"/>
  <c r="D993" i="33"/>
  <c r="D994" i="33"/>
  <c r="D995" i="33"/>
  <c r="D996" i="33"/>
  <c r="D997" i="33"/>
  <c r="D998" i="33"/>
  <c r="D999" i="33"/>
  <c r="D1000" i="33"/>
  <c r="D1001" i="33"/>
  <c r="D1002" i="33"/>
  <c r="D1003" i="33"/>
  <c r="D1004" i="33"/>
  <c r="D1005" i="33"/>
  <c r="D1006" i="33"/>
  <c r="D1007" i="33"/>
  <c r="D1008" i="33"/>
  <c r="D1009" i="33"/>
  <c r="D1010" i="33"/>
  <c r="D1011" i="33"/>
  <c r="D1012" i="33"/>
  <c r="D1013" i="33"/>
  <c r="D1014" i="33"/>
  <c r="D1015" i="33"/>
  <c r="D1016" i="33"/>
  <c r="D1017" i="33"/>
  <c r="D1018" i="33"/>
  <c r="D1019" i="33"/>
  <c r="D1020" i="33"/>
  <c r="D1021" i="33"/>
  <c r="D1022" i="33"/>
  <c r="D1023" i="33"/>
  <c r="D1024" i="33"/>
  <c r="D1025" i="33"/>
  <c r="D1026" i="33"/>
  <c r="D1027" i="33"/>
  <c r="D1028" i="33"/>
  <c r="D1029" i="33"/>
  <c r="D1030" i="33"/>
  <c r="D1031" i="33"/>
  <c r="D1032" i="33"/>
  <c r="D1033" i="33"/>
  <c r="D1034" i="33"/>
  <c r="D5" i="33"/>
  <c r="D4" i="33"/>
  <c r="D3" i="33"/>
  <c r="D2" i="33"/>
  <c r="Q3" i="33"/>
  <c r="Q4" i="33"/>
  <c r="Q5" i="33"/>
  <c r="Q6" i="33"/>
  <c r="Q7" i="33"/>
  <c r="Q8" i="33"/>
  <c r="Q9" i="33"/>
  <c r="Q10" i="33"/>
  <c r="Q11" i="33"/>
  <c r="Q12" i="33"/>
  <c r="Q13" i="33"/>
  <c r="Q14" i="33"/>
  <c r="Q15" i="33"/>
  <c r="Q16" i="33"/>
  <c r="Q17" i="33"/>
  <c r="Q18" i="33"/>
  <c r="Q19" i="33"/>
  <c r="Q20" i="33"/>
  <c r="Q21" i="33"/>
  <c r="Q22" i="33"/>
  <c r="Q23" i="33"/>
  <c r="Q24" i="33"/>
  <c r="Q25" i="33"/>
  <c r="Q26" i="33"/>
  <c r="Q27" i="33"/>
  <c r="Q28" i="33"/>
  <c r="Q29" i="33"/>
  <c r="Q30" i="33"/>
  <c r="Q31" i="33"/>
  <c r="Q32" i="33"/>
  <c r="Q33" i="33"/>
  <c r="Q34" i="33"/>
  <c r="Q35" i="33"/>
  <c r="Q36" i="33"/>
  <c r="Q37" i="33"/>
  <c r="Q38" i="33"/>
  <c r="Q39" i="33"/>
  <c r="Q40" i="33"/>
  <c r="Q41" i="33"/>
  <c r="Q42" i="33"/>
  <c r="Q43" i="33"/>
  <c r="Q44" i="33"/>
  <c r="Q45" i="33"/>
  <c r="Q46" i="33"/>
  <c r="Q47" i="33"/>
  <c r="Q48" i="33"/>
  <c r="Q49" i="33"/>
  <c r="Q50" i="33"/>
  <c r="Q51" i="33"/>
  <c r="Q52" i="33"/>
  <c r="Q53" i="33"/>
  <c r="Q54" i="33"/>
  <c r="Q55" i="33"/>
  <c r="Q56" i="33"/>
  <c r="Q57" i="33"/>
  <c r="Q58" i="33"/>
  <c r="Q59" i="33"/>
  <c r="Q60" i="33"/>
  <c r="Q61" i="33"/>
  <c r="Q62" i="33"/>
  <c r="Q63" i="33"/>
  <c r="Q64" i="33"/>
  <c r="Q65" i="33"/>
  <c r="Q66" i="33"/>
  <c r="Q67" i="33"/>
  <c r="Q68" i="33"/>
  <c r="Q69" i="33"/>
  <c r="Q70" i="33"/>
  <c r="Q71" i="33"/>
  <c r="Q72" i="33"/>
  <c r="Q73" i="33"/>
  <c r="Q74" i="33"/>
  <c r="Q75" i="33"/>
  <c r="Q76" i="33"/>
  <c r="Q77" i="33"/>
  <c r="Q78" i="33"/>
  <c r="Q79" i="33"/>
  <c r="Q80" i="33"/>
  <c r="Q81" i="33"/>
  <c r="Q82" i="33"/>
  <c r="Q83" i="33"/>
  <c r="Q84" i="33"/>
  <c r="Q85" i="33"/>
  <c r="Q86" i="33"/>
  <c r="Q87" i="33"/>
  <c r="Q88" i="33"/>
  <c r="Q89" i="33"/>
  <c r="Q90" i="33"/>
  <c r="Q91" i="33"/>
  <c r="Q92" i="33"/>
  <c r="Q93" i="33"/>
  <c r="Q94" i="33"/>
  <c r="Q95" i="33"/>
  <c r="Q96" i="33"/>
  <c r="Q97" i="33"/>
  <c r="Q98" i="33"/>
  <c r="Q99" i="33"/>
  <c r="Q100" i="33"/>
  <c r="Q101" i="33"/>
  <c r="Q102" i="33"/>
  <c r="Q103" i="33"/>
  <c r="Q104" i="33"/>
  <c r="Q105" i="33"/>
  <c r="Q106" i="33"/>
  <c r="Q107" i="33"/>
  <c r="Q108" i="33"/>
  <c r="Q109" i="33"/>
  <c r="Q110" i="33"/>
  <c r="Q111" i="33"/>
  <c r="Q112" i="33"/>
  <c r="Q113" i="33"/>
  <c r="Q114" i="33"/>
  <c r="Q115" i="33"/>
  <c r="Q116" i="33"/>
  <c r="Q117" i="33"/>
  <c r="Q118" i="33"/>
  <c r="Q119" i="33"/>
  <c r="Q120" i="33"/>
  <c r="Q121" i="33"/>
  <c r="Q122" i="33"/>
  <c r="Q123" i="33"/>
  <c r="Q124" i="33"/>
  <c r="Q125" i="33"/>
  <c r="Q126" i="33"/>
  <c r="Q127" i="33"/>
  <c r="Q128" i="33"/>
  <c r="Q129" i="33"/>
  <c r="Q130" i="33"/>
  <c r="Q131" i="33"/>
  <c r="Q132" i="33"/>
  <c r="Q133" i="33"/>
  <c r="Q134" i="33"/>
  <c r="Q135" i="33"/>
  <c r="Q136" i="33"/>
  <c r="Q137" i="33"/>
  <c r="Q138" i="33"/>
  <c r="Q139" i="33"/>
  <c r="Q140" i="33"/>
  <c r="Q141" i="33"/>
  <c r="Q142" i="33"/>
  <c r="Q143" i="33"/>
  <c r="Q144" i="33"/>
  <c r="Q145" i="33"/>
  <c r="Q146" i="33"/>
  <c r="Q147" i="33"/>
  <c r="Q148" i="33"/>
  <c r="Q149" i="33"/>
  <c r="Q150" i="33"/>
  <c r="Q151" i="33"/>
  <c r="Q152" i="33"/>
  <c r="Q153" i="33"/>
  <c r="Q154" i="33"/>
  <c r="Q155" i="33"/>
  <c r="Q156" i="33"/>
  <c r="Q157" i="33"/>
  <c r="Q158" i="33"/>
  <c r="Q159" i="33"/>
  <c r="Q160" i="33"/>
  <c r="Q161" i="33"/>
  <c r="Q162" i="33"/>
  <c r="Q163" i="33"/>
  <c r="Q164" i="33"/>
  <c r="Q165" i="33"/>
  <c r="Q166" i="33"/>
  <c r="Q167" i="33"/>
  <c r="Q168" i="33"/>
  <c r="Q169" i="33"/>
  <c r="Q170" i="33"/>
  <c r="Q171" i="33"/>
  <c r="Q172" i="33"/>
  <c r="Q173" i="33"/>
  <c r="Q174" i="33"/>
  <c r="Q175" i="33"/>
  <c r="Q176" i="33"/>
  <c r="Q177" i="33"/>
  <c r="Q178" i="33"/>
  <c r="Q179" i="33"/>
  <c r="Q180" i="33"/>
  <c r="Q181" i="33"/>
  <c r="Q182" i="33"/>
  <c r="Q183" i="33"/>
  <c r="Q184" i="33"/>
  <c r="Q185" i="33"/>
  <c r="Q186" i="33"/>
  <c r="Q187" i="33"/>
  <c r="Q188" i="33"/>
  <c r="Q189" i="33"/>
  <c r="Q190" i="33"/>
  <c r="Q191" i="33"/>
  <c r="Q192" i="33"/>
  <c r="Q193" i="33"/>
  <c r="Q194" i="33"/>
  <c r="Q195" i="33"/>
  <c r="Q196" i="33"/>
  <c r="Q197" i="33"/>
  <c r="Q198" i="33"/>
  <c r="Q199" i="33"/>
  <c r="Q200" i="33"/>
  <c r="Q201" i="33"/>
  <c r="Q202" i="33"/>
  <c r="Q203" i="33"/>
  <c r="Q204" i="33"/>
  <c r="Q205" i="33"/>
  <c r="Q206" i="33"/>
  <c r="Q207" i="33"/>
  <c r="Q208" i="33"/>
  <c r="Q209" i="33"/>
  <c r="Q210" i="33"/>
  <c r="Q211" i="33"/>
  <c r="Q212" i="33"/>
  <c r="Q213" i="33"/>
  <c r="Q214" i="33"/>
  <c r="Q215" i="33"/>
  <c r="Q216" i="33"/>
  <c r="Q217" i="33"/>
  <c r="Q218" i="33"/>
  <c r="Q219" i="33"/>
  <c r="Q220" i="33"/>
  <c r="Q221" i="33"/>
  <c r="Q222" i="33"/>
  <c r="Q223" i="33"/>
  <c r="Q224" i="33"/>
  <c r="Q225" i="33"/>
  <c r="Q226" i="33"/>
  <c r="Q227" i="33"/>
  <c r="Q228" i="33"/>
  <c r="Q229" i="33"/>
  <c r="Q230" i="33"/>
  <c r="Q231" i="33"/>
  <c r="Q232" i="33"/>
  <c r="Q233" i="33"/>
  <c r="Q234" i="33"/>
  <c r="Q235" i="33"/>
  <c r="Q236" i="33"/>
  <c r="Q237" i="33"/>
  <c r="Q238" i="33"/>
  <c r="Q239" i="33"/>
  <c r="Q240" i="33"/>
  <c r="Q241" i="33"/>
  <c r="Q242" i="33"/>
  <c r="Q243" i="33"/>
  <c r="Q244" i="33"/>
  <c r="Q245" i="33"/>
  <c r="Q246" i="33"/>
  <c r="Q247" i="33"/>
  <c r="Q248" i="33"/>
  <c r="Q249" i="33"/>
  <c r="Q250" i="33"/>
  <c r="Q251" i="33"/>
  <c r="Q252" i="33"/>
  <c r="Q253" i="33"/>
  <c r="Q254" i="33"/>
  <c r="Q255" i="33"/>
  <c r="Q256" i="33"/>
  <c r="Q257" i="33"/>
  <c r="Q258" i="33"/>
  <c r="Q259" i="33"/>
  <c r="Q260" i="33"/>
  <c r="Q261" i="33"/>
  <c r="Q262" i="33"/>
  <c r="Q263" i="33"/>
  <c r="Q264" i="33"/>
  <c r="Q265" i="33"/>
  <c r="Q266" i="33"/>
  <c r="Q267" i="33"/>
  <c r="Q268" i="33"/>
  <c r="Q269" i="33"/>
  <c r="Q270" i="33"/>
  <c r="Q271" i="33"/>
  <c r="Q272" i="33"/>
  <c r="Q273" i="33"/>
  <c r="Q274" i="33"/>
  <c r="Q275" i="33"/>
  <c r="Q276" i="33"/>
  <c r="Q277" i="33"/>
  <c r="Q278" i="33"/>
  <c r="Q279" i="33"/>
  <c r="Q280" i="33"/>
  <c r="Q281" i="33"/>
  <c r="Q282" i="33"/>
  <c r="Q283" i="33"/>
  <c r="Q284" i="33"/>
  <c r="Q285" i="33"/>
  <c r="Q286" i="33"/>
  <c r="Q287" i="33"/>
  <c r="Q288" i="33"/>
  <c r="Q289" i="33"/>
  <c r="Q290" i="33"/>
  <c r="Q291" i="33"/>
  <c r="Q292" i="33"/>
  <c r="Q293" i="33"/>
  <c r="Q294" i="33"/>
  <c r="Q295" i="33"/>
  <c r="Q296" i="33"/>
  <c r="Q297" i="33"/>
  <c r="Q298" i="33"/>
  <c r="Q299" i="33"/>
  <c r="Q300" i="33"/>
  <c r="Q301" i="33"/>
  <c r="Q302" i="33"/>
  <c r="Q303" i="33"/>
  <c r="Q304" i="33"/>
  <c r="Q305" i="33"/>
  <c r="Q306" i="33"/>
  <c r="Q307" i="33"/>
  <c r="Q308" i="33"/>
  <c r="Q309" i="33"/>
  <c r="Q310" i="33"/>
  <c r="Q311" i="33"/>
  <c r="Q312" i="33"/>
  <c r="Q313" i="33"/>
  <c r="Q314" i="33"/>
  <c r="Q315" i="33"/>
  <c r="Q316" i="33"/>
  <c r="Q317" i="33"/>
  <c r="Q318" i="33"/>
  <c r="Q319" i="33"/>
  <c r="Q320" i="33"/>
  <c r="Q321" i="33"/>
  <c r="Q322" i="33"/>
  <c r="Q323" i="33"/>
  <c r="Q324" i="33"/>
  <c r="Q325" i="33"/>
  <c r="Q326" i="33"/>
  <c r="Q327" i="33"/>
  <c r="Q328" i="33"/>
  <c r="Q329" i="33"/>
  <c r="Q330" i="33"/>
  <c r="Q331" i="33"/>
  <c r="Q332" i="33"/>
  <c r="Q333" i="33"/>
  <c r="Q334" i="33"/>
  <c r="Q335" i="33"/>
  <c r="Q336" i="33"/>
  <c r="Q337" i="33"/>
  <c r="Q338" i="33"/>
  <c r="Q339" i="33"/>
  <c r="Q340" i="33"/>
  <c r="Q341" i="33"/>
  <c r="Q342" i="33"/>
  <c r="Q343" i="33"/>
  <c r="Q344" i="33"/>
  <c r="Q345" i="33"/>
  <c r="Q346" i="33"/>
  <c r="Q347" i="33"/>
  <c r="Q348" i="33"/>
  <c r="Q349" i="33"/>
  <c r="Q350" i="33"/>
  <c r="Q351" i="33"/>
  <c r="Q352" i="33"/>
  <c r="Q353" i="33"/>
  <c r="Q354" i="33"/>
  <c r="Q355" i="33"/>
  <c r="Q356" i="33"/>
  <c r="Q357" i="33"/>
  <c r="Q358" i="33"/>
  <c r="Q359" i="33"/>
  <c r="Q360" i="33"/>
  <c r="Q361" i="33"/>
  <c r="Q362" i="33"/>
  <c r="Q363" i="33"/>
  <c r="Q364" i="33"/>
  <c r="Q365" i="33"/>
  <c r="Q366" i="33"/>
  <c r="Q367" i="33"/>
  <c r="Q368" i="33"/>
  <c r="Q369" i="33"/>
  <c r="Q370" i="33"/>
  <c r="Q371" i="33"/>
  <c r="Q372" i="33"/>
  <c r="Q373" i="33"/>
  <c r="Q374" i="33"/>
  <c r="Q375" i="33"/>
  <c r="Q376" i="33"/>
  <c r="Q377" i="33"/>
  <c r="Q378" i="33"/>
  <c r="Q379" i="33"/>
  <c r="Q380" i="33"/>
  <c r="Q381" i="33"/>
  <c r="Q382" i="33"/>
  <c r="Q383" i="33"/>
  <c r="Q384" i="33"/>
  <c r="Q385" i="33"/>
  <c r="Q386" i="33"/>
  <c r="Q387" i="33"/>
  <c r="Q388" i="33"/>
  <c r="Q389" i="33"/>
  <c r="Q390" i="33"/>
  <c r="Q391" i="33"/>
  <c r="Q392" i="33"/>
  <c r="Q393" i="33"/>
  <c r="Q394" i="33"/>
  <c r="Q395" i="33"/>
  <c r="Q396" i="33"/>
  <c r="Q397" i="33"/>
  <c r="Q398" i="33"/>
  <c r="Q399" i="33"/>
  <c r="Q400" i="33"/>
  <c r="Q401" i="33"/>
  <c r="Q402" i="33"/>
  <c r="Q403" i="33"/>
  <c r="Q404" i="33"/>
  <c r="Q405" i="33"/>
  <c r="Q406" i="33"/>
  <c r="Q407" i="33"/>
  <c r="Q408" i="33"/>
  <c r="Q409" i="33"/>
  <c r="Q410" i="33"/>
  <c r="Q411" i="33"/>
  <c r="Q412" i="33"/>
  <c r="Q413" i="33"/>
  <c r="Q414" i="33"/>
  <c r="Q415" i="33"/>
  <c r="Q416" i="33"/>
  <c r="Q417" i="33"/>
  <c r="Q418" i="33"/>
  <c r="Q419" i="33"/>
  <c r="Q420" i="33"/>
  <c r="Q421" i="33"/>
  <c r="Q422" i="33"/>
  <c r="Q423" i="33"/>
  <c r="Q424" i="33"/>
  <c r="Q425" i="33"/>
  <c r="Q426" i="33"/>
  <c r="Q427" i="33"/>
  <c r="Q428" i="33"/>
  <c r="Q429" i="33"/>
  <c r="Q430" i="33"/>
  <c r="Q431" i="33"/>
  <c r="Q432" i="33"/>
  <c r="Q433" i="33"/>
  <c r="Q434" i="33"/>
  <c r="Q435" i="33"/>
  <c r="Q436" i="33"/>
  <c r="Q437" i="33"/>
  <c r="Q438" i="33"/>
  <c r="Q439" i="33"/>
  <c r="Q440" i="33"/>
  <c r="Q441" i="33"/>
  <c r="Q442" i="33"/>
  <c r="Q443" i="33"/>
  <c r="Q444" i="33"/>
  <c r="Q445" i="33"/>
  <c r="Q446" i="33"/>
  <c r="Q447" i="33"/>
  <c r="Q448" i="33"/>
  <c r="Q449" i="33"/>
  <c r="Q450" i="33"/>
  <c r="Q451" i="33"/>
  <c r="Q452" i="33"/>
  <c r="Q453" i="33"/>
  <c r="Q454" i="33"/>
  <c r="Q455" i="33"/>
  <c r="Q456" i="33"/>
  <c r="Q457" i="33"/>
  <c r="Q458" i="33"/>
  <c r="Q459" i="33"/>
  <c r="Q460" i="33"/>
  <c r="Q461" i="33"/>
  <c r="Q462" i="33"/>
  <c r="Q463" i="33"/>
  <c r="Q464" i="33"/>
  <c r="Q465" i="33"/>
  <c r="Q466" i="33"/>
  <c r="Q467" i="33"/>
  <c r="Q468" i="33"/>
  <c r="Q469" i="33"/>
  <c r="Q470" i="33"/>
  <c r="Q471" i="33"/>
  <c r="Q472" i="33"/>
  <c r="Q473" i="33"/>
  <c r="Q474" i="33"/>
  <c r="Q475" i="33"/>
  <c r="Q476" i="33"/>
  <c r="Q477" i="33"/>
  <c r="Q478" i="33"/>
  <c r="Q479" i="33"/>
  <c r="Q480" i="33"/>
  <c r="Q481" i="33"/>
  <c r="Q482" i="33"/>
  <c r="Q483" i="33"/>
  <c r="Q484" i="33"/>
  <c r="Q485" i="33"/>
  <c r="Q486" i="33"/>
  <c r="Q487" i="33"/>
  <c r="Q488" i="33"/>
  <c r="Q489" i="33"/>
  <c r="Q490" i="33"/>
  <c r="Q491" i="33"/>
  <c r="Q492" i="33"/>
  <c r="Q493" i="33"/>
  <c r="Q494" i="33"/>
  <c r="Q495" i="33"/>
  <c r="Q496" i="33"/>
  <c r="Q497" i="33"/>
  <c r="Q498" i="33"/>
  <c r="Q499" i="33"/>
  <c r="Q500" i="33"/>
  <c r="Q501" i="33"/>
  <c r="Q502" i="33"/>
  <c r="Q503" i="33"/>
  <c r="Q504" i="33"/>
  <c r="Q505" i="33"/>
  <c r="Q506" i="33"/>
  <c r="Q507" i="33"/>
  <c r="Q508" i="33"/>
  <c r="Q509" i="33"/>
  <c r="Q510" i="33"/>
  <c r="Q511" i="33"/>
  <c r="Q512" i="33"/>
  <c r="Q513" i="33"/>
  <c r="Q514" i="33"/>
  <c r="Q515" i="33"/>
  <c r="Q516" i="33"/>
  <c r="Q517" i="33"/>
  <c r="Q518" i="33"/>
  <c r="Q519" i="33"/>
  <c r="Q520" i="33"/>
  <c r="Q521" i="33"/>
  <c r="Q522" i="33"/>
  <c r="Q523" i="33"/>
  <c r="Q524" i="33"/>
  <c r="Q525" i="33"/>
  <c r="Q526" i="33"/>
  <c r="Q527" i="33"/>
  <c r="Q528" i="33"/>
  <c r="Q529" i="33"/>
  <c r="Q530" i="33"/>
  <c r="Q531" i="33"/>
  <c r="Q532" i="33"/>
  <c r="Q533" i="33"/>
  <c r="Q534" i="33"/>
  <c r="Q535" i="33"/>
  <c r="Q536" i="33"/>
  <c r="Q537" i="33"/>
  <c r="Q538" i="33"/>
  <c r="Q539" i="33"/>
  <c r="Q540" i="33"/>
  <c r="Q541" i="33"/>
  <c r="Q542" i="33"/>
  <c r="Q543" i="33"/>
  <c r="Q544" i="33"/>
  <c r="Q545" i="33"/>
  <c r="Q546" i="33"/>
  <c r="Q547" i="33"/>
  <c r="Q548" i="33"/>
  <c r="Q549" i="33"/>
  <c r="Q550" i="33"/>
  <c r="Q551" i="33"/>
  <c r="Q552" i="33"/>
  <c r="Q553" i="33"/>
  <c r="Q554" i="33"/>
  <c r="Q555" i="33"/>
  <c r="Q556" i="33"/>
  <c r="Q557" i="33"/>
  <c r="Q558" i="33"/>
  <c r="Q559" i="33"/>
  <c r="Q560" i="33"/>
  <c r="Q561" i="33"/>
  <c r="Q562" i="33"/>
  <c r="Q563" i="33"/>
  <c r="Q564" i="33"/>
  <c r="Q565" i="33"/>
  <c r="Q566" i="33"/>
  <c r="Q567" i="33"/>
  <c r="Q568" i="33"/>
  <c r="Q569" i="33"/>
  <c r="Q570" i="33"/>
  <c r="Q571" i="33"/>
  <c r="Q572" i="33"/>
  <c r="Q573" i="33"/>
  <c r="Q574" i="33"/>
  <c r="Q575" i="33"/>
  <c r="Q576" i="33"/>
  <c r="Q577" i="33"/>
  <c r="Q578" i="33"/>
  <c r="Q579" i="33"/>
  <c r="Q580" i="33"/>
  <c r="Q581" i="33"/>
  <c r="Q582" i="33"/>
  <c r="Q583" i="33"/>
  <c r="Q584" i="33"/>
  <c r="Q585" i="33"/>
  <c r="Q586" i="33"/>
  <c r="Q587" i="33"/>
  <c r="Q588" i="33"/>
  <c r="Q589" i="33"/>
  <c r="Q590" i="33"/>
  <c r="Q591" i="33"/>
  <c r="Q592" i="33"/>
  <c r="Q593" i="33"/>
  <c r="Q594" i="33"/>
  <c r="Q595" i="33"/>
  <c r="Q596" i="33"/>
  <c r="Q597" i="33"/>
  <c r="Q598" i="33"/>
  <c r="Q599" i="33"/>
  <c r="Q600" i="33"/>
  <c r="Q601" i="33"/>
  <c r="Q602" i="33"/>
  <c r="Q603" i="33"/>
  <c r="Q604" i="33"/>
  <c r="Q605" i="33"/>
  <c r="Q606" i="33"/>
  <c r="Q607" i="33"/>
  <c r="Q608" i="33"/>
  <c r="Q609" i="33"/>
  <c r="Q610" i="33"/>
  <c r="Q611" i="33"/>
  <c r="Q612" i="33"/>
  <c r="Q613" i="33"/>
  <c r="Q614" i="33"/>
  <c r="Q615" i="33"/>
  <c r="Q616" i="33"/>
  <c r="Q617" i="33"/>
  <c r="Q618" i="33"/>
  <c r="Q619" i="33"/>
  <c r="Q620" i="33"/>
  <c r="Q621" i="33"/>
  <c r="Q622" i="33"/>
  <c r="Q623" i="33"/>
  <c r="Q624" i="33"/>
  <c r="Q625" i="33"/>
  <c r="Q626" i="33"/>
  <c r="Q627" i="33"/>
  <c r="Q628" i="33"/>
  <c r="Q629" i="33"/>
  <c r="Q630" i="33"/>
  <c r="Q631" i="33"/>
  <c r="Q632" i="33"/>
  <c r="Q633" i="33"/>
  <c r="Q634" i="33"/>
  <c r="Q635" i="33"/>
  <c r="Q636" i="33"/>
  <c r="Q637" i="33"/>
  <c r="Q638" i="33"/>
  <c r="Q639" i="33"/>
  <c r="Q640" i="33"/>
  <c r="Q641" i="33"/>
  <c r="Q642" i="33"/>
  <c r="Q643" i="33"/>
  <c r="Q644" i="33"/>
  <c r="Q645" i="33"/>
  <c r="Q646" i="33"/>
  <c r="Q647" i="33"/>
  <c r="Q648" i="33"/>
  <c r="Q649" i="33"/>
  <c r="Q650" i="33"/>
  <c r="Q651" i="33"/>
  <c r="Q652" i="33"/>
  <c r="Q653" i="33"/>
  <c r="Q654" i="33"/>
  <c r="Q655" i="33"/>
  <c r="Q656" i="33"/>
  <c r="Q657" i="33"/>
  <c r="Q658" i="33"/>
  <c r="Q659" i="33"/>
  <c r="Q660" i="33"/>
  <c r="Q661" i="33"/>
  <c r="Q662" i="33"/>
  <c r="Q663" i="33"/>
  <c r="Q664" i="33"/>
  <c r="Q665" i="33"/>
  <c r="Q666" i="33"/>
  <c r="Q667" i="33"/>
  <c r="Q668" i="33"/>
  <c r="Q669" i="33"/>
  <c r="Q670" i="33"/>
  <c r="Q671" i="33"/>
  <c r="Q672" i="33"/>
  <c r="Q673" i="33"/>
  <c r="Q674" i="33"/>
  <c r="Q675" i="33"/>
  <c r="Q676" i="33"/>
  <c r="Q677" i="33"/>
  <c r="Q678" i="33"/>
  <c r="Q679" i="33"/>
  <c r="Q680" i="33"/>
  <c r="Q681" i="33"/>
  <c r="Q682" i="33"/>
  <c r="Q683" i="33"/>
  <c r="Q684" i="33"/>
  <c r="Q685" i="33"/>
  <c r="Q686" i="33"/>
  <c r="Q687" i="33"/>
  <c r="Q688" i="33"/>
  <c r="Q689" i="33"/>
  <c r="Q690" i="33"/>
  <c r="Q691" i="33"/>
  <c r="Q692" i="33"/>
  <c r="Q693" i="33"/>
  <c r="Q694" i="33"/>
  <c r="Q695" i="33"/>
  <c r="Q696" i="33"/>
  <c r="Q697" i="33"/>
  <c r="Q698" i="33"/>
  <c r="Q699" i="33"/>
  <c r="Q700" i="33"/>
  <c r="Q701" i="33"/>
  <c r="Q702" i="33"/>
  <c r="Q703" i="33"/>
  <c r="Q704" i="33"/>
  <c r="Q705" i="33"/>
  <c r="Q706" i="33"/>
  <c r="Q707" i="33"/>
  <c r="Q708" i="33"/>
  <c r="Q709" i="33"/>
  <c r="Q710" i="33"/>
  <c r="Q711" i="33"/>
  <c r="Q712" i="33"/>
  <c r="Q713" i="33"/>
  <c r="Q714" i="33"/>
  <c r="Q715" i="33"/>
  <c r="Q716" i="33"/>
  <c r="Q717" i="33"/>
  <c r="Q718" i="33"/>
  <c r="Q719" i="33"/>
  <c r="Q720" i="33"/>
  <c r="Q721" i="33"/>
  <c r="Q722" i="33"/>
  <c r="Q723" i="33"/>
  <c r="Q724" i="33"/>
  <c r="Q725" i="33"/>
  <c r="Q726" i="33"/>
  <c r="Q727" i="33"/>
  <c r="Q728" i="33"/>
  <c r="Q729" i="33"/>
  <c r="Q730" i="33"/>
  <c r="Q731" i="33"/>
  <c r="Q732" i="33"/>
  <c r="Q733" i="33"/>
  <c r="Q734" i="33"/>
  <c r="Q735" i="33"/>
  <c r="Q736" i="33"/>
  <c r="Q737" i="33"/>
  <c r="Q738" i="33"/>
  <c r="Q739" i="33"/>
  <c r="Q740" i="33"/>
  <c r="Q741" i="33"/>
  <c r="Q742" i="33"/>
  <c r="Q743" i="33"/>
  <c r="Q744" i="33"/>
  <c r="Q745" i="33"/>
  <c r="Q746" i="33"/>
  <c r="Q747" i="33"/>
  <c r="Q748" i="33"/>
  <c r="Q749" i="33"/>
  <c r="Q750" i="33"/>
  <c r="Q751" i="33"/>
  <c r="Q752" i="33"/>
  <c r="Q753" i="33"/>
  <c r="Q754" i="33"/>
  <c r="Q755" i="33"/>
  <c r="Q756" i="33"/>
  <c r="Q757" i="33"/>
  <c r="Q758" i="33"/>
  <c r="Q759" i="33"/>
  <c r="Q760" i="33"/>
  <c r="Q761" i="33"/>
  <c r="Q762" i="33"/>
  <c r="Q763" i="33"/>
  <c r="Q764" i="33"/>
  <c r="Q765" i="33"/>
  <c r="Q766" i="33"/>
  <c r="Q767" i="33"/>
  <c r="Q768" i="33"/>
  <c r="Q769" i="33"/>
  <c r="Q770" i="33"/>
  <c r="Q771" i="33"/>
  <c r="Q772" i="33"/>
  <c r="Q773" i="33"/>
  <c r="Q774" i="33"/>
  <c r="Q775" i="33"/>
  <c r="Q776" i="33"/>
  <c r="Q777" i="33"/>
  <c r="Q778" i="33"/>
  <c r="Q779" i="33"/>
  <c r="Q780" i="33"/>
  <c r="Q781" i="33"/>
  <c r="Q782" i="33"/>
  <c r="Q783" i="33"/>
  <c r="Q784" i="33"/>
  <c r="Q785" i="33"/>
  <c r="Q786" i="33"/>
  <c r="Q787" i="33"/>
  <c r="Q788" i="33"/>
  <c r="Q789" i="33"/>
  <c r="Q790" i="33"/>
  <c r="Q791" i="33"/>
  <c r="Q792" i="33"/>
  <c r="Q793" i="33"/>
  <c r="Q794" i="33"/>
  <c r="Q795" i="33"/>
  <c r="Q796" i="33"/>
  <c r="Q797" i="33"/>
  <c r="Q798" i="33"/>
  <c r="Q799" i="33"/>
  <c r="Q800" i="33"/>
  <c r="Q801" i="33"/>
  <c r="Q802" i="33"/>
  <c r="Q803" i="33"/>
  <c r="Q804" i="33"/>
  <c r="Q805" i="33"/>
  <c r="Q806" i="33"/>
  <c r="Q807" i="33"/>
  <c r="Q808" i="33"/>
  <c r="Q809" i="33"/>
  <c r="Q810" i="33"/>
  <c r="Q811" i="33"/>
  <c r="Q812" i="33"/>
  <c r="Q813" i="33"/>
  <c r="Q814" i="33"/>
  <c r="Q815" i="33"/>
  <c r="Q816" i="33"/>
  <c r="Q817" i="33"/>
  <c r="Q818" i="33"/>
  <c r="Q819" i="33"/>
  <c r="Q820" i="33"/>
  <c r="Q821" i="33"/>
  <c r="Q822" i="33"/>
  <c r="Q823" i="33"/>
  <c r="Q824" i="33"/>
  <c r="Q825" i="33"/>
  <c r="Q826" i="33"/>
  <c r="Q827" i="33"/>
  <c r="Q828" i="33"/>
  <c r="Q829" i="33"/>
  <c r="Q830" i="33"/>
  <c r="Q831" i="33"/>
  <c r="Q832" i="33"/>
  <c r="Q833" i="33"/>
  <c r="Q834" i="33"/>
  <c r="Q835" i="33"/>
  <c r="Q836" i="33"/>
  <c r="Q837" i="33"/>
  <c r="Q838" i="33"/>
  <c r="Q839" i="33"/>
  <c r="Q840" i="33"/>
  <c r="Q841" i="33"/>
  <c r="Q842" i="33"/>
  <c r="Q843" i="33"/>
  <c r="Q844" i="33"/>
  <c r="Q845" i="33"/>
  <c r="Q846" i="33"/>
  <c r="Q847" i="33"/>
  <c r="Q848" i="33"/>
  <c r="Q849" i="33"/>
  <c r="Q850" i="33"/>
  <c r="Q851" i="33"/>
  <c r="Q852" i="33"/>
  <c r="Q853" i="33"/>
  <c r="Q854" i="33"/>
  <c r="Q855" i="33"/>
  <c r="Q856" i="33"/>
  <c r="Q857" i="33"/>
  <c r="Q858" i="33"/>
  <c r="Q859" i="33"/>
  <c r="Q860" i="33"/>
  <c r="Q861" i="33"/>
  <c r="Q862" i="33"/>
  <c r="Q863" i="33"/>
  <c r="Q864" i="33"/>
  <c r="Q865" i="33"/>
  <c r="Q866" i="33"/>
  <c r="Q867" i="33"/>
  <c r="Q868" i="33"/>
  <c r="Q869" i="33"/>
  <c r="Q870" i="33"/>
  <c r="Q871" i="33"/>
  <c r="Q872" i="33"/>
  <c r="Q873" i="33"/>
  <c r="Q874" i="33"/>
  <c r="Q875" i="33"/>
  <c r="Q876" i="33"/>
  <c r="Q877" i="33"/>
  <c r="Q878" i="33"/>
  <c r="Q879" i="33"/>
  <c r="Q880" i="33"/>
  <c r="Q881" i="33"/>
  <c r="Q882" i="33"/>
  <c r="Q883" i="33"/>
  <c r="Q884" i="33"/>
  <c r="Q885" i="33"/>
  <c r="Q886" i="33"/>
  <c r="Q887" i="33"/>
  <c r="Q888" i="33"/>
  <c r="Q889" i="33"/>
  <c r="Q890" i="33"/>
  <c r="Q891" i="33"/>
  <c r="Q892" i="33"/>
  <c r="Q893" i="33"/>
  <c r="Q894" i="33"/>
  <c r="Q895" i="33"/>
  <c r="Q896" i="33"/>
  <c r="Q897" i="33"/>
  <c r="Q898" i="33"/>
  <c r="Q899" i="33"/>
  <c r="Q900" i="33"/>
  <c r="Q901" i="33"/>
  <c r="Q902" i="33"/>
  <c r="Q903" i="33"/>
  <c r="Q904" i="33"/>
  <c r="Q905" i="33"/>
  <c r="Q906" i="33"/>
  <c r="Q907" i="33"/>
  <c r="Q908" i="33"/>
  <c r="Q909" i="33"/>
  <c r="Q910" i="33"/>
  <c r="Q911" i="33"/>
  <c r="Q912" i="33"/>
  <c r="Q913" i="33"/>
  <c r="Q914" i="33"/>
  <c r="Q915" i="33"/>
  <c r="Q916" i="33"/>
  <c r="Q917" i="33"/>
  <c r="Q918" i="33"/>
  <c r="Q919" i="33"/>
  <c r="Q920" i="33"/>
  <c r="Q921" i="33"/>
  <c r="Q922" i="33"/>
  <c r="Q923" i="33"/>
  <c r="Q924" i="33"/>
  <c r="Q925" i="33"/>
  <c r="Q926" i="33"/>
  <c r="Q927" i="33"/>
  <c r="Q928" i="33"/>
  <c r="Q929" i="33"/>
  <c r="Q930" i="33"/>
  <c r="Q931" i="33"/>
  <c r="Q932" i="33"/>
  <c r="Q933" i="33"/>
  <c r="Q934" i="33"/>
  <c r="Q935" i="33"/>
  <c r="Q936" i="33"/>
  <c r="Q937" i="33"/>
  <c r="Q938" i="33"/>
  <c r="Q939" i="33"/>
  <c r="Q940" i="33"/>
  <c r="Q941" i="33"/>
  <c r="Q942" i="33"/>
  <c r="Q943" i="33"/>
  <c r="Q944" i="33"/>
  <c r="Q945" i="33"/>
  <c r="Q946" i="33"/>
  <c r="Q947" i="33"/>
  <c r="Q948" i="33"/>
  <c r="Q949" i="33"/>
  <c r="Q950" i="33"/>
  <c r="Q951" i="33"/>
  <c r="Q952" i="33"/>
  <c r="Q953" i="33"/>
  <c r="Q954" i="33"/>
  <c r="Q955" i="33"/>
  <c r="Q956" i="33"/>
  <c r="Q957" i="33"/>
  <c r="Q958" i="33"/>
  <c r="Q959" i="33"/>
  <c r="Q960" i="33"/>
  <c r="Q961" i="33"/>
  <c r="Q962" i="33"/>
  <c r="Q963" i="33"/>
  <c r="Q964" i="33"/>
  <c r="Q965" i="33"/>
  <c r="Q966" i="33"/>
  <c r="Q967" i="33"/>
  <c r="Q968" i="33"/>
  <c r="Q969" i="33"/>
  <c r="Q970" i="33"/>
  <c r="Q971" i="33"/>
  <c r="Q972" i="33"/>
  <c r="Q973" i="33"/>
  <c r="Q974" i="33"/>
  <c r="Q975" i="33"/>
  <c r="Q976" i="33"/>
  <c r="Q977" i="33"/>
  <c r="Q978" i="33"/>
  <c r="Q979" i="33"/>
  <c r="Q980" i="33"/>
  <c r="Q981" i="33"/>
  <c r="Q982" i="33"/>
  <c r="Q983" i="33"/>
  <c r="Q984" i="33"/>
  <c r="Q985" i="33"/>
  <c r="Q986" i="33"/>
  <c r="Q987" i="33"/>
  <c r="Q988" i="33"/>
  <c r="Q989" i="33"/>
  <c r="Q990" i="33"/>
  <c r="Q991" i="33"/>
  <c r="Q992" i="33"/>
  <c r="Q993" i="33"/>
  <c r="Q994" i="33"/>
  <c r="Q995" i="33"/>
  <c r="Q996" i="33"/>
  <c r="Q997" i="33"/>
  <c r="Q998" i="33"/>
  <c r="Q999" i="33"/>
  <c r="Q1000" i="33"/>
  <c r="Q1001" i="33"/>
  <c r="Q1002" i="33"/>
  <c r="Q1003" i="33"/>
  <c r="Q1004" i="33"/>
  <c r="Q1005" i="33"/>
  <c r="Q1006" i="33"/>
  <c r="Q1007" i="33"/>
  <c r="Q1008" i="33"/>
  <c r="Q1009" i="33"/>
  <c r="Q1010" i="33"/>
  <c r="Q1011" i="33"/>
  <c r="Q1012" i="33"/>
  <c r="Q1013" i="33"/>
  <c r="Q1014" i="33"/>
  <c r="Q1015" i="33"/>
  <c r="Q1016" i="33"/>
  <c r="Q1017" i="33"/>
  <c r="Q1018" i="33"/>
  <c r="Q1019" i="33"/>
  <c r="Q1020" i="33"/>
  <c r="Q1021" i="33"/>
  <c r="Q1022" i="33"/>
  <c r="Q1023" i="33"/>
  <c r="Q1024" i="33"/>
  <c r="Q1025" i="33"/>
  <c r="Q1026" i="33"/>
  <c r="Q1027" i="33"/>
  <c r="Q1028" i="33"/>
  <c r="Q1029" i="33"/>
  <c r="Q1030" i="33"/>
  <c r="Q1031" i="33"/>
  <c r="Q1032" i="33"/>
  <c r="Q1033" i="33"/>
  <c r="Q1034" i="33"/>
  <c r="Q2" i="33"/>
  <c r="A3" i="33"/>
  <c r="A4" i="33" s="1"/>
  <c r="A5" i="33" s="1"/>
  <c r="A6" i="33" s="1"/>
  <c r="A7" i="33" s="1"/>
  <c r="A8" i="33" s="1"/>
  <c r="A9" i="33" s="1"/>
  <c r="A10" i="33" s="1"/>
  <c r="A11" i="33" s="1"/>
  <c r="A12" i="33" s="1"/>
  <c r="A13" i="33" s="1"/>
  <c r="A14" i="33" s="1"/>
  <c r="A15" i="33" s="1"/>
  <c r="A16" i="33" s="1"/>
  <c r="A17" i="33" s="1"/>
  <c r="A18" i="33" s="1"/>
  <c r="A19" i="33" s="1"/>
  <c r="A20" i="33" s="1"/>
  <c r="A21" i="33" s="1"/>
  <c r="A22" i="33" s="1"/>
  <c r="A23" i="33" s="1"/>
  <c r="A24" i="33" s="1"/>
  <c r="A25" i="33" s="1"/>
  <c r="A26" i="33" s="1"/>
  <c r="A27" i="33" s="1"/>
  <c r="A28" i="33" s="1"/>
  <c r="A29" i="33" s="1"/>
  <c r="A30" i="33" s="1"/>
  <c r="A31" i="33" s="1"/>
  <c r="A32" i="33" s="1"/>
  <c r="A33" i="33" s="1"/>
  <c r="A34" i="33" s="1"/>
  <c r="A35" i="33" s="1"/>
  <c r="A36" i="33" s="1"/>
  <c r="A37" i="33" s="1"/>
  <c r="A38" i="33" s="1"/>
  <c r="A39" i="33" s="1"/>
  <c r="A40" i="33" s="1"/>
  <c r="A41" i="33" s="1"/>
  <c r="A42" i="33" s="1"/>
  <c r="A43" i="33" s="1"/>
  <c r="A44" i="33" s="1"/>
  <c r="A45" i="33" s="1"/>
  <c r="A46" i="33" s="1"/>
  <c r="A47" i="33" s="1"/>
  <c r="A48" i="33" s="1"/>
  <c r="A49" i="33" s="1"/>
  <c r="A50" i="33" s="1"/>
  <c r="A51" i="33" s="1"/>
  <c r="A52" i="33" s="1"/>
  <c r="A53" i="33" s="1"/>
  <c r="A54" i="33" s="1"/>
  <c r="A55" i="33" s="1"/>
  <c r="A56" i="33" s="1"/>
  <c r="A57" i="33" s="1"/>
  <c r="A58" i="33" s="1"/>
  <c r="A59" i="33" s="1"/>
  <c r="A60" i="33" s="1"/>
  <c r="A61" i="33" s="1"/>
  <c r="A62" i="33" s="1"/>
  <c r="A63" i="33" s="1"/>
  <c r="A64" i="33" s="1"/>
  <c r="A65" i="33" s="1"/>
  <c r="A66" i="33" s="1"/>
  <c r="A67" i="33" s="1"/>
  <c r="A68" i="33" s="1"/>
  <c r="A69" i="33" s="1"/>
  <c r="A70" i="33" s="1"/>
  <c r="A71" i="33" s="1"/>
  <c r="A72" i="33" s="1"/>
  <c r="A73" i="33" s="1"/>
  <c r="A74" i="33" s="1"/>
  <c r="A75" i="33" s="1"/>
  <c r="A76" i="33" s="1"/>
  <c r="A77" i="33" s="1"/>
  <c r="A78" i="33" s="1"/>
  <c r="A79" i="33" s="1"/>
  <c r="A80" i="33" s="1"/>
  <c r="A81" i="33" s="1"/>
  <c r="A82" i="33" s="1"/>
  <c r="A83" i="33" s="1"/>
  <c r="A84" i="33" s="1"/>
  <c r="A85" i="33" s="1"/>
  <c r="A86" i="33" s="1"/>
  <c r="A87" i="33" s="1"/>
  <c r="A88" i="33" s="1"/>
  <c r="A89" i="33" s="1"/>
  <c r="A90" i="33" s="1"/>
  <c r="A91" i="33" s="1"/>
  <c r="A92" i="33" s="1"/>
  <c r="A93" i="33" s="1"/>
  <c r="A94" i="33" s="1"/>
  <c r="A95" i="33" s="1"/>
  <c r="A96" i="33" s="1"/>
  <c r="A97" i="33" s="1"/>
  <c r="A98" i="33" s="1"/>
  <c r="A99" i="33" s="1"/>
  <c r="A100" i="33" s="1"/>
  <c r="A101" i="33" s="1"/>
  <c r="A102" i="33" s="1"/>
  <c r="A103" i="33" s="1"/>
  <c r="A104" i="33" s="1"/>
  <c r="A105" i="33" s="1"/>
  <c r="A106" i="33" s="1"/>
  <c r="A107" i="33" s="1"/>
  <c r="A108" i="33" s="1"/>
  <c r="A109" i="33" s="1"/>
  <c r="A110" i="33" s="1"/>
  <c r="A111" i="33" s="1"/>
  <c r="A112" i="33" s="1"/>
  <c r="A113" i="33" s="1"/>
  <c r="A114" i="33" s="1"/>
  <c r="A115" i="33" s="1"/>
  <c r="A116" i="33" s="1"/>
  <c r="A117" i="33" s="1"/>
  <c r="A118" i="33" s="1"/>
  <c r="A119" i="33" s="1"/>
  <c r="A120" i="33" s="1"/>
  <c r="A121" i="33" s="1"/>
  <c r="A122" i="33" s="1"/>
  <c r="A123" i="33" s="1"/>
  <c r="A124" i="33" s="1"/>
  <c r="A125" i="33" s="1"/>
  <c r="A126" i="33" s="1"/>
  <c r="A127" i="33" s="1"/>
  <c r="A128" i="33" s="1"/>
  <c r="A129" i="33" s="1"/>
  <c r="A130" i="33" s="1"/>
  <c r="A131" i="33" s="1"/>
  <c r="A132" i="33" s="1"/>
  <c r="A133" i="33" s="1"/>
  <c r="A134" i="33" s="1"/>
  <c r="A135" i="33" s="1"/>
  <c r="A136" i="33" s="1"/>
  <c r="A137" i="33" s="1"/>
  <c r="A138" i="33" s="1"/>
  <c r="A139" i="33" s="1"/>
  <c r="A140" i="33" s="1"/>
  <c r="A141" i="33" s="1"/>
  <c r="A142" i="33" s="1"/>
  <c r="A143" i="33" s="1"/>
  <c r="A144" i="33" s="1"/>
  <c r="A145" i="33" s="1"/>
  <c r="A146" i="33" s="1"/>
  <c r="A147" i="33" s="1"/>
  <c r="A148" i="33" s="1"/>
  <c r="A149" i="33" s="1"/>
  <c r="A150" i="33" s="1"/>
  <c r="A151" i="33" s="1"/>
  <c r="A152" i="33" s="1"/>
  <c r="A153" i="33" s="1"/>
  <c r="A154" i="33" s="1"/>
  <c r="A155" i="33" s="1"/>
  <c r="A156" i="33" s="1"/>
  <c r="A157" i="33" s="1"/>
  <c r="A158" i="33" s="1"/>
  <c r="A159" i="33" s="1"/>
  <c r="A160" i="33" s="1"/>
  <c r="A161" i="33" s="1"/>
  <c r="A162" i="33" s="1"/>
  <c r="A163" i="33" s="1"/>
  <c r="A164" i="33" s="1"/>
  <c r="A165" i="33" s="1"/>
  <c r="A166" i="33" s="1"/>
  <c r="A167" i="33" s="1"/>
  <c r="A168" i="33" s="1"/>
  <c r="A169" i="33" s="1"/>
  <c r="A170" i="33" s="1"/>
  <c r="A171" i="33" s="1"/>
  <c r="A172" i="33" s="1"/>
  <c r="A173" i="33" s="1"/>
  <c r="A174" i="33" s="1"/>
  <c r="A175" i="33" s="1"/>
  <c r="A176" i="33" s="1"/>
  <c r="A177" i="33" s="1"/>
  <c r="A178" i="33" s="1"/>
  <c r="A179" i="33" s="1"/>
  <c r="A180" i="33" s="1"/>
  <c r="A181" i="33" s="1"/>
  <c r="A182" i="33" s="1"/>
  <c r="A183" i="33" s="1"/>
  <c r="A184" i="33" s="1"/>
  <c r="A185" i="33" s="1"/>
  <c r="A186" i="33" s="1"/>
  <c r="A187" i="33" s="1"/>
  <c r="A188" i="33" s="1"/>
  <c r="A189" i="33" s="1"/>
  <c r="A190" i="33" s="1"/>
  <c r="A191" i="33" s="1"/>
  <c r="A192" i="33" s="1"/>
  <c r="A193" i="33" s="1"/>
  <c r="A194" i="33" s="1"/>
  <c r="A195" i="33" s="1"/>
  <c r="A196" i="33" s="1"/>
  <c r="A197" i="33" s="1"/>
  <c r="A198" i="33" s="1"/>
  <c r="A199" i="33" s="1"/>
  <c r="A200" i="33" s="1"/>
  <c r="A201" i="33" s="1"/>
  <c r="A202" i="33" s="1"/>
  <c r="A203" i="33" s="1"/>
  <c r="A204" i="33" s="1"/>
  <c r="A205" i="33" s="1"/>
  <c r="A206" i="33" s="1"/>
  <c r="A207" i="33" s="1"/>
  <c r="A208" i="33" s="1"/>
  <c r="A209" i="33" s="1"/>
  <c r="A210" i="33" s="1"/>
  <c r="A211" i="33" s="1"/>
  <c r="A212" i="33" s="1"/>
  <c r="A213" i="33" s="1"/>
  <c r="A214" i="33" s="1"/>
  <c r="A215" i="33" s="1"/>
  <c r="A216" i="33" s="1"/>
  <c r="A217" i="33" s="1"/>
  <c r="A218" i="33" s="1"/>
  <c r="A219" i="33" s="1"/>
  <c r="A220" i="33" s="1"/>
  <c r="A221" i="33" s="1"/>
  <c r="A222" i="33" s="1"/>
  <c r="A223" i="33" s="1"/>
  <c r="A224" i="33" s="1"/>
  <c r="A225" i="33" s="1"/>
  <c r="A226" i="33" s="1"/>
  <c r="A227" i="33" s="1"/>
  <c r="A228" i="33" s="1"/>
  <c r="A229" i="33" s="1"/>
  <c r="A230" i="33" s="1"/>
  <c r="A231" i="33" s="1"/>
  <c r="A232" i="33" s="1"/>
  <c r="A233" i="33" s="1"/>
  <c r="A234" i="33" s="1"/>
  <c r="A235" i="33" s="1"/>
  <c r="A236" i="33" s="1"/>
  <c r="A237" i="33" s="1"/>
  <c r="A238" i="33" s="1"/>
  <c r="A239" i="33" s="1"/>
  <c r="A240" i="33" s="1"/>
  <c r="A241" i="33" s="1"/>
  <c r="A242" i="33" s="1"/>
  <c r="A243" i="33" s="1"/>
  <c r="A244" i="33" s="1"/>
  <c r="A245" i="33" s="1"/>
  <c r="A246" i="33" s="1"/>
  <c r="A247" i="33" s="1"/>
  <c r="A248" i="33" s="1"/>
  <c r="A249" i="33" s="1"/>
  <c r="A250" i="33" s="1"/>
  <c r="A251" i="33" s="1"/>
  <c r="A252" i="33" s="1"/>
  <c r="A253" i="33" s="1"/>
  <c r="A254" i="33" s="1"/>
  <c r="A255" i="33" s="1"/>
  <c r="A256" i="33" s="1"/>
  <c r="A257" i="33" s="1"/>
  <c r="A258" i="33" s="1"/>
  <c r="A259" i="33" s="1"/>
  <c r="A260" i="33" s="1"/>
  <c r="A261" i="33" s="1"/>
  <c r="A262" i="33" s="1"/>
  <c r="A263" i="33" s="1"/>
  <c r="A264" i="33" s="1"/>
  <c r="A265" i="33" s="1"/>
  <c r="A266" i="33" s="1"/>
  <c r="A267" i="33" s="1"/>
  <c r="A268" i="33" s="1"/>
  <c r="A269" i="33" s="1"/>
  <c r="A270" i="33" s="1"/>
  <c r="A271" i="33" s="1"/>
  <c r="A272" i="33" s="1"/>
  <c r="A273" i="33" s="1"/>
  <c r="A274" i="33" s="1"/>
  <c r="A275" i="33" s="1"/>
  <c r="A276" i="33" s="1"/>
  <c r="A277" i="33" s="1"/>
  <c r="A278" i="33" s="1"/>
  <c r="A279" i="33" s="1"/>
  <c r="A280" i="33" s="1"/>
  <c r="A281" i="33" s="1"/>
  <c r="A282" i="33" s="1"/>
  <c r="A283" i="33" s="1"/>
  <c r="A284" i="33" s="1"/>
  <c r="A285" i="33" s="1"/>
  <c r="A286" i="33" s="1"/>
  <c r="A287" i="33" s="1"/>
  <c r="A288" i="33" s="1"/>
  <c r="A289" i="33" s="1"/>
  <c r="A290" i="33" s="1"/>
  <c r="A291" i="33" s="1"/>
  <c r="A292" i="33" s="1"/>
  <c r="A293" i="33" s="1"/>
  <c r="A294" i="33" s="1"/>
  <c r="A295" i="33" s="1"/>
  <c r="A296" i="33" s="1"/>
  <c r="A297" i="33" s="1"/>
  <c r="A298" i="33" s="1"/>
  <c r="A299" i="33" s="1"/>
  <c r="A300" i="33" s="1"/>
  <c r="A301" i="33" s="1"/>
  <c r="A302" i="33" s="1"/>
  <c r="A303" i="33" s="1"/>
  <c r="A304" i="33" s="1"/>
  <c r="A305" i="33" s="1"/>
  <c r="A306" i="33" s="1"/>
  <c r="A307" i="33" s="1"/>
  <c r="A308" i="33" s="1"/>
  <c r="A309" i="33" s="1"/>
  <c r="A310" i="33" s="1"/>
  <c r="A311" i="33" s="1"/>
  <c r="A312" i="33" s="1"/>
  <c r="A313" i="33" s="1"/>
  <c r="A314" i="33" s="1"/>
  <c r="A315" i="33" s="1"/>
  <c r="A316" i="33" s="1"/>
  <c r="A317" i="33" s="1"/>
  <c r="A318" i="33" s="1"/>
  <c r="A319" i="33" s="1"/>
  <c r="A320" i="33" s="1"/>
  <c r="A321" i="33" s="1"/>
  <c r="A322" i="33" s="1"/>
  <c r="A323" i="33" s="1"/>
  <c r="A324" i="33" s="1"/>
  <c r="A325" i="33" s="1"/>
  <c r="A326" i="33" s="1"/>
  <c r="A327" i="33" s="1"/>
  <c r="A328" i="33" s="1"/>
  <c r="A329" i="33" s="1"/>
  <c r="A330" i="33" s="1"/>
  <c r="A331" i="33" s="1"/>
  <c r="A332" i="33" s="1"/>
  <c r="A333" i="33" s="1"/>
  <c r="A334" i="33" s="1"/>
  <c r="A335" i="33" s="1"/>
  <c r="A336" i="33" s="1"/>
  <c r="A337" i="33" s="1"/>
  <c r="A338" i="33" s="1"/>
  <c r="A339" i="33" s="1"/>
  <c r="A340" i="33" s="1"/>
  <c r="A341" i="33" s="1"/>
  <c r="A342" i="33" s="1"/>
  <c r="A343" i="33" s="1"/>
  <c r="A344" i="33" s="1"/>
  <c r="A345" i="33" s="1"/>
  <c r="A346" i="33" s="1"/>
  <c r="A347" i="33" s="1"/>
  <c r="A348" i="33" s="1"/>
  <c r="A349" i="33" s="1"/>
  <c r="A350" i="33" s="1"/>
  <c r="A351" i="33" s="1"/>
  <c r="A352" i="33" s="1"/>
  <c r="A353" i="33" s="1"/>
  <c r="A354" i="33" s="1"/>
  <c r="A355" i="33" s="1"/>
  <c r="A356" i="33" s="1"/>
  <c r="A357" i="33" s="1"/>
  <c r="A358" i="33" s="1"/>
  <c r="A359" i="33" s="1"/>
  <c r="A360" i="33" s="1"/>
  <c r="A361" i="33" s="1"/>
  <c r="A362" i="33" s="1"/>
  <c r="A363" i="33" s="1"/>
  <c r="A364" i="33" s="1"/>
  <c r="A365" i="33" s="1"/>
  <c r="A366" i="33" s="1"/>
  <c r="A367" i="33" s="1"/>
  <c r="A368" i="33" s="1"/>
  <c r="A369" i="33" s="1"/>
  <c r="A370" i="33" s="1"/>
  <c r="A371" i="33" s="1"/>
  <c r="A372" i="33" s="1"/>
  <c r="A373" i="33" s="1"/>
  <c r="A374" i="33" s="1"/>
  <c r="A375" i="33" s="1"/>
  <c r="A376" i="33" s="1"/>
  <c r="A377" i="33" s="1"/>
  <c r="A378" i="33" s="1"/>
  <c r="A379" i="33" s="1"/>
  <c r="A380" i="33" s="1"/>
  <c r="A381" i="33" s="1"/>
  <c r="A382" i="33" s="1"/>
  <c r="A383" i="33" s="1"/>
  <c r="A384" i="33" s="1"/>
  <c r="A385" i="33" s="1"/>
  <c r="A386" i="33" s="1"/>
  <c r="A387" i="33" s="1"/>
  <c r="A388" i="33" s="1"/>
  <c r="A389" i="33" s="1"/>
  <c r="A390" i="33" s="1"/>
  <c r="A391" i="33" s="1"/>
  <c r="A392" i="33" s="1"/>
  <c r="A393" i="33" s="1"/>
  <c r="A394" i="33" s="1"/>
  <c r="A395" i="33" s="1"/>
  <c r="A396" i="33" s="1"/>
  <c r="A397" i="33" s="1"/>
  <c r="A398" i="33" s="1"/>
  <c r="A399" i="33" s="1"/>
  <c r="A400" i="33" s="1"/>
  <c r="A401" i="33" s="1"/>
  <c r="A402" i="33" s="1"/>
  <c r="A403" i="33" s="1"/>
  <c r="A404" i="33" s="1"/>
  <c r="A405" i="33" s="1"/>
  <c r="A406" i="33" s="1"/>
  <c r="A407" i="33" s="1"/>
  <c r="A408" i="33" s="1"/>
  <c r="A409" i="33" s="1"/>
  <c r="A410" i="33" s="1"/>
  <c r="A411" i="33" s="1"/>
  <c r="A412" i="33" s="1"/>
  <c r="A413" i="33" s="1"/>
  <c r="A414" i="33" s="1"/>
  <c r="A415" i="33" s="1"/>
  <c r="A416" i="33" s="1"/>
  <c r="A417" i="33" s="1"/>
  <c r="A418" i="33" s="1"/>
  <c r="A419" i="33" s="1"/>
  <c r="A420" i="33" s="1"/>
  <c r="A421" i="33" s="1"/>
  <c r="A422" i="33" s="1"/>
  <c r="A423" i="33" s="1"/>
  <c r="A424" i="33" s="1"/>
  <c r="A425" i="33" s="1"/>
  <c r="A426" i="33" s="1"/>
  <c r="A427" i="33" s="1"/>
  <c r="A428" i="33" s="1"/>
  <c r="A429" i="33" s="1"/>
  <c r="A430" i="33" s="1"/>
  <c r="A431" i="33" s="1"/>
  <c r="A432" i="33" s="1"/>
  <c r="A433" i="33" s="1"/>
  <c r="A434" i="33" s="1"/>
  <c r="A435" i="33" s="1"/>
  <c r="A436" i="33" s="1"/>
  <c r="A437" i="33" s="1"/>
  <c r="A438" i="33" s="1"/>
  <c r="A439" i="33" s="1"/>
  <c r="A440" i="33" s="1"/>
  <c r="A441" i="33" s="1"/>
  <c r="A442" i="33" s="1"/>
  <c r="A443" i="33" s="1"/>
  <c r="A444" i="33" s="1"/>
  <c r="A445" i="33" s="1"/>
  <c r="A446" i="33" s="1"/>
  <c r="A447" i="33" s="1"/>
  <c r="A448" i="33" s="1"/>
  <c r="A449" i="33" s="1"/>
  <c r="A450" i="33" s="1"/>
  <c r="A451" i="33" s="1"/>
  <c r="A452" i="33" s="1"/>
  <c r="A453" i="33" s="1"/>
  <c r="A454" i="33" s="1"/>
  <c r="A455" i="33" s="1"/>
  <c r="A456" i="33" s="1"/>
  <c r="A457" i="33" s="1"/>
  <c r="A458" i="33" s="1"/>
  <c r="A459" i="33" s="1"/>
  <c r="A460" i="33" s="1"/>
  <c r="A461" i="33" s="1"/>
  <c r="A462" i="33" s="1"/>
  <c r="A463" i="33" s="1"/>
  <c r="A464" i="33" s="1"/>
  <c r="A465" i="33" s="1"/>
  <c r="A466" i="33" s="1"/>
  <c r="A467" i="33" s="1"/>
  <c r="A468" i="33" s="1"/>
  <c r="A469" i="33" s="1"/>
  <c r="A470" i="33" s="1"/>
  <c r="A471" i="33" s="1"/>
  <c r="A472" i="33" s="1"/>
  <c r="A473" i="33" s="1"/>
  <c r="A474" i="33" s="1"/>
  <c r="A475" i="33" s="1"/>
  <c r="A476" i="33" s="1"/>
  <c r="A477" i="33" s="1"/>
  <c r="A478" i="33" s="1"/>
  <c r="A479" i="33" s="1"/>
  <c r="A480" i="33" s="1"/>
  <c r="A481" i="33" s="1"/>
  <c r="A482" i="33" s="1"/>
  <c r="A483" i="33" s="1"/>
  <c r="A484" i="33" s="1"/>
  <c r="A485" i="33" s="1"/>
  <c r="A486" i="33" s="1"/>
  <c r="A487" i="33" s="1"/>
  <c r="A488" i="33" s="1"/>
  <c r="A489" i="33" s="1"/>
  <c r="A490" i="33" s="1"/>
  <c r="A491" i="33" s="1"/>
  <c r="A492" i="33" s="1"/>
  <c r="A493" i="33" s="1"/>
  <c r="A494" i="33" s="1"/>
  <c r="A495" i="33" s="1"/>
  <c r="A496" i="33" s="1"/>
  <c r="A497" i="33" s="1"/>
  <c r="A498" i="33" s="1"/>
  <c r="A499" i="33" s="1"/>
  <c r="A500" i="33" s="1"/>
  <c r="A501" i="33" s="1"/>
  <c r="A502" i="33" s="1"/>
  <c r="A503" i="33" s="1"/>
  <c r="A504" i="33" s="1"/>
  <c r="A505" i="33" s="1"/>
  <c r="A506" i="33" s="1"/>
  <c r="A507" i="33" s="1"/>
  <c r="A508" i="33" s="1"/>
  <c r="A509" i="33" s="1"/>
  <c r="A510" i="33" s="1"/>
  <c r="A511" i="33" s="1"/>
  <c r="A512" i="33" s="1"/>
  <c r="A513" i="33" s="1"/>
  <c r="A514" i="33" s="1"/>
  <c r="A515" i="33" s="1"/>
  <c r="A516" i="33" s="1"/>
  <c r="A517" i="33" s="1"/>
  <c r="A518" i="33" s="1"/>
  <c r="A519" i="33" s="1"/>
  <c r="A520" i="33" s="1"/>
  <c r="A521" i="33" s="1"/>
  <c r="A522" i="33" s="1"/>
  <c r="A523" i="33" s="1"/>
  <c r="A524" i="33" s="1"/>
  <c r="A525" i="33" s="1"/>
  <c r="A526" i="33" s="1"/>
  <c r="A527" i="33" s="1"/>
  <c r="A528" i="33" s="1"/>
  <c r="A529" i="33" s="1"/>
  <c r="A530" i="33" s="1"/>
  <c r="A531" i="33" s="1"/>
  <c r="A532" i="33" s="1"/>
  <c r="A533" i="33" s="1"/>
  <c r="A534" i="33" s="1"/>
  <c r="A535" i="33" s="1"/>
  <c r="A536" i="33" s="1"/>
  <c r="A537" i="33" s="1"/>
  <c r="A538" i="33" s="1"/>
  <c r="A539" i="33" s="1"/>
  <c r="A540" i="33" s="1"/>
  <c r="A541" i="33" s="1"/>
  <c r="A542" i="33" s="1"/>
  <c r="A543" i="33" s="1"/>
  <c r="A544" i="33" s="1"/>
  <c r="A545" i="33" s="1"/>
  <c r="A546" i="33" s="1"/>
  <c r="A547" i="33" s="1"/>
  <c r="A548" i="33" s="1"/>
  <c r="A549" i="33" s="1"/>
  <c r="A550" i="33" s="1"/>
  <c r="A551" i="33" s="1"/>
  <c r="A552" i="33" s="1"/>
  <c r="A553" i="33" s="1"/>
  <c r="A554" i="33" s="1"/>
  <c r="A555" i="33" s="1"/>
  <c r="A556" i="33" s="1"/>
  <c r="A557" i="33" s="1"/>
  <c r="A558" i="33" s="1"/>
  <c r="A559" i="33" s="1"/>
  <c r="A560" i="33" s="1"/>
  <c r="A561" i="33" s="1"/>
  <c r="A562" i="33" s="1"/>
  <c r="A563" i="33" s="1"/>
  <c r="A564" i="33" s="1"/>
  <c r="A565" i="33" s="1"/>
  <c r="A566" i="33" s="1"/>
  <c r="A567" i="33" s="1"/>
  <c r="A568" i="33" s="1"/>
  <c r="A569" i="33" s="1"/>
  <c r="A570" i="33" s="1"/>
  <c r="A571" i="33" s="1"/>
  <c r="A572" i="33" s="1"/>
  <c r="A573" i="33" s="1"/>
  <c r="A574" i="33" s="1"/>
  <c r="A575" i="33" s="1"/>
  <c r="A576" i="33" s="1"/>
  <c r="A577" i="33" s="1"/>
  <c r="A578" i="33" s="1"/>
  <c r="A579" i="33" s="1"/>
  <c r="A580" i="33" s="1"/>
  <c r="A581" i="33" s="1"/>
  <c r="A582" i="33" s="1"/>
  <c r="A583" i="33" s="1"/>
  <c r="A584" i="33" s="1"/>
  <c r="A585" i="33" s="1"/>
  <c r="A586" i="33" s="1"/>
  <c r="A587" i="33" s="1"/>
  <c r="A588" i="33" s="1"/>
  <c r="A589" i="33" s="1"/>
  <c r="A590" i="33" s="1"/>
  <c r="A591" i="33" s="1"/>
  <c r="A592" i="33" s="1"/>
  <c r="A593" i="33" s="1"/>
  <c r="A594" i="33" s="1"/>
  <c r="A595" i="33" s="1"/>
  <c r="A596" i="33" s="1"/>
  <c r="A597" i="33" s="1"/>
  <c r="A598" i="33" s="1"/>
  <c r="A599" i="33" s="1"/>
  <c r="A600" i="33" s="1"/>
  <c r="A601" i="33" s="1"/>
  <c r="A602" i="33" s="1"/>
  <c r="A603" i="33" s="1"/>
  <c r="A604" i="33" s="1"/>
  <c r="A605" i="33" s="1"/>
  <c r="A606" i="33" s="1"/>
  <c r="A607" i="33" s="1"/>
  <c r="A608" i="33" s="1"/>
  <c r="A609" i="33" s="1"/>
  <c r="A610" i="33" s="1"/>
  <c r="A611" i="33" s="1"/>
  <c r="A612" i="33" s="1"/>
  <c r="A613" i="33" s="1"/>
  <c r="A614" i="33" s="1"/>
  <c r="A615" i="33" s="1"/>
  <c r="A616" i="33" s="1"/>
  <c r="A617" i="33" s="1"/>
  <c r="A618" i="33" s="1"/>
  <c r="A619" i="33" s="1"/>
  <c r="A620" i="33" s="1"/>
  <c r="A621" i="33" s="1"/>
  <c r="A622" i="33" s="1"/>
  <c r="A623" i="33" s="1"/>
  <c r="A624" i="33" s="1"/>
  <c r="A625" i="33" s="1"/>
  <c r="A626" i="33" s="1"/>
  <c r="A627" i="33" s="1"/>
  <c r="A628" i="33" s="1"/>
  <c r="A629" i="33" s="1"/>
  <c r="A630" i="33" s="1"/>
  <c r="A631" i="33" s="1"/>
  <c r="A632" i="33" s="1"/>
  <c r="A633" i="33" s="1"/>
  <c r="A634" i="33" s="1"/>
  <c r="A635" i="33" s="1"/>
  <c r="A636" i="33" s="1"/>
  <c r="A637" i="33" s="1"/>
  <c r="A638" i="33" s="1"/>
  <c r="A639" i="33" s="1"/>
  <c r="A640" i="33" s="1"/>
  <c r="A641" i="33" s="1"/>
  <c r="A642" i="33" s="1"/>
  <c r="A643" i="33" s="1"/>
  <c r="A644" i="33" s="1"/>
  <c r="A645" i="33" s="1"/>
  <c r="A646" i="33" s="1"/>
  <c r="A647" i="33" s="1"/>
  <c r="A648" i="33" s="1"/>
  <c r="A649" i="33" s="1"/>
  <c r="A650" i="33" s="1"/>
  <c r="A651" i="33" s="1"/>
  <c r="A652" i="33" s="1"/>
  <c r="A653" i="33" s="1"/>
  <c r="A654" i="33" s="1"/>
  <c r="A655" i="33" s="1"/>
  <c r="A656" i="33" s="1"/>
  <c r="A657" i="33" s="1"/>
  <c r="A658" i="33" s="1"/>
  <c r="A659" i="33" s="1"/>
  <c r="A660" i="33" s="1"/>
  <c r="A661" i="33" s="1"/>
  <c r="A662" i="33" s="1"/>
  <c r="A663" i="33" s="1"/>
  <c r="A664" i="33" s="1"/>
  <c r="A665" i="33" s="1"/>
  <c r="A666" i="33" s="1"/>
  <c r="A667" i="33" s="1"/>
  <c r="A668" i="33" s="1"/>
  <c r="A669" i="33" s="1"/>
  <c r="A670" i="33" s="1"/>
  <c r="A671" i="33" s="1"/>
  <c r="A672" i="33" s="1"/>
  <c r="A673" i="33" s="1"/>
  <c r="A674" i="33" s="1"/>
  <c r="A675" i="33" s="1"/>
  <c r="A676" i="33" s="1"/>
  <c r="A677" i="33" s="1"/>
  <c r="A678" i="33" s="1"/>
  <c r="A679" i="33" s="1"/>
  <c r="A680" i="33" s="1"/>
  <c r="A681" i="33" s="1"/>
  <c r="A682" i="33" s="1"/>
  <c r="A683" i="33" s="1"/>
  <c r="A684" i="33" s="1"/>
  <c r="A685" i="33" s="1"/>
  <c r="A686" i="33" s="1"/>
  <c r="A687" i="33" s="1"/>
  <c r="A688" i="33" s="1"/>
  <c r="A689" i="33" s="1"/>
  <c r="A690" i="33" s="1"/>
  <c r="A691" i="33" s="1"/>
  <c r="A692" i="33" s="1"/>
  <c r="A693" i="33" s="1"/>
  <c r="A694" i="33" s="1"/>
  <c r="A695" i="33" s="1"/>
  <c r="A696" i="33" s="1"/>
  <c r="A697" i="33" s="1"/>
  <c r="A698" i="33" s="1"/>
  <c r="A699" i="33" s="1"/>
  <c r="A700" i="33" s="1"/>
  <c r="A701" i="33" s="1"/>
  <c r="A702" i="33" s="1"/>
  <c r="A703" i="33" s="1"/>
  <c r="A704" i="33" s="1"/>
  <c r="A705" i="33" s="1"/>
  <c r="A706" i="33" s="1"/>
  <c r="A707" i="33" s="1"/>
  <c r="A708" i="33" s="1"/>
  <c r="A709" i="33" s="1"/>
  <c r="A710" i="33" s="1"/>
  <c r="A711" i="33" s="1"/>
  <c r="A712" i="33" s="1"/>
  <c r="A713" i="33" s="1"/>
  <c r="A714" i="33" s="1"/>
  <c r="A715" i="33" s="1"/>
  <c r="A716" i="33" s="1"/>
  <c r="A717" i="33" s="1"/>
  <c r="A718" i="33" s="1"/>
  <c r="A719" i="33" s="1"/>
  <c r="A720" i="33" s="1"/>
  <c r="A721" i="33" s="1"/>
  <c r="A722" i="33" s="1"/>
  <c r="A723" i="33" s="1"/>
  <c r="A724" i="33" s="1"/>
  <c r="A725" i="33" s="1"/>
  <c r="A726" i="33" s="1"/>
  <c r="A727" i="33" s="1"/>
  <c r="A728" i="33" s="1"/>
  <c r="A729" i="33" s="1"/>
  <c r="A730" i="33" s="1"/>
  <c r="A731" i="33" s="1"/>
  <c r="A732" i="33" s="1"/>
  <c r="A733" i="33" s="1"/>
  <c r="A734" i="33" s="1"/>
  <c r="A735" i="33" s="1"/>
  <c r="A736" i="33" s="1"/>
  <c r="A737" i="33" s="1"/>
  <c r="A738" i="33" s="1"/>
  <c r="A739" i="33" s="1"/>
  <c r="A740" i="33" s="1"/>
  <c r="A741" i="33" s="1"/>
  <c r="A742" i="33" s="1"/>
  <c r="A743" i="33" s="1"/>
  <c r="A744" i="33" s="1"/>
  <c r="A745" i="33" s="1"/>
  <c r="A746" i="33" s="1"/>
  <c r="A747" i="33" s="1"/>
  <c r="A748" i="33" s="1"/>
  <c r="A749" i="33" s="1"/>
  <c r="A750" i="33" s="1"/>
  <c r="A751" i="33" s="1"/>
  <c r="A752" i="33" s="1"/>
  <c r="A753" i="33" s="1"/>
  <c r="A754" i="33" s="1"/>
  <c r="A755" i="33" s="1"/>
  <c r="A756" i="33" s="1"/>
  <c r="A757" i="33" s="1"/>
  <c r="A758" i="33" s="1"/>
  <c r="A759" i="33" s="1"/>
  <c r="A760" i="33" s="1"/>
  <c r="A761" i="33" s="1"/>
  <c r="A762" i="33" s="1"/>
  <c r="A763" i="33" s="1"/>
  <c r="A764" i="33" s="1"/>
  <c r="A765" i="33" s="1"/>
  <c r="A766" i="33" s="1"/>
  <c r="A767" i="33" s="1"/>
  <c r="A768" i="33" s="1"/>
  <c r="A769" i="33" s="1"/>
  <c r="A770" i="33" s="1"/>
  <c r="A771" i="33" s="1"/>
  <c r="A772" i="33" s="1"/>
  <c r="A773" i="33" s="1"/>
  <c r="A774" i="33" s="1"/>
  <c r="A775" i="33" s="1"/>
  <c r="A776" i="33" s="1"/>
  <c r="A777" i="33" s="1"/>
  <c r="A778" i="33" s="1"/>
  <c r="A779" i="33" s="1"/>
  <c r="A780" i="33" s="1"/>
  <c r="A781" i="33" s="1"/>
  <c r="A782" i="33" s="1"/>
  <c r="A783" i="33" s="1"/>
  <c r="A784" i="33" s="1"/>
  <c r="A785" i="33" s="1"/>
  <c r="A786" i="33" s="1"/>
  <c r="A787" i="33" s="1"/>
  <c r="A788" i="33" s="1"/>
  <c r="A789" i="33" s="1"/>
  <c r="A790" i="33" s="1"/>
  <c r="A791" i="33" s="1"/>
  <c r="A792" i="33" s="1"/>
  <c r="A793" i="33" s="1"/>
  <c r="A794" i="33" s="1"/>
  <c r="A795" i="33" s="1"/>
  <c r="A796" i="33" s="1"/>
  <c r="A797" i="33" s="1"/>
  <c r="A798" i="33" s="1"/>
  <c r="A799" i="33" s="1"/>
  <c r="A800" i="33" s="1"/>
  <c r="A801" i="33" s="1"/>
  <c r="A802" i="33" s="1"/>
  <c r="A803" i="33" s="1"/>
  <c r="A804" i="33" s="1"/>
  <c r="A805" i="33" s="1"/>
  <c r="A806" i="33" s="1"/>
  <c r="A807" i="33" s="1"/>
  <c r="A808" i="33" s="1"/>
  <c r="A809" i="33" s="1"/>
  <c r="A810" i="33" s="1"/>
  <c r="A811" i="33" s="1"/>
  <c r="A812" i="33" s="1"/>
  <c r="A813" i="33" s="1"/>
  <c r="A814" i="33" s="1"/>
  <c r="A815" i="33" s="1"/>
  <c r="A816" i="33" s="1"/>
  <c r="A817" i="33" s="1"/>
  <c r="A818" i="33" s="1"/>
  <c r="A819" i="33" s="1"/>
  <c r="A820" i="33" s="1"/>
  <c r="A821" i="33" s="1"/>
  <c r="A822" i="33" s="1"/>
  <c r="A823" i="33" s="1"/>
  <c r="A824" i="33" s="1"/>
  <c r="A825" i="33" s="1"/>
  <c r="A826" i="33" s="1"/>
  <c r="A827" i="33" s="1"/>
  <c r="A828" i="33" s="1"/>
  <c r="A829" i="33" s="1"/>
  <c r="A830" i="33" s="1"/>
  <c r="A831" i="33" s="1"/>
  <c r="A832" i="33" s="1"/>
  <c r="A833" i="33" s="1"/>
  <c r="A834" i="33" s="1"/>
  <c r="A835" i="33" s="1"/>
  <c r="A836" i="33" s="1"/>
  <c r="A837" i="33" s="1"/>
  <c r="A838" i="33" s="1"/>
  <c r="A839" i="33" s="1"/>
  <c r="A840" i="33" s="1"/>
  <c r="A841" i="33" s="1"/>
  <c r="A842" i="33" s="1"/>
  <c r="A843" i="33" s="1"/>
  <c r="A844" i="33" s="1"/>
  <c r="A845" i="33" s="1"/>
  <c r="A846" i="33" s="1"/>
  <c r="A847" i="33" s="1"/>
  <c r="A848" i="33" s="1"/>
  <c r="A849" i="33" s="1"/>
  <c r="A850" i="33" s="1"/>
  <c r="A851" i="33" s="1"/>
  <c r="A852" i="33" s="1"/>
  <c r="A853" i="33" s="1"/>
  <c r="A854" i="33" s="1"/>
  <c r="A855" i="33" s="1"/>
  <c r="A856" i="33" s="1"/>
  <c r="A857" i="33" s="1"/>
  <c r="A858" i="33" s="1"/>
  <c r="A859" i="33" s="1"/>
  <c r="A860" i="33" s="1"/>
  <c r="A861" i="33" s="1"/>
  <c r="A862" i="33" s="1"/>
  <c r="A863" i="33" s="1"/>
  <c r="A864" i="33" s="1"/>
  <c r="A865" i="33" s="1"/>
  <c r="A866" i="33" s="1"/>
  <c r="A867" i="33" s="1"/>
  <c r="A868" i="33" s="1"/>
  <c r="A869" i="33" s="1"/>
  <c r="A870" i="33" s="1"/>
  <c r="A871" i="33" s="1"/>
  <c r="A872" i="33" s="1"/>
  <c r="A873" i="33" s="1"/>
  <c r="A874" i="33" s="1"/>
  <c r="A875" i="33" s="1"/>
  <c r="A876" i="33" s="1"/>
  <c r="A877" i="33" s="1"/>
  <c r="A878" i="33" s="1"/>
  <c r="A879" i="33" s="1"/>
  <c r="A880" i="33" s="1"/>
  <c r="A881" i="33" s="1"/>
  <c r="A882" i="33" s="1"/>
  <c r="A883" i="33" s="1"/>
  <c r="A884" i="33" s="1"/>
  <c r="A885" i="33" s="1"/>
  <c r="A886" i="33" s="1"/>
  <c r="A887" i="33" s="1"/>
  <c r="A888" i="33" s="1"/>
  <c r="A889" i="33" s="1"/>
  <c r="A890" i="33" s="1"/>
  <c r="A891" i="33" s="1"/>
  <c r="A892" i="33" s="1"/>
  <c r="A893" i="33" s="1"/>
  <c r="A894" i="33" s="1"/>
  <c r="A895" i="33" s="1"/>
  <c r="A896" i="33" s="1"/>
  <c r="A897" i="33" s="1"/>
  <c r="A898" i="33" s="1"/>
  <c r="A899" i="33" s="1"/>
  <c r="A900" i="33" s="1"/>
  <c r="A901" i="33" s="1"/>
  <c r="A902" i="33" s="1"/>
  <c r="A903" i="33" s="1"/>
  <c r="A904" i="33" s="1"/>
  <c r="A905" i="33" s="1"/>
  <c r="A906" i="33" s="1"/>
  <c r="A907" i="33" s="1"/>
  <c r="A908" i="33" s="1"/>
  <c r="A909" i="33" s="1"/>
  <c r="A910" i="33" s="1"/>
  <c r="A911" i="33" s="1"/>
  <c r="A912" i="33" s="1"/>
  <c r="A913" i="33" s="1"/>
  <c r="A914" i="33" s="1"/>
  <c r="A915" i="33" s="1"/>
  <c r="A916" i="33" s="1"/>
  <c r="A917" i="33" s="1"/>
  <c r="A918" i="33" s="1"/>
  <c r="A919" i="33" s="1"/>
  <c r="A920" i="33" s="1"/>
  <c r="A921" i="33" s="1"/>
  <c r="A922" i="33" s="1"/>
  <c r="A923" i="33" s="1"/>
  <c r="A924" i="33" s="1"/>
  <c r="A925" i="33" s="1"/>
  <c r="A926" i="33" s="1"/>
  <c r="A927" i="33" s="1"/>
  <c r="A928" i="33" s="1"/>
  <c r="A929" i="33" s="1"/>
  <c r="A930" i="33" s="1"/>
  <c r="A931" i="33" s="1"/>
  <c r="A932" i="33" s="1"/>
  <c r="A933" i="33" s="1"/>
  <c r="A934" i="33" s="1"/>
  <c r="A935" i="33" s="1"/>
  <c r="A936" i="33" s="1"/>
  <c r="A937" i="33" s="1"/>
  <c r="A938" i="33" s="1"/>
  <c r="A939" i="33" s="1"/>
  <c r="A940" i="33" s="1"/>
  <c r="A941" i="33" s="1"/>
  <c r="A942" i="33" s="1"/>
  <c r="A943" i="33" s="1"/>
  <c r="A944" i="33" s="1"/>
  <c r="A945" i="33" s="1"/>
  <c r="A946" i="33" s="1"/>
  <c r="A947" i="33" s="1"/>
  <c r="A948" i="33" s="1"/>
  <c r="A949" i="33" s="1"/>
  <c r="A950" i="33" s="1"/>
  <c r="A951" i="33" s="1"/>
  <c r="A952" i="33" s="1"/>
  <c r="A953" i="33" s="1"/>
  <c r="A954" i="33" s="1"/>
  <c r="A955" i="33" s="1"/>
  <c r="A956" i="33" s="1"/>
  <c r="A957" i="33" s="1"/>
  <c r="A958" i="33" s="1"/>
  <c r="A959" i="33" s="1"/>
  <c r="A960" i="33" s="1"/>
  <c r="A961" i="33" s="1"/>
  <c r="A962" i="33" s="1"/>
  <c r="A963" i="33" s="1"/>
  <c r="A964" i="33" s="1"/>
  <c r="A965" i="33" s="1"/>
  <c r="A966" i="33" s="1"/>
  <c r="A967" i="33" s="1"/>
  <c r="A968" i="33" s="1"/>
  <c r="A969" i="33" s="1"/>
  <c r="A970" i="33" s="1"/>
  <c r="A971" i="33" s="1"/>
  <c r="A972" i="33" s="1"/>
  <c r="A973" i="33" s="1"/>
  <c r="A974" i="33" s="1"/>
  <c r="A975" i="33" s="1"/>
  <c r="A976" i="33" s="1"/>
  <c r="A977" i="33" s="1"/>
  <c r="A978" i="33" s="1"/>
  <c r="A979" i="33" s="1"/>
  <c r="A980" i="33" s="1"/>
  <c r="A981" i="33" s="1"/>
  <c r="A982" i="33" s="1"/>
  <c r="A983" i="33" s="1"/>
  <c r="A984" i="33" s="1"/>
  <c r="A985" i="33" s="1"/>
  <c r="A986" i="33" s="1"/>
  <c r="A987" i="33" s="1"/>
  <c r="A988" i="33" s="1"/>
  <c r="A989" i="33" s="1"/>
  <c r="A990" i="33" s="1"/>
  <c r="A991" i="33" s="1"/>
  <c r="A992" i="33" s="1"/>
  <c r="A993" i="33" s="1"/>
  <c r="A994" i="33" s="1"/>
  <c r="A995" i="33" s="1"/>
  <c r="A996" i="33" s="1"/>
  <c r="A997" i="33" s="1"/>
  <c r="A998" i="33" s="1"/>
  <c r="A999" i="33" s="1"/>
  <c r="A1000" i="33" s="1"/>
  <c r="A1001" i="33" s="1"/>
  <c r="A1002" i="33" s="1"/>
  <c r="A1003" i="33" s="1"/>
  <c r="A1004" i="33" s="1"/>
  <c r="A1005" i="33" s="1"/>
  <c r="A1006" i="33" s="1"/>
  <c r="A1007" i="33" s="1"/>
  <c r="A1008" i="33" s="1"/>
  <c r="A1009" i="33" s="1"/>
  <c r="A1010" i="33" s="1"/>
  <c r="A1011" i="33" s="1"/>
  <c r="A1012" i="33" s="1"/>
  <c r="A1013" i="33" s="1"/>
  <c r="A1014" i="33" s="1"/>
  <c r="A1015" i="33" s="1"/>
  <c r="A1016" i="33" s="1"/>
  <c r="A1017" i="33" s="1"/>
  <c r="A1018" i="33" s="1"/>
  <c r="A1019" i="33" s="1"/>
  <c r="A1020" i="33" s="1"/>
  <c r="A1021" i="33" s="1"/>
  <c r="A1022" i="33" s="1"/>
  <c r="A1023" i="33" s="1"/>
  <c r="A1024" i="33" s="1"/>
  <c r="A1025" i="33" s="1"/>
  <c r="A1026" i="33" s="1"/>
  <c r="A1027" i="33" s="1"/>
  <c r="A1028" i="33" s="1"/>
  <c r="A1029" i="33" s="1"/>
  <c r="A1030" i="33" s="1"/>
  <c r="A1031" i="33" s="1"/>
  <c r="A1032" i="33" s="1"/>
  <c r="A1033" i="33" s="1"/>
  <c r="A1034" i="33" s="1"/>
</calcChain>
</file>

<file path=xl/sharedStrings.xml><?xml version="1.0" encoding="utf-8"?>
<sst xmlns="http://schemas.openxmlformats.org/spreadsheetml/2006/main" count="18960" uniqueCount="174">
  <si>
    <t>Time</t>
  </si>
  <si>
    <t>Temperature</t>
  </si>
  <si>
    <t>Dew Point</t>
  </si>
  <si>
    <t>Humidity</t>
  </si>
  <si>
    <t>Wind</t>
  </si>
  <si>
    <t>Wind Speed</t>
  </si>
  <si>
    <t>Wind Gust</t>
  </si>
  <si>
    <t>Pressure</t>
  </si>
  <si>
    <t>Precip.</t>
  </si>
  <si>
    <t>Condition</t>
  </si>
  <si>
    <t>68  F</t>
  </si>
  <si>
    <t>64  F</t>
  </si>
  <si>
    <t>88 %</t>
  </si>
  <si>
    <t>S</t>
  </si>
  <si>
    <t>7 mph</t>
  </si>
  <si>
    <t>0 mph</t>
  </si>
  <si>
    <t>27.31 in</t>
  </si>
  <si>
    <t>0.0 in</t>
  </si>
  <si>
    <t>Cloudy</t>
  </si>
  <si>
    <t>SSE</t>
  </si>
  <si>
    <t>6 mph</t>
  </si>
  <si>
    <t>Light Rain</t>
  </si>
  <si>
    <t>27.28 in</t>
  </si>
  <si>
    <t>Light Drizzle</t>
  </si>
  <si>
    <t>5 mph</t>
  </si>
  <si>
    <t>66  F</t>
  </si>
  <si>
    <t>94 %</t>
  </si>
  <si>
    <t>SSW</t>
  </si>
  <si>
    <t>3 mph</t>
  </si>
  <si>
    <t>27.26 in</t>
  </si>
  <si>
    <t>SW</t>
  </si>
  <si>
    <t>WSW</t>
  </si>
  <si>
    <t>2 mph</t>
  </si>
  <si>
    <t>Mostly Cloudy</t>
  </si>
  <si>
    <t>VAR</t>
  </si>
  <si>
    <t>W</t>
  </si>
  <si>
    <t>0.00 in</t>
  </si>
  <si>
    <t>70  F</t>
  </si>
  <si>
    <t>27.34 in</t>
  </si>
  <si>
    <t>72  F</t>
  </si>
  <si>
    <t>83 %</t>
  </si>
  <si>
    <t>73  F</t>
  </si>
  <si>
    <t>78 %</t>
  </si>
  <si>
    <t>8 mph</t>
  </si>
  <si>
    <t>12 mph</t>
  </si>
  <si>
    <t>27.36 in</t>
  </si>
  <si>
    <t>Partly Cloudy</t>
  </si>
  <si>
    <t>1 mph</t>
  </si>
  <si>
    <t>CALM</t>
  </si>
  <si>
    <t>ENE</t>
  </si>
  <si>
    <t>NE</t>
  </si>
  <si>
    <t>NNE</t>
  </si>
  <si>
    <t>Fair</t>
  </si>
  <si>
    <t>NNW</t>
  </si>
  <si>
    <t>75  F</t>
  </si>
  <si>
    <t>73 %</t>
  </si>
  <si>
    <t>N</t>
  </si>
  <si>
    <t>NW</t>
  </si>
  <si>
    <t>79  F</t>
  </si>
  <si>
    <t>65 %</t>
  </si>
  <si>
    <t>13 mph</t>
  </si>
  <si>
    <t>81  F</t>
  </si>
  <si>
    <t>9 mph</t>
  </si>
  <si>
    <t>61 %</t>
  </si>
  <si>
    <t>14 mph</t>
  </si>
  <si>
    <t>16 mph</t>
  </si>
  <si>
    <t>Thunder</t>
  </si>
  <si>
    <t>SE</t>
  </si>
  <si>
    <t>T-Storm</t>
  </si>
  <si>
    <t>Heavy T-Storm</t>
  </si>
  <si>
    <t>ESE</t>
  </si>
  <si>
    <t>10 mph</t>
  </si>
  <si>
    <t>Light Rain with Thunder</t>
  </si>
  <si>
    <t>0  F</t>
  </si>
  <si>
    <t>0 %</t>
  </si>
  <si>
    <t>WNW</t>
  </si>
  <si>
    <t>63  F</t>
  </si>
  <si>
    <t>58 %</t>
  </si>
  <si>
    <t>82  F</t>
  </si>
  <si>
    <t>54 %</t>
  </si>
  <si>
    <t>77  F</t>
  </si>
  <si>
    <t>74 %</t>
  </si>
  <si>
    <t>17 mph</t>
  </si>
  <si>
    <t>30 mph</t>
  </si>
  <si>
    <t>E</t>
  </si>
  <si>
    <t>27.39 in</t>
  </si>
  <si>
    <t>57 %</t>
  </si>
  <si>
    <t>27.42 in</t>
  </si>
  <si>
    <t>69 %</t>
  </si>
  <si>
    <t>61  F</t>
  </si>
  <si>
    <t>27.44 in</t>
  </si>
  <si>
    <t>51 %</t>
  </si>
  <si>
    <t>84  F</t>
  </si>
  <si>
    <t>45 %</t>
  </si>
  <si>
    <t>86  F</t>
  </si>
  <si>
    <t>48 %</t>
  </si>
  <si>
    <t>88  F</t>
  </si>
  <si>
    <t>43 %</t>
  </si>
  <si>
    <t>Showers in the Vicinity</t>
  </si>
  <si>
    <t>15 mph</t>
  </si>
  <si>
    <t>28 mph</t>
  </si>
  <si>
    <t>37 mph</t>
  </si>
  <si>
    <t>https://www.wunderground.com/history/daily/br/s%C3%A3o-paulo/SBSP/date/2019-3-7</t>
  </si>
  <si>
    <t>https://www.wunderground.com/history/daily/br/s%C3%A3o-paulo/SBSP/date/2019-3-1</t>
  </si>
  <si>
    <t>https://www.wunderground.com/history/daily/br/s%C3%A3o-paulo/SBSP/date/2019-3-2</t>
  </si>
  <si>
    <t>https://www.wunderground.com/history/daily/br/s%C3%A3o-paulo/SBSP/date/2019-3-3</t>
  </si>
  <si>
    <t>https://www.wunderground.com/history/daily/br/s%C3%A3o-paulo/SBSP/date/2019-3-4</t>
  </si>
  <si>
    <t>https://www.wunderground.com/history/daily/br/s%C3%A3o-paulo/SBSP/date/2019-3-5</t>
  </si>
  <si>
    <t>https://www.wunderground.com/history/daily/br/s%C3%A3o-paulo/SBSP/date/2019-3-6</t>
  </si>
  <si>
    <t>https://www.wunderground.com/history/daily/br/s%C3%A3o-paulo/SBSP/date/2019-3-8</t>
  </si>
  <si>
    <t>https://www.wunderground.com/history/daily/br/s%C3%A3o-paulo/SBSP/date/2019-3-9</t>
  </si>
  <si>
    <t>https://www.wunderground.com/history/daily/br/s%C3%A3o-paulo/SBSP/date/2019-3-10</t>
  </si>
  <si>
    <t>https://www.wunderground.com/history/daily/br/s%C3%A3o-paulo/SBSP/date/2019-3-11</t>
  </si>
  <si>
    <t>https://www.wunderground.com/history/daily/br/s%C3%A3o-paulo/SBSP/date/2019-3-12</t>
  </si>
  <si>
    <t>https://www.wunderground.com/history/daily/br/s%C3%A3o-paulo/SBSP/date/2019-3-13</t>
  </si>
  <si>
    <t>https://www.wunderground.com/history/daily/br/s%C3%A3o-paulo/SBSP/date/2019-3-14</t>
  </si>
  <si>
    <t>https://www.wunderground.com/history/daily/br/s%C3%A3o-paulo/SBSP/date/2019-3-15</t>
  </si>
  <si>
    <t>https://www.wunderground.com/history/daily/br/s%C3%A3o-paulo/SBSP/date/2019-3-16</t>
  </si>
  <si>
    <t>https://www.wunderground.com/history/daily/br/s%C3%A3o-paulo/SBSP/date/2019-3-17</t>
  </si>
  <si>
    <t>https://www.wunderground.com/history/daily/br/s%C3%A3o-paulo/SBSP/date/2019-3-18</t>
  </si>
  <si>
    <t>https://www.wunderground.com/history/daily/br/s%C3%A3o-paulo/SBSP/date/2019-3-19</t>
  </si>
  <si>
    <t>https://www.wunderground.com/history/daily/br/s%C3%A3o-paulo/SBSP/date/2019-3-20</t>
  </si>
  <si>
    <t>https://www.wunderground.com/history/daily/br/s%C3%A3o-paulo/SBSP/date/2019-3-21</t>
  </si>
  <si>
    <t>https://www.wunderground.com/history/daily/br/s%C3%A3o-paulo/SBSP/date/2019-3-22</t>
  </si>
  <si>
    <t>https://www.wunderground.com/history/daily/br/s%C3%A3o-paulo/SBSP/date/2019-3-23</t>
  </si>
  <si>
    <t>https://www.wunderground.com/history/daily/br/s%C3%A3o-paulo/SBSP/date/2019-3-24</t>
  </si>
  <si>
    <t>https://www.wunderground.com/history/daily/br/s%C3%A3o-paulo/SBSP/date/2019-3-25</t>
  </si>
  <si>
    <t>https://www.wunderground.com/history/daily/br/s%C3%A3o-paulo/SBSP/date/2019-3-26</t>
  </si>
  <si>
    <t>https://www.wunderground.com/history/daily/br/s%C3%A3o-paulo/SBSP/date/2019-3-27</t>
  </si>
  <si>
    <t>https://www.wunderground.com/history/daily/br/s%C3%A3o-paulo/SBSP/date/2019-3-28</t>
  </si>
  <si>
    <t>https://www.wunderground.com/history/daily/br/s%C3%A3o-paulo/SBSP/date/2019-3-29</t>
  </si>
  <si>
    <t>https://www.wunderground.com/history/daily/br/s%C3%A3o-paulo/SBSP/date/2019-3-30</t>
  </si>
  <si>
    <t>https://www.wunderground.com/history/daily/br/s%C3%A3o-paulo/SBSP/date/2019-3-31</t>
  </si>
  <si>
    <t>26 mph</t>
  </si>
  <si>
    <t>21 mph</t>
  </si>
  <si>
    <t>33 mph</t>
  </si>
  <si>
    <t>Rain Shower / Windy</t>
  </si>
  <si>
    <t>24 mph</t>
  </si>
  <si>
    <t>36 mph</t>
  </si>
  <si>
    <t>T-Storm / Windy</t>
  </si>
  <si>
    <t>59  F</t>
  </si>
  <si>
    <t>68 %</t>
  </si>
  <si>
    <t>57  F</t>
  </si>
  <si>
    <t>47 %</t>
  </si>
  <si>
    <t>27.47 in</t>
  </si>
  <si>
    <t>27.50 in</t>
  </si>
  <si>
    <t>64 %</t>
  </si>
  <si>
    <t>53 %</t>
  </si>
  <si>
    <t>27.52 in</t>
  </si>
  <si>
    <t>50 %</t>
  </si>
  <si>
    <t>18 mph</t>
  </si>
  <si>
    <t>41  F</t>
  </si>
  <si>
    <t>37 %</t>
  </si>
  <si>
    <t>54  F</t>
  </si>
  <si>
    <t>56 %</t>
  </si>
  <si>
    <t>55  F</t>
  </si>
  <si>
    <t>77 %</t>
  </si>
  <si>
    <t>42 %</t>
  </si>
  <si>
    <t>40 %</t>
  </si>
  <si>
    <t>Fog</t>
  </si>
  <si>
    <t>82 %</t>
  </si>
  <si>
    <t>27.23 in</t>
  </si>
  <si>
    <t>27.20 in</t>
  </si>
  <si>
    <t>27.18 in</t>
  </si>
  <si>
    <t>55 %</t>
  </si>
  <si>
    <t>23 mph</t>
  </si>
  <si>
    <t>27.15 in</t>
  </si>
  <si>
    <t>Thunder in the Vicinity</t>
  </si>
  <si>
    <t>Rain</t>
  </si>
  <si>
    <t>62 %</t>
  </si>
  <si>
    <t>Heavy Rain</t>
  </si>
  <si>
    <t>25 mph</t>
  </si>
  <si>
    <t>46 %</t>
  </si>
  <si>
    <t>89 %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</si>
</sst>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d/m/yy\ h:mm;@"/>
  </numFmts>
  <fonts count="4" x14ac:knownFonts="1">
    <font>
      <sz val="11"/>
      <color theme="1"/>
      <name val="Calibri"/>
      <family val="2"/>
      <scheme val="minor"/>
    </font>
    <font>
      <b/>
      <sz val="11"/>
      <color rgb="FF1E2023"/>
      <name val="Arial"/>
      <family val="2"/>
    </font>
    <font>
      <sz val="11"/>
      <color rgb="FF4C4C4C"/>
      <name val="Arial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7F7F7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1" fillId="2" borderId="0" xfId="0" applyFont="1" applyFill="1" applyAlignment="1">
      <alignment horizontal="left" vertical="center"/>
    </xf>
    <xf numFmtId="18" fontId="2" fillId="2" borderId="0" xfId="0" applyNumberFormat="1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18" fontId="2" fillId="3" borderId="0" xfId="0" applyNumberFormat="1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3" fillId="0" borderId="0" xfId="1"/>
    <xf numFmtId="16" fontId="0" fillId="0" borderId="0" xfId="0" applyNumberFormat="1"/>
    <xf numFmtId="0" fontId="1" fillId="2" borderId="0" xfId="0" applyNumberFormat="1" applyFont="1" applyFill="1" applyAlignment="1">
      <alignment horizontal="left" vertical="center"/>
    </xf>
    <xf numFmtId="0" fontId="2" fillId="2" borderId="0" xfId="0" applyNumberFormat="1" applyFont="1" applyFill="1" applyAlignment="1">
      <alignment horizontal="left" vertical="center"/>
    </xf>
    <xf numFmtId="0" fontId="0" fillId="0" borderId="0" xfId="0" applyNumberFormat="1"/>
    <xf numFmtId="2" fontId="0" fillId="0" borderId="0" xfId="0" applyNumberFormat="1"/>
    <xf numFmtId="166" fontId="0" fillId="0" borderId="0" xfId="0" applyNumberFormat="1"/>
    <xf numFmtId="2" fontId="1" fillId="2" borderId="0" xfId="0" applyNumberFormat="1" applyFont="1" applyFill="1" applyAlignment="1">
      <alignment horizontal="left" vertical="center"/>
    </xf>
  </cellXfs>
  <cellStyles count="2">
    <cellStyle name="Hi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alcChain" Target="calcChain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5524500</xdr:colOff>
      <xdr:row>17</xdr:row>
      <xdr:rowOff>95250</xdr:rowOff>
    </xdr:to>
    <xdr:pic>
      <xdr:nvPicPr>
        <xdr:cNvPr id="2" name="Imagem 1" descr="http://www.inmet.gov.br/sim/graf_chuv_24_sim.php?codEst=83781&amp;mesAno=03/2019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524500" cy="333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9</xdr:col>
      <xdr:colOff>152400</xdr:colOff>
      <xdr:row>0</xdr:row>
      <xdr:rowOff>0</xdr:rowOff>
    </xdr:from>
    <xdr:to>
      <xdr:col>18</xdr:col>
      <xdr:colOff>190500</xdr:colOff>
      <xdr:row>17</xdr:row>
      <xdr:rowOff>95250</xdr:rowOff>
    </xdr:to>
    <xdr:pic>
      <xdr:nvPicPr>
        <xdr:cNvPr id="3" name="Imagem 2" descr="http://www.inmet.gov.br/sim/graf_chuv_acu_6190_sim_anual.php?codEst=83781&amp;mesAno=2019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638800" y="0"/>
          <a:ext cx="5524500" cy="33337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wunderground.com/history/daily/br/s%C3%A3o-paulo/SBSP/date/2019-3-8" TargetMode="External"/><Relationship Id="rId13" Type="http://schemas.openxmlformats.org/officeDocument/2006/relationships/hyperlink" Target="https://www.wunderground.com/history/daily/br/s%C3%A3o-paulo/SBSP/date/2019-3-13" TargetMode="External"/><Relationship Id="rId18" Type="http://schemas.openxmlformats.org/officeDocument/2006/relationships/hyperlink" Target="https://www.wunderground.com/history/daily/br/s%C3%A3o-paulo/SBSP/date/2019-3-18" TargetMode="External"/><Relationship Id="rId26" Type="http://schemas.openxmlformats.org/officeDocument/2006/relationships/hyperlink" Target="https://www.wunderground.com/history/daily/br/s%C3%A3o-paulo/SBSP/date/2019-3-26" TargetMode="External"/><Relationship Id="rId3" Type="http://schemas.openxmlformats.org/officeDocument/2006/relationships/hyperlink" Target="https://www.wunderground.com/history/daily/br/s%C3%A3o-paulo/SBSP/date/2019-3-3" TargetMode="External"/><Relationship Id="rId21" Type="http://schemas.openxmlformats.org/officeDocument/2006/relationships/hyperlink" Target="https://www.wunderground.com/history/daily/br/s%C3%A3o-paulo/SBSP/date/2019-3-21" TargetMode="External"/><Relationship Id="rId7" Type="http://schemas.openxmlformats.org/officeDocument/2006/relationships/hyperlink" Target="https://www.wunderground.com/history/daily/br/s%C3%A3o-paulo/SBSP/date/2019-3-7" TargetMode="External"/><Relationship Id="rId12" Type="http://schemas.openxmlformats.org/officeDocument/2006/relationships/hyperlink" Target="https://www.wunderground.com/history/daily/br/s%C3%A3o-paulo/SBSP/date/2019-3-12" TargetMode="External"/><Relationship Id="rId17" Type="http://schemas.openxmlformats.org/officeDocument/2006/relationships/hyperlink" Target="https://www.wunderground.com/history/daily/br/s%C3%A3o-paulo/SBSP/date/2019-3-17" TargetMode="External"/><Relationship Id="rId25" Type="http://schemas.openxmlformats.org/officeDocument/2006/relationships/hyperlink" Target="https://www.wunderground.com/history/daily/br/s%C3%A3o-paulo/SBSP/date/2019-3-25" TargetMode="External"/><Relationship Id="rId2" Type="http://schemas.openxmlformats.org/officeDocument/2006/relationships/hyperlink" Target="https://www.wunderground.com/history/daily/br/s%C3%A3o-paulo/SBSP/date/2019-3-2" TargetMode="External"/><Relationship Id="rId16" Type="http://schemas.openxmlformats.org/officeDocument/2006/relationships/hyperlink" Target="https://www.wunderground.com/history/daily/br/s%C3%A3o-paulo/SBSP/date/2019-3-16" TargetMode="External"/><Relationship Id="rId20" Type="http://schemas.openxmlformats.org/officeDocument/2006/relationships/hyperlink" Target="https://www.wunderground.com/history/daily/br/s%C3%A3o-paulo/SBSP/date/2019-3-20" TargetMode="External"/><Relationship Id="rId29" Type="http://schemas.openxmlformats.org/officeDocument/2006/relationships/hyperlink" Target="https://www.wunderground.com/history/daily/br/s%C3%A3o-paulo/SBSP/date/2019-3-30" TargetMode="External"/><Relationship Id="rId1" Type="http://schemas.openxmlformats.org/officeDocument/2006/relationships/hyperlink" Target="https://www.wunderground.com/history/daily/br/s%C3%A3o-paulo/SBSP/date/2019-3-1" TargetMode="External"/><Relationship Id="rId6" Type="http://schemas.openxmlformats.org/officeDocument/2006/relationships/hyperlink" Target="https://www.wunderground.com/history/daily/br/s%C3%A3o-paulo/SBSP/date/2019-3-6" TargetMode="External"/><Relationship Id="rId11" Type="http://schemas.openxmlformats.org/officeDocument/2006/relationships/hyperlink" Target="https://www.wunderground.com/history/daily/br/s%C3%A3o-paulo/SBSP/date/2019-3-11" TargetMode="External"/><Relationship Id="rId24" Type="http://schemas.openxmlformats.org/officeDocument/2006/relationships/hyperlink" Target="https://www.wunderground.com/history/daily/br/s%C3%A3o-paulo/SBSP/date/2019-3-24" TargetMode="External"/><Relationship Id="rId32" Type="http://schemas.openxmlformats.org/officeDocument/2006/relationships/drawing" Target="../drawings/drawing1.xml"/><Relationship Id="rId5" Type="http://schemas.openxmlformats.org/officeDocument/2006/relationships/hyperlink" Target="https://www.wunderground.com/history/daily/br/s%C3%A3o-paulo/SBSP/date/2019-3-5" TargetMode="External"/><Relationship Id="rId15" Type="http://schemas.openxmlformats.org/officeDocument/2006/relationships/hyperlink" Target="https://www.wunderground.com/history/daily/br/s%C3%A3o-paulo/SBSP/date/2019-3-15" TargetMode="External"/><Relationship Id="rId23" Type="http://schemas.openxmlformats.org/officeDocument/2006/relationships/hyperlink" Target="https://www.wunderground.com/history/daily/br/s%C3%A3o-paulo/SBSP/date/2019-3-23" TargetMode="External"/><Relationship Id="rId28" Type="http://schemas.openxmlformats.org/officeDocument/2006/relationships/hyperlink" Target="https://www.wunderground.com/history/daily/br/s%C3%A3o-paulo/SBSP/date/2019-3-29" TargetMode="External"/><Relationship Id="rId10" Type="http://schemas.openxmlformats.org/officeDocument/2006/relationships/hyperlink" Target="https://www.wunderground.com/history/daily/br/s%C3%A3o-paulo/SBSP/date/2019-3-10" TargetMode="External"/><Relationship Id="rId19" Type="http://schemas.openxmlformats.org/officeDocument/2006/relationships/hyperlink" Target="https://www.wunderground.com/history/daily/br/s%C3%A3o-paulo/SBSP/date/2019-3-19" TargetMode="External"/><Relationship Id="rId31" Type="http://schemas.openxmlformats.org/officeDocument/2006/relationships/hyperlink" Target="https://www.wunderground.com/history/daily/br/s%C3%A3o-paulo/SBSP/date/2019-3-28" TargetMode="External"/><Relationship Id="rId4" Type="http://schemas.openxmlformats.org/officeDocument/2006/relationships/hyperlink" Target="https://www.wunderground.com/history/daily/br/s%C3%A3o-paulo/SBSP/date/2019-3-4" TargetMode="External"/><Relationship Id="rId9" Type="http://schemas.openxmlformats.org/officeDocument/2006/relationships/hyperlink" Target="https://www.wunderground.com/history/daily/br/s%C3%A3o-paulo/SBSP/date/2019-3-9" TargetMode="External"/><Relationship Id="rId14" Type="http://schemas.openxmlformats.org/officeDocument/2006/relationships/hyperlink" Target="https://www.wunderground.com/history/daily/br/s%C3%A3o-paulo/SBSP/date/2019-3-14" TargetMode="External"/><Relationship Id="rId22" Type="http://schemas.openxmlformats.org/officeDocument/2006/relationships/hyperlink" Target="https://www.wunderground.com/history/daily/br/s%C3%A3o-paulo/SBSP/date/2019-3-22" TargetMode="External"/><Relationship Id="rId27" Type="http://schemas.openxmlformats.org/officeDocument/2006/relationships/hyperlink" Target="https://www.wunderground.com/history/daily/br/s%C3%A3o-paulo/SBSP/date/2019-3-27" TargetMode="External"/><Relationship Id="rId30" Type="http://schemas.openxmlformats.org/officeDocument/2006/relationships/hyperlink" Target="https://www.wunderground.com/history/daily/br/s%C3%A3o-paulo/SBSP/date/2019-3-3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3"/>
  <dimension ref="A1:T1034"/>
  <sheetViews>
    <sheetView tabSelected="1" workbookViewId="0"/>
  </sheetViews>
  <sheetFormatPr defaultRowHeight="15" x14ac:dyDescent="0.25"/>
  <cols>
    <col min="1" max="1" width="7.28515625" bestFit="1" customWidth="1"/>
    <col min="2" max="2" width="12.7109375" bestFit="1" customWidth="1"/>
    <col min="3" max="3" width="9.7109375" bestFit="1" customWidth="1"/>
    <col min="4" max="4" width="9.7109375" style="10" customWidth="1"/>
    <col min="5" max="5" width="14.28515625" bestFit="1" customWidth="1"/>
    <col min="6" max="6" width="14.28515625" style="11" customWidth="1"/>
    <col min="7" max="7" width="11.28515625" bestFit="1" customWidth="1"/>
    <col min="8" max="8" width="9.7109375" bestFit="1" customWidth="1"/>
    <col min="9" max="9" width="9.7109375" customWidth="1"/>
    <col min="10" max="10" width="6.7109375" bestFit="1" customWidth="1"/>
    <col min="11" max="11" width="13.28515625" bestFit="1" customWidth="1"/>
    <col min="12" max="12" width="13.28515625" customWidth="1"/>
    <col min="13" max="13" width="11.42578125" bestFit="1" customWidth="1"/>
    <col min="14" max="14" width="10.28515625" bestFit="1" customWidth="1"/>
    <col min="15" max="15" width="8.140625" bestFit="1" customWidth="1"/>
    <col min="16" max="16" width="14" bestFit="1" customWidth="1"/>
    <col min="19" max="19" width="22.28515625" bestFit="1" customWidth="1"/>
  </cols>
  <sheetData>
    <row r="1" spans="1:20" x14ac:dyDescent="0.25">
      <c r="C1" s="1" t="s">
        <v>0</v>
      </c>
      <c r="D1" s="8"/>
      <c r="E1" s="1" t="s">
        <v>1</v>
      </c>
      <c r="F1" s="13"/>
      <c r="G1" s="1" t="s">
        <v>2</v>
      </c>
      <c r="H1" s="1" t="s">
        <v>3</v>
      </c>
      <c r="I1" s="1"/>
      <c r="J1" s="1" t="s">
        <v>4</v>
      </c>
      <c r="K1" s="1" t="s">
        <v>5</v>
      </c>
      <c r="L1" s="1"/>
      <c r="M1" s="1" t="s">
        <v>6</v>
      </c>
      <c r="N1" s="1" t="s">
        <v>7</v>
      </c>
      <c r="O1" s="1" t="s">
        <v>8</v>
      </c>
      <c r="P1" s="1" t="s">
        <v>9</v>
      </c>
    </row>
    <row r="2" spans="1:20" x14ac:dyDescent="0.25">
      <c r="A2" s="7">
        <v>43525</v>
      </c>
      <c r="B2" s="12">
        <f>A2+C2</f>
        <v>43525</v>
      </c>
      <c r="C2" s="2">
        <v>0</v>
      </c>
      <c r="D2" s="9">
        <f>C2*60</f>
        <v>0</v>
      </c>
      <c r="E2" s="3" t="s">
        <v>10</v>
      </c>
      <c r="F2" s="3" t="str">
        <f>LEFT(E2,2)</f>
        <v>68</v>
      </c>
      <c r="G2" s="3" t="s">
        <v>11</v>
      </c>
      <c r="H2" s="3" t="s">
        <v>12</v>
      </c>
      <c r="I2" s="3" t="str">
        <f>LEFT(H2,2)</f>
        <v>88</v>
      </c>
      <c r="J2" s="3" t="s">
        <v>13</v>
      </c>
      <c r="K2" s="3" t="s">
        <v>14</v>
      </c>
      <c r="L2" s="3" t="str">
        <f>IF(LEN(K2) = 5,LEFT(K2,1),LEFT(K2,2))</f>
        <v>7</v>
      </c>
      <c r="M2" s="3" t="s">
        <v>15</v>
      </c>
      <c r="N2" s="3" t="s">
        <v>16</v>
      </c>
      <c r="O2" s="3" t="s">
        <v>17</v>
      </c>
      <c r="P2" s="3" t="s">
        <v>18</v>
      </c>
      <c r="Q2">
        <f>VLOOKUP(P2,$S$2:$T$18,2,0)</f>
        <v>3</v>
      </c>
      <c r="S2" t="s">
        <v>52</v>
      </c>
      <c r="T2">
        <v>1</v>
      </c>
    </row>
    <row r="3" spans="1:20" x14ac:dyDescent="0.25">
      <c r="A3" s="7">
        <f>IF(C3&lt;C2,A2+1,A2)</f>
        <v>43525</v>
      </c>
      <c r="B3" s="12">
        <f>A3+C3</f>
        <v>43525.015277777777</v>
      </c>
      <c r="C3" s="4">
        <v>1.5277777777777777E-2</v>
      </c>
      <c r="D3" s="9">
        <f>C3*60*24</f>
        <v>22</v>
      </c>
      <c r="E3" s="5" t="s">
        <v>10</v>
      </c>
      <c r="F3" s="3" t="str">
        <f t="shared" ref="F3:F66" si="0">LEFT(E3,2)</f>
        <v>68</v>
      </c>
      <c r="G3" s="5" t="s">
        <v>11</v>
      </c>
      <c r="H3" s="5" t="s">
        <v>12</v>
      </c>
      <c r="I3" s="3" t="str">
        <f t="shared" ref="I3:I66" si="1">LEFT(H3,2)</f>
        <v>88</v>
      </c>
      <c r="J3" s="5" t="s">
        <v>19</v>
      </c>
      <c r="K3" s="5" t="s">
        <v>20</v>
      </c>
      <c r="L3" s="3" t="str">
        <f t="shared" ref="L3:L66" si="2">IF(LEN(K3) = 5,LEFT(K3,1),LEFT(K3,2))</f>
        <v>6</v>
      </c>
      <c r="M3" s="5" t="s">
        <v>15</v>
      </c>
      <c r="N3" s="5" t="s">
        <v>16</v>
      </c>
      <c r="O3" s="5" t="s">
        <v>17</v>
      </c>
      <c r="P3" s="5" t="s">
        <v>21</v>
      </c>
      <c r="Q3">
        <f t="shared" ref="Q3:Q66" si="3">VLOOKUP(P3,$S$2:$T$18,2,0)</f>
        <v>7</v>
      </c>
      <c r="S3" t="s">
        <v>46</v>
      </c>
      <c r="T3">
        <v>2</v>
      </c>
    </row>
    <row r="4" spans="1:20" x14ac:dyDescent="0.25">
      <c r="A4" s="7">
        <f t="shared" ref="A4:A67" si="4">IF(C4&lt;C3,A3+1,A3)</f>
        <v>43525</v>
      </c>
      <c r="B4" s="12">
        <f t="shared" ref="B4:B67" si="5">A4+C4</f>
        <v>43525.02847222222</v>
      </c>
      <c r="C4" s="2">
        <v>2.8472222222222222E-2</v>
      </c>
      <c r="D4" s="9">
        <f>C4*60*24</f>
        <v>41</v>
      </c>
      <c r="E4" s="3" t="s">
        <v>10</v>
      </c>
      <c r="F4" s="3" t="str">
        <f t="shared" si="0"/>
        <v>68</v>
      </c>
      <c r="G4" s="3" t="s">
        <v>11</v>
      </c>
      <c r="H4" s="3" t="s">
        <v>12</v>
      </c>
      <c r="I4" s="3" t="str">
        <f t="shared" si="1"/>
        <v>88</v>
      </c>
      <c r="J4" s="3" t="s">
        <v>19</v>
      </c>
      <c r="K4" s="3" t="s">
        <v>20</v>
      </c>
      <c r="L4" s="3" t="str">
        <f t="shared" si="2"/>
        <v>6</v>
      </c>
      <c r="M4" s="3" t="s">
        <v>15</v>
      </c>
      <c r="N4" s="3" t="s">
        <v>22</v>
      </c>
      <c r="O4" s="3" t="s">
        <v>17</v>
      </c>
      <c r="P4" s="3" t="s">
        <v>21</v>
      </c>
      <c r="Q4">
        <f t="shared" si="3"/>
        <v>7</v>
      </c>
      <c r="S4" t="s">
        <v>18</v>
      </c>
      <c r="T4">
        <v>3</v>
      </c>
    </row>
    <row r="5" spans="1:20" x14ac:dyDescent="0.25">
      <c r="A5" s="7">
        <f t="shared" si="4"/>
        <v>43525</v>
      </c>
      <c r="B5" s="12">
        <f t="shared" si="5"/>
        <v>43525.036111111112</v>
      </c>
      <c r="C5" s="4">
        <v>3.6111111111111115E-2</v>
      </c>
      <c r="D5" s="9">
        <f>C5*60*24</f>
        <v>52.000000000000007</v>
      </c>
      <c r="E5" s="5" t="s">
        <v>10</v>
      </c>
      <c r="F5" s="3" t="str">
        <f t="shared" si="0"/>
        <v>68</v>
      </c>
      <c r="G5" s="5" t="s">
        <v>11</v>
      </c>
      <c r="H5" s="5" t="s">
        <v>12</v>
      </c>
      <c r="I5" s="3" t="str">
        <f t="shared" si="1"/>
        <v>88</v>
      </c>
      <c r="J5" s="5" t="s">
        <v>19</v>
      </c>
      <c r="K5" s="5" t="s">
        <v>20</v>
      </c>
      <c r="L5" s="3" t="str">
        <f t="shared" si="2"/>
        <v>6</v>
      </c>
      <c r="M5" s="5" t="s">
        <v>15</v>
      </c>
      <c r="N5" s="5" t="s">
        <v>22</v>
      </c>
      <c r="O5" s="5" t="s">
        <v>17</v>
      </c>
      <c r="P5" s="5" t="s">
        <v>21</v>
      </c>
      <c r="Q5">
        <f t="shared" si="3"/>
        <v>7</v>
      </c>
      <c r="S5" t="s">
        <v>33</v>
      </c>
      <c r="T5">
        <v>4</v>
      </c>
    </row>
    <row r="6" spans="1:20" x14ac:dyDescent="0.25">
      <c r="A6" s="7">
        <f t="shared" si="4"/>
        <v>43525</v>
      </c>
      <c r="B6" s="12">
        <f t="shared" si="5"/>
        <v>43525.039583333331</v>
      </c>
      <c r="C6" s="2">
        <v>3.9583333333333331E-2</v>
      </c>
      <c r="D6" s="9">
        <f t="shared" ref="D6:D69" si="6">C6*60*24</f>
        <v>57</v>
      </c>
      <c r="E6" s="3" t="s">
        <v>10</v>
      </c>
      <c r="F6" s="3" t="str">
        <f t="shared" si="0"/>
        <v>68</v>
      </c>
      <c r="G6" s="3" t="s">
        <v>11</v>
      </c>
      <c r="H6" s="3" t="s">
        <v>12</v>
      </c>
      <c r="I6" s="3" t="str">
        <f t="shared" si="1"/>
        <v>88</v>
      </c>
      <c r="J6" s="3" t="s">
        <v>19</v>
      </c>
      <c r="K6" s="3" t="s">
        <v>20</v>
      </c>
      <c r="L6" s="3" t="str">
        <f t="shared" si="2"/>
        <v>6</v>
      </c>
      <c r="M6" s="3" t="s">
        <v>15</v>
      </c>
      <c r="N6" s="3" t="s">
        <v>22</v>
      </c>
      <c r="O6" s="3" t="s">
        <v>17</v>
      </c>
      <c r="P6" s="3" t="s">
        <v>21</v>
      </c>
      <c r="Q6">
        <f t="shared" si="3"/>
        <v>7</v>
      </c>
      <c r="S6" t="s">
        <v>159</v>
      </c>
      <c r="T6">
        <v>5</v>
      </c>
    </row>
    <row r="7" spans="1:20" x14ac:dyDescent="0.25">
      <c r="A7" s="7">
        <f t="shared" si="4"/>
        <v>43525</v>
      </c>
      <c r="B7" s="12">
        <f t="shared" si="5"/>
        <v>43525.040277777778</v>
      </c>
      <c r="C7" s="4">
        <v>4.027777777777778E-2</v>
      </c>
      <c r="D7" s="9">
        <f t="shared" si="6"/>
        <v>58.000000000000007</v>
      </c>
      <c r="E7" s="5" t="s">
        <v>10</v>
      </c>
      <c r="F7" s="3" t="str">
        <f t="shared" si="0"/>
        <v>68</v>
      </c>
      <c r="G7" s="5" t="s">
        <v>11</v>
      </c>
      <c r="H7" s="5" t="s">
        <v>12</v>
      </c>
      <c r="I7" s="3" t="str">
        <f t="shared" si="1"/>
        <v>88</v>
      </c>
      <c r="J7" s="5" t="s">
        <v>19</v>
      </c>
      <c r="K7" s="5" t="s">
        <v>14</v>
      </c>
      <c r="L7" s="3" t="str">
        <f t="shared" si="2"/>
        <v>7</v>
      </c>
      <c r="M7" s="5" t="s">
        <v>15</v>
      </c>
      <c r="N7" s="5" t="s">
        <v>22</v>
      </c>
      <c r="O7" s="5" t="s">
        <v>17</v>
      </c>
      <c r="P7" s="5" t="s">
        <v>21</v>
      </c>
      <c r="Q7">
        <f t="shared" si="3"/>
        <v>7</v>
      </c>
      <c r="S7" t="s">
        <v>23</v>
      </c>
      <c r="T7">
        <v>6</v>
      </c>
    </row>
    <row r="8" spans="1:20" x14ac:dyDescent="0.25">
      <c r="A8" s="7">
        <f t="shared" si="4"/>
        <v>43525</v>
      </c>
      <c r="B8" s="12">
        <f t="shared" si="5"/>
        <v>43525.041666666664</v>
      </c>
      <c r="C8" s="2">
        <v>4.1666666666666664E-2</v>
      </c>
      <c r="D8" s="9">
        <f t="shared" si="6"/>
        <v>60</v>
      </c>
      <c r="E8" s="3" t="s">
        <v>10</v>
      </c>
      <c r="F8" s="3" t="str">
        <f t="shared" si="0"/>
        <v>68</v>
      </c>
      <c r="G8" s="3" t="s">
        <v>11</v>
      </c>
      <c r="H8" s="3" t="s">
        <v>12</v>
      </c>
      <c r="I8" s="3" t="str">
        <f t="shared" si="1"/>
        <v>88</v>
      </c>
      <c r="J8" s="3" t="s">
        <v>19</v>
      </c>
      <c r="K8" s="3" t="s">
        <v>14</v>
      </c>
      <c r="L8" s="3" t="str">
        <f t="shared" si="2"/>
        <v>7</v>
      </c>
      <c r="M8" s="3" t="s">
        <v>15</v>
      </c>
      <c r="N8" s="3" t="s">
        <v>22</v>
      </c>
      <c r="O8" s="3" t="s">
        <v>17</v>
      </c>
      <c r="P8" s="3" t="s">
        <v>21</v>
      </c>
      <c r="Q8">
        <f t="shared" si="3"/>
        <v>7</v>
      </c>
      <c r="S8" t="s">
        <v>21</v>
      </c>
      <c r="T8">
        <v>7</v>
      </c>
    </row>
    <row r="9" spans="1:20" x14ac:dyDescent="0.25">
      <c r="A9" s="7">
        <f t="shared" si="4"/>
        <v>43525</v>
      </c>
      <c r="B9" s="12">
        <f t="shared" si="5"/>
        <v>43525.043749999997</v>
      </c>
      <c r="C9" s="4">
        <v>4.3750000000000004E-2</v>
      </c>
      <c r="D9" s="9">
        <f t="shared" si="6"/>
        <v>63.000000000000014</v>
      </c>
      <c r="E9" s="5" t="s">
        <v>10</v>
      </c>
      <c r="F9" s="3" t="str">
        <f t="shared" si="0"/>
        <v>68</v>
      </c>
      <c r="G9" s="5" t="s">
        <v>11</v>
      </c>
      <c r="H9" s="5" t="s">
        <v>12</v>
      </c>
      <c r="I9" s="3" t="str">
        <f t="shared" si="1"/>
        <v>88</v>
      </c>
      <c r="J9" s="5" t="s">
        <v>19</v>
      </c>
      <c r="K9" s="5" t="s">
        <v>14</v>
      </c>
      <c r="L9" s="3" t="str">
        <f t="shared" si="2"/>
        <v>7</v>
      </c>
      <c r="M9" s="5" t="s">
        <v>15</v>
      </c>
      <c r="N9" s="5" t="s">
        <v>22</v>
      </c>
      <c r="O9" s="5" t="s">
        <v>17</v>
      </c>
      <c r="P9" s="5" t="s">
        <v>23</v>
      </c>
      <c r="Q9">
        <f t="shared" si="3"/>
        <v>6</v>
      </c>
      <c r="S9" t="s">
        <v>72</v>
      </c>
      <c r="T9">
        <v>8</v>
      </c>
    </row>
    <row r="10" spans="1:20" x14ac:dyDescent="0.25">
      <c r="A10" s="7">
        <f t="shared" si="4"/>
        <v>43525</v>
      </c>
      <c r="B10" s="12">
        <f t="shared" si="5"/>
        <v>43525.046527777777</v>
      </c>
      <c r="C10" s="2">
        <v>4.6527777777777779E-2</v>
      </c>
      <c r="D10" s="9">
        <f t="shared" si="6"/>
        <v>67</v>
      </c>
      <c r="E10" s="3" t="s">
        <v>10</v>
      </c>
      <c r="F10" s="3" t="str">
        <f t="shared" si="0"/>
        <v>68</v>
      </c>
      <c r="G10" s="3" t="s">
        <v>11</v>
      </c>
      <c r="H10" s="3" t="s">
        <v>12</v>
      </c>
      <c r="I10" s="3" t="str">
        <f t="shared" si="1"/>
        <v>88</v>
      </c>
      <c r="J10" s="3" t="s">
        <v>19</v>
      </c>
      <c r="K10" s="3" t="s">
        <v>14</v>
      </c>
      <c r="L10" s="3" t="str">
        <f t="shared" si="2"/>
        <v>7</v>
      </c>
      <c r="M10" s="3" t="s">
        <v>15</v>
      </c>
      <c r="N10" s="3" t="s">
        <v>22</v>
      </c>
      <c r="O10" s="3" t="s">
        <v>17</v>
      </c>
      <c r="P10" s="3" t="s">
        <v>23</v>
      </c>
      <c r="Q10">
        <f t="shared" si="3"/>
        <v>6</v>
      </c>
      <c r="S10" t="s">
        <v>168</v>
      </c>
      <c r="T10">
        <v>9</v>
      </c>
    </row>
    <row r="11" spans="1:20" x14ac:dyDescent="0.25">
      <c r="A11" s="7">
        <f t="shared" si="4"/>
        <v>43525</v>
      </c>
      <c r="B11" s="12">
        <f t="shared" si="5"/>
        <v>43525.061805555553</v>
      </c>
      <c r="C11" s="4">
        <v>6.1805555555555558E-2</v>
      </c>
      <c r="D11" s="9">
        <f t="shared" si="6"/>
        <v>89</v>
      </c>
      <c r="E11" s="5" t="s">
        <v>10</v>
      </c>
      <c r="F11" s="3" t="str">
        <f t="shared" si="0"/>
        <v>68</v>
      </c>
      <c r="G11" s="5" t="s">
        <v>11</v>
      </c>
      <c r="H11" s="5" t="s">
        <v>12</v>
      </c>
      <c r="I11" s="3" t="str">
        <f t="shared" si="1"/>
        <v>88</v>
      </c>
      <c r="J11" s="5" t="s">
        <v>13</v>
      </c>
      <c r="K11" s="5" t="s">
        <v>24</v>
      </c>
      <c r="L11" s="3" t="str">
        <f t="shared" si="2"/>
        <v>5</v>
      </c>
      <c r="M11" s="5" t="s">
        <v>15</v>
      </c>
      <c r="N11" s="5" t="s">
        <v>22</v>
      </c>
      <c r="O11" s="5" t="s">
        <v>17</v>
      </c>
      <c r="P11" s="5" t="s">
        <v>23</v>
      </c>
      <c r="Q11">
        <f t="shared" si="3"/>
        <v>6</v>
      </c>
      <c r="S11" t="s">
        <v>170</v>
      </c>
      <c r="T11">
        <v>10</v>
      </c>
    </row>
    <row r="12" spans="1:20" x14ac:dyDescent="0.25">
      <c r="A12" s="7">
        <f t="shared" si="4"/>
        <v>43525</v>
      </c>
      <c r="B12" s="12">
        <f t="shared" si="5"/>
        <v>43525.072222222225</v>
      </c>
      <c r="C12" s="2">
        <v>7.2222222222222229E-2</v>
      </c>
      <c r="D12" s="9">
        <f t="shared" si="6"/>
        <v>104.00000000000001</v>
      </c>
      <c r="E12" s="3" t="s">
        <v>10</v>
      </c>
      <c r="F12" s="3" t="str">
        <f t="shared" si="0"/>
        <v>68</v>
      </c>
      <c r="G12" s="3" t="s">
        <v>11</v>
      </c>
      <c r="H12" s="3" t="s">
        <v>12</v>
      </c>
      <c r="I12" s="3" t="str">
        <f t="shared" si="1"/>
        <v>88</v>
      </c>
      <c r="J12" s="3" t="s">
        <v>13</v>
      </c>
      <c r="K12" s="3" t="s">
        <v>24</v>
      </c>
      <c r="L12" s="3" t="str">
        <f t="shared" si="2"/>
        <v>5</v>
      </c>
      <c r="M12" s="3" t="s">
        <v>15</v>
      </c>
      <c r="N12" s="3" t="s">
        <v>22</v>
      </c>
      <c r="O12" s="3" t="s">
        <v>17</v>
      </c>
      <c r="P12" s="3" t="s">
        <v>21</v>
      </c>
      <c r="Q12">
        <f t="shared" si="3"/>
        <v>7</v>
      </c>
      <c r="S12" t="s">
        <v>136</v>
      </c>
      <c r="T12">
        <v>11</v>
      </c>
    </row>
    <row r="13" spans="1:20" x14ac:dyDescent="0.25">
      <c r="A13" s="7">
        <f t="shared" si="4"/>
        <v>43525</v>
      </c>
      <c r="B13" s="12">
        <f t="shared" si="5"/>
        <v>43525.078472222223</v>
      </c>
      <c r="C13" s="4">
        <v>7.8472222222222221E-2</v>
      </c>
      <c r="D13" s="9">
        <f t="shared" si="6"/>
        <v>113</v>
      </c>
      <c r="E13" s="5" t="s">
        <v>25</v>
      </c>
      <c r="F13" s="3" t="str">
        <f t="shared" si="0"/>
        <v>66</v>
      </c>
      <c r="G13" s="5" t="s">
        <v>11</v>
      </c>
      <c r="H13" s="5" t="s">
        <v>26</v>
      </c>
      <c r="I13" s="3" t="str">
        <f t="shared" si="1"/>
        <v>94</v>
      </c>
      <c r="J13" s="5" t="s">
        <v>27</v>
      </c>
      <c r="K13" s="5" t="s">
        <v>28</v>
      </c>
      <c r="L13" s="3" t="str">
        <f t="shared" si="2"/>
        <v>3</v>
      </c>
      <c r="M13" s="5" t="s">
        <v>15</v>
      </c>
      <c r="N13" s="5" t="s">
        <v>22</v>
      </c>
      <c r="O13" s="5" t="s">
        <v>17</v>
      </c>
      <c r="P13" s="5" t="s">
        <v>21</v>
      </c>
      <c r="Q13">
        <f t="shared" si="3"/>
        <v>7</v>
      </c>
      <c r="S13" t="s">
        <v>98</v>
      </c>
      <c r="T13">
        <v>12</v>
      </c>
    </row>
    <row r="14" spans="1:20" x14ac:dyDescent="0.25">
      <c r="A14" s="7">
        <f t="shared" si="4"/>
        <v>43525</v>
      </c>
      <c r="B14" s="12">
        <f t="shared" si="5"/>
        <v>43525.07916666667</v>
      </c>
      <c r="C14" s="2">
        <v>7.9166666666666663E-2</v>
      </c>
      <c r="D14" s="9">
        <f t="shared" si="6"/>
        <v>114</v>
      </c>
      <c r="E14" s="3" t="s">
        <v>25</v>
      </c>
      <c r="F14" s="3" t="str">
        <f t="shared" si="0"/>
        <v>66</v>
      </c>
      <c r="G14" s="3" t="s">
        <v>11</v>
      </c>
      <c r="H14" s="3" t="s">
        <v>26</v>
      </c>
      <c r="I14" s="3" t="str">
        <f t="shared" si="1"/>
        <v>94</v>
      </c>
      <c r="J14" s="3" t="s">
        <v>27</v>
      </c>
      <c r="K14" s="3" t="s">
        <v>28</v>
      </c>
      <c r="L14" s="3" t="str">
        <f t="shared" si="2"/>
        <v>3</v>
      </c>
      <c r="M14" s="3" t="s">
        <v>15</v>
      </c>
      <c r="N14" s="3" t="s">
        <v>22</v>
      </c>
      <c r="O14" s="3" t="s">
        <v>17</v>
      </c>
      <c r="P14" s="3" t="s">
        <v>21</v>
      </c>
      <c r="Q14">
        <f t="shared" si="3"/>
        <v>7</v>
      </c>
      <c r="S14" t="s">
        <v>167</v>
      </c>
      <c r="T14">
        <v>13</v>
      </c>
    </row>
    <row r="15" spans="1:20" x14ac:dyDescent="0.25">
      <c r="A15" s="7">
        <f t="shared" si="4"/>
        <v>43525</v>
      </c>
      <c r="B15" s="12">
        <f t="shared" si="5"/>
        <v>43525.083333333336</v>
      </c>
      <c r="C15" s="4">
        <v>8.3333333333333329E-2</v>
      </c>
      <c r="D15" s="9">
        <f t="shared" si="6"/>
        <v>120</v>
      </c>
      <c r="E15" s="5" t="s">
        <v>25</v>
      </c>
      <c r="F15" s="3" t="str">
        <f t="shared" si="0"/>
        <v>66</v>
      </c>
      <c r="G15" s="5" t="s">
        <v>11</v>
      </c>
      <c r="H15" s="5" t="s">
        <v>26</v>
      </c>
      <c r="I15" s="3" t="str">
        <f t="shared" si="1"/>
        <v>94</v>
      </c>
      <c r="J15" s="5" t="s">
        <v>27</v>
      </c>
      <c r="K15" s="5" t="s">
        <v>28</v>
      </c>
      <c r="L15" s="3" t="str">
        <f t="shared" si="2"/>
        <v>3</v>
      </c>
      <c r="M15" s="5" t="s">
        <v>15</v>
      </c>
      <c r="N15" s="5" t="s">
        <v>22</v>
      </c>
      <c r="O15" s="5" t="s">
        <v>17</v>
      </c>
      <c r="P15" s="5" t="s">
        <v>21</v>
      </c>
      <c r="Q15">
        <f t="shared" si="3"/>
        <v>7</v>
      </c>
      <c r="S15" t="s">
        <v>66</v>
      </c>
      <c r="T15">
        <v>14</v>
      </c>
    </row>
    <row r="16" spans="1:20" x14ac:dyDescent="0.25">
      <c r="A16" s="7">
        <f t="shared" si="4"/>
        <v>43525</v>
      </c>
      <c r="B16" s="12">
        <f t="shared" si="5"/>
        <v>43525.086805555555</v>
      </c>
      <c r="C16" s="2">
        <v>8.6805555555555566E-2</v>
      </c>
      <c r="D16" s="9">
        <f t="shared" si="6"/>
        <v>125.00000000000001</v>
      </c>
      <c r="E16" s="3" t="s">
        <v>25</v>
      </c>
      <c r="F16" s="3" t="str">
        <f t="shared" si="0"/>
        <v>66</v>
      </c>
      <c r="G16" s="3" t="s">
        <v>11</v>
      </c>
      <c r="H16" s="3" t="s">
        <v>26</v>
      </c>
      <c r="I16" s="3" t="str">
        <f t="shared" si="1"/>
        <v>94</v>
      </c>
      <c r="J16" s="3" t="s">
        <v>27</v>
      </c>
      <c r="K16" s="3" t="s">
        <v>28</v>
      </c>
      <c r="L16" s="3" t="str">
        <f t="shared" si="2"/>
        <v>3</v>
      </c>
      <c r="M16" s="3" t="s">
        <v>15</v>
      </c>
      <c r="N16" s="3" t="s">
        <v>22</v>
      </c>
      <c r="O16" s="3" t="s">
        <v>17</v>
      </c>
      <c r="P16" s="3" t="s">
        <v>21</v>
      </c>
      <c r="Q16">
        <f t="shared" si="3"/>
        <v>7</v>
      </c>
      <c r="S16" t="s">
        <v>68</v>
      </c>
      <c r="T16">
        <v>15</v>
      </c>
    </row>
    <row r="17" spans="1:20" x14ac:dyDescent="0.25">
      <c r="A17" s="7">
        <f t="shared" si="4"/>
        <v>43525</v>
      </c>
      <c r="B17" s="12">
        <f t="shared" si="5"/>
        <v>43525.095833333333</v>
      </c>
      <c r="C17" s="4">
        <v>9.5833333333333326E-2</v>
      </c>
      <c r="D17" s="9">
        <f t="shared" si="6"/>
        <v>138</v>
      </c>
      <c r="E17" s="5" t="s">
        <v>25</v>
      </c>
      <c r="F17" s="3" t="str">
        <f t="shared" si="0"/>
        <v>66</v>
      </c>
      <c r="G17" s="5" t="s">
        <v>11</v>
      </c>
      <c r="H17" s="5" t="s">
        <v>26</v>
      </c>
      <c r="I17" s="3" t="str">
        <f t="shared" si="1"/>
        <v>94</v>
      </c>
      <c r="J17" s="5" t="s">
        <v>27</v>
      </c>
      <c r="K17" s="5" t="s">
        <v>28</v>
      </c>
      <c r="L17" s="3" t="str">
        <f t="shared" si="2"/>
        <v>3</v>
      </c>
      <c r="M17" s="5" t="s">
        <v>15</v>
      </c>
      <c r="N17" s="5" t="s">
        <v>22</v>
      </c>
      <c r="O17" s="5" t="s">
        <v>17</v>
      </c>
      <c r="P17" s="5" t="s">
        <v>18</v>
      </c>
      <c r="Q17">
        <f t="shared" si="3"/>
        <v>3</v>
      </c>
      <c r="S17" t="s">
        <v>139</v>
      </c>
      <c r="T17">
        <v>16</v>
      </c>
    </row>
    <row r="18" spans="1:20" x14ac:dyDescent="0.25">
      <c r="A18" s="7">
        <f t="shared" si="4"/>
        <v>43525</v>
      </c>
      <c r="B18" s="12">
        <f t="shared" si="5"/>
        <v>43525.101388888892</v>
      </c>
      <c r="C18" s="2">
        <v>0.1013888888888889</v>
      </c>
      <c r="D18" s="9">
        <f t="shared" si="6"/>
        <v>146</v>
      </c>
      <c r="E18" s="3" t="s">
        <v>10</v>
      </c>
      <c r="F18" s="3" t="str">
        <f t="shared" si="0"/>
        <v>68</v>
      </c>
      <c r="G18" s="3" t="s">
        <v>11</v>
      </c>
      <c r="H18" s="3" t="s">
        <v>12</v>
      </c>
      <c r="I18" s="3" t="str">
        <f t="shared" si="1"/>
        <v>88</v>
      </c>
      <c r="J18" s="3" t="s">
        <v>27</v>
      </c>
      <c r="K18" s="3" t="s">
        <v>28</v>
      </c>
      <c r="L18" s="3" t="str">
        <f t="shared" si="2"/>
        <v>3</v>
      </c>
      <c r="M18" s="3" t="s">
        <v>15</v>
      </c>
      <c r="N18" s="3" t="s">
        <v>29</v>
      </c>
      <c r="O18" s="3" t="s">
        <v>17</v>
      </c>
      <c r="P18" s="3" t="s">
        <v>21</v>
      </c>
      <c r="Q18">
        <f t="shared" si="3"/>
        <v>7</v>
      </c>
      <c r="S18" t="s">
        <v>69</v>
      </c>
      <c r="T18">
        <v>17</v>
      </c>
    </row>
    <row r="19" spans="1:20" x14ac:dyDescent="0.25">
      <c r="A19" s="7">
        <f t="shared" si="4"/>
        <v>43525</v>
      </c>
      <c r="B19" s="12">
        <f t="shared" si="5"/>
        <v>43525.109027777777</v>
      </c>
      <c r="C19" s="4">
        <v>0.10902777777777778</v>
      </c>
      <c r="D19" s="9">
        <f t="shared" si="6"/>
        <v>157</v>
      </c>
      <c r="E19" s="5" t="s">
        <v>10</v>
      </c>
      <c r="F19" s="3" t="str">
        <f t="shared" si="0"/>
        <v>68</v>
      </c>
      <c r="G19" s="5" t="s">
        <v>11</v>
      </c>
      <c r="H19" s="5" t="s">
        <v>12</v>
      </c>
      <c r="I19" s="3" t="str">
        <f t="shared" si="1"/>
        <v>88</v>
      </c>
      <c r="J19" s="5" t="s">
        <v>30</v>
      </c>
      <c r="K19" s="5" t="s">
        <v>28</v>
      </c>
      <c r="L19" s="3" t="str">
        <f t="shared" si="2"/>
        <v>3</v>
      </c>
      <c r="M19" s="5" t="s">
        <v>15</v>
      </c>
      <c r="N19" s="5" t="s">
        <v>29</v>
      </c>
      <c r="O19" s="5" t="s">
        <v>17</v>
      </c>
      <c r="P19" s="5" t="s">
        <v>21</v>
      </c>
      <c r="Q19">
        <f t="shared" si="3"/>
        <v>7</v>
      </c>
    </row>
    <row r="20" spans="1:20" x14ac:dyDescent="0.25">
      <c r="A20" s="7">
        <f t="shared" si="4"/>
        <v>43525</v>
      </c>
      <c r="B20" s="12">
        <f t="shared" si="5"/>
        <v>43525.113888888889</v>
      </c>
      <c r="C20" s="2">
        <v>0.11388888888888889</v>
      </c>
      <c r="D20" s="9">
        <f t="shared" si="6"/>
        <v>164</v>
      </c>
      <c r="E20" s="3" t="s">
        <v>25</v>
      </c>
      <c r="F20" s="3" t="str">
        <f t="shared" si="0"/>
        <v>66</v>
      </c>
      <c r="G20" s="3" t="s">
        <v>11</v>
      </c>
      <c r="H20" s="3" t="s">
        <v>26</v>
      </c>
      <c r="I20" s="3" t="str">
        <f t="shared" si="1"/>
        <v>94</v>
      </c>
      <c r="J20" s="3" t="s">
        <v>31</v>
      </c>
      <c r="K20" s="3" t="s">
        <v>28</v>
      </c>
      <c r="L20" s="3" t="str">
        <f t="shared" si="2"/>
        <v>3</v>
      </c>
      <c r="M20" s="3" t="s">
        <v>15</v>
      </c>
      <c r="N20" s="3" t="s">
        <v>29</v>
      </c>
      <c r="O20" s="3" t="s">
        <v>17</v>
      </c>
      <c r="P20" s="3" t="s">
        <v>21</v>
      </c>
      <c r="Q20">
        <f t="shared" si="3"/>
        <v>7</v>
      </c>
    </row>
    <row r="21" spans="1:20" x14ac:dyDescent="0.25">
      <c r="A21" s="7">
        <f t="shared" si="4"/>
        <v>43525</v>
      </c>
      <c r="B21" s="12">
        <f t="shared" si="5"/>
        <v>43525.125</v>
      </c>
      <c r="C21" s="4">
        <v>0.125</v>
      </c>
      <c r="D21" s="9">
        <f t="shared" si="6"/>
        <v>180</v>
      </c>
      <c r="E21" s="5" t="s">
        <v>10</v>
      </c>
      <c r="F21" s="3" t="str">
        <f t="shared" si="0"/>
        <v>68</v>
      </c>
      <c r="G21" s="5" t="s">
        <v>11</v>
      </c>
      <c r="H21" s="5" t="s">
        <v>12</v>
      </c>
      <c r="I21" s="3" t="str">
        <f t="shared" si="1"/>
        <v>88</v>
      </c>
      <c r="J21" s="5" t="s">
        <v>30</v>
      </c>
      <c r="K21" s="5" t="s">
        <v>28</v>
      </c>
      <c r="L21" s="3" t="str">
        <f t="shared" si="2"/>
        <v>3</v>
      </c>
      <c r="M21" s="5" t="s">
        <v>15</v>
      </c>
      <c r="N21" s="5" t="s">
        <v>29</v>
      </c>
      <c r="O21" s="5" t="s">
        <v>17</v>
      </c>
      <c r="P21" s="5" t="s">
        <v>21</v>
      </c>
      <c r="Q21">
        <f t="shared" si="3"/>
        <v>7</v>
      </c>
    </row>
    <row r="22" spans="1:20" x14ac:dyDescent="0.25">
      <c r="A22" s="7">
        <f t="shared" si="4"/>
        <v>43525</v>
      </c>
      <c r="B22" s="12">
        <f t="shared" si="5"/>
        <v>43525.131944444445</v>
      </c>
      <c r="C22" s="2">
        <v>0.13194444444444445</v>
      </c>
      <c r="D22" s="9">
        <f t="shared" si="6"/>
        <v>190</v>
      </c>
      <c r="E22" s="3" t="s">
        <v>10</v>
      </c>
      <c r="F22" s="3" t="str">
        <f t="shared" si="0"/>
        <v>68</v>
      </c>
      <c r="G22" s="3" t="s">
        <v>11</v>
      </c>
      <c r="H22" s="3" t="s">
        <v>12</v>
      </c>
      <c r="I22" s="3" t="str">
        <f t="shared" si="1"/>
        <v>88</v>
      </c>
      <c r="J22" s="3" t="s">
        <v>27</v>
      </c>
      <c r="K22" s="3" t="s">
        <v>32</v>
      </c>
      <c r="L22" s="3" t="str">
        <f t="shared" si="2"/>
        <v>2</v>
      </c>
      <c r="M22" s="3" t="s">
        <v>15</v>
      </c>
      <c r="N22" s="3" t="s">
        <v>29</v>
      </c>
      <c r="O22" s="3" t="s">
        <v>17</v>
      </c>
      <c r="P22" s="3" t="s">
        <v>21</v>
      </c>
      <c r="Q22">
        <f t="shared" si="3"/>
        <v>7</v>
      </c>
      <c r="S22" s="11"/>
    </row>
    <row r="23" spans="1:20" x14ac:dyDescent="0.25">
      <c r="A23" s="7">
        <f t="shared" si="4"/>
        <v>43525</v>
      </c>
      <c r="B23" s="12">
        <f t="shared" si="5"/>
        <v>43525.15347222222</v>
      </c>
      <c r="C23" s="4">
        <v>0.15347222222222223</v>
      </c>
      <c r="D23" s="9">
        <f t="shared" si="6"/>
        <v>221</v>
      </c>
      <c r="E23" s="5" t="s">
        <v>10</v>
      </c>
      <c r="F23" s="3" t="str">
        <f t="shared" si="0"/>
        <v>68</v>
      </c>
      <c r="G23" s="5" t="s">
        <v>11</v>
      </c>
      <c r="H23" s="5" t="s">
        <v>12</v>
      </c>
      <c r="I23" s="3" t="str">
        <f t="shared" si="1"/>
        <v>88</v>
      </c>
      <c r="J23" s="5" t="s">
        <v>27</v>
      </c>
      <c r="K23" s="5" t="s">
        <v>28</v>
      </c>
      <c r="L23" s="3" t="str">
        <f t="shared" si="2"/>
        <v>3</v>
      </c>
      <c r="M23" s="5" t="s">
        <v>15</v>
      </c>
      <c r="N23" s="5" t="s">
        <v>29</v>
      </c>
      <c r="O23" s="5" t="s">
        <v>17</v>
      </c>
      <c r="P23" s="5" t="s">
        <v>33</v>
      </c>
      <c r="Q23">
        <f t="shared" si="3"/>
        <v>4</v>
      </c>
    </row>
    <row r="24" spans="1:20" x14ac:dyDescent="0.25">
      <c r="A24" s="7">
        <f t="shared" si="4"/>
        <v>43525</v>
      </c>
      <c r="B24" s="12">
        <f t="shared" si="5"/>
        <v>43525.166666666664</v>
      </c>
      <c r="C24" s="2">
        <v>0.16666666666666666</v>
      </c>
      <c r="D24" s="9">
        <f t="shared" si="6"/>
        <v>240</v>
      </c>
      <c r="E24" s="3" t="s">
        <v>10</v>
      </c>
      <c r="F24" s="3" t="str">
        <f t="shared" si="0"/>
        <v>68</v>
      </c>
      <c r="G24" s="3" t="s">
        <v>11</v>
      </c>
      <c r="H24" s="3" t="s">
        <v>12</v>
      </c>
      <c r="I24" s="3" t="str">
        <f t="shared" si="1"/>
        <v>88</v>
      </c>
      <c r="J24" s="3" t="s">
        <v>27</v>
      </c>
      <c r="K24" s="3" t="s">
        <v>28</v>
      </c>
      <c r="L24" s="3" t="str">
        <f t="shared" si="2"/>
        <v>3</v>
      </c>
      <c r="M24" s="3" t="s">
        <v>15</v>
      </c>
      <c r="N24" s="3" t="s">
        <v>29</v>
      </c>
      <c r="O24" s="3" t="s">
        <v>17</v>
      </c>
      <c r="P24" s="3" t="s">
        <v>21</v>
      </c>
      <c r="Q24">
        <f t="shared" si="3"/>
        <v>7</v>
      </c>
    </row>
    <row r="25" spans="1:20" x14ac:dyDescent="0.25">
      <c r="A25" s="7">
        <f t="shared" si="4"/>
        <v>43525</v>
      </c>
      <c r="B25" s="12">
        <f t="shared" si="5"/>
        <v>43525.17083333333</v>
      </c>
      <c r="C25" s="4">
        <v>0.17083333333333331</v>
      </c>
      <c r="D25" s="9">
        <f t="shared" si="6"/>
        <v>245.99999999999994</v>
      </c>
      <c r="E25" s="5" t="s">
        <v>10</v>
      </c>
      <c r="F25" s="3" t="str">
        <f t="shared" si="0"/>
        <v>68</v>
      </c>
      <c r="G25" s="5" t="s">
        <v>11</v>
      </c>
      <c r="H25" s="5" t="s">
        <v>12</v>
      </c>
      <c r="I25" s="3" t="str">
        <f t="shared" si="1"/>
        <v>88</v>
      </c>
      <c r="J25" s="5" t="s">
        <v>13</v>
      </c>
      <c r="K25" s="5" t="s">
        <v>28</v>
      </c>
      <c r="L25" s="3" t="str">
        <f t="shared" si="2"/>
        <v>3</v>
      </c>
      <c r="M25" s="5" t="s">
        <v>15</v>
      </c>
      <c r="N25" s="5" t="s">
        <v>29</v>
      </c>
      <c r="O25" s="5" t="s">
        <v>17</v>
      </c>
      <c r="P25" s="5" t="s">
        <v>21</v>
      </c>
      <c r="Q25">
        <f t="shared" si="3"/>
        <v>7</v>
      </c>
    </row>
    <row r="26" spans="1:20" x14ac:dyDescent="0.25">
      <c r="A26" s="7">
        <f t="shared" si="4"/>
        <v>43525</v>
      </c>
      <c r="B26" s="12">
        <f t="shared" si="5"/>
        <v>43525.1875</v>
      </c>
      <c r="C26" s="2">
        <v>0.1875</v>
      </c>
      <c r="D26" s="9">
        <f t="shared" si="6"/>
        <v>270</v>
      </c>
      <c r="E26" s="3" t="s">
        <v>10</v>
      </c>
      <c r="F26" s="3" t="str">
        <f t="shared" si="0"/>
        <v>68</v>
      </c>
      <c r="G26" s="3" t="s">
        <v>11</v>
      </c>
      <c r="H26" s="3" t="s">
        <v>12</v>
      </c>
      <c r="I26" s="3" t="str">
        <f t="shared" si="1"/>
        <v>88</v>
      </c>
      <c r="J26" s="3" t="s">
        <v>34</v>
      </c>
      <c r="K26" s="3" t="s">
        <v>32</v>
      </c>
      <c r="L26" s="3" t="str">
        <f t="shared" si="2"/>
        <v>2</v>
      </c>
      <c r="M26" s="3" t="s">
        <v>15</v>
      </c>
      <c r="N26" s="3" t="s">
        <v>29</v>
      </c>
      <c r="O26" s="3" t="s">
        <v>17</v>
      </c>
      <c r="P26" s="3" t="s">
        <v>21</v>
      </c>
      <c r="Q26">
        <f t="shared" si="3"/>
        <v>7</v>
      </c>
    </row>
    <row r="27" spans="1:20" x14ac:dyDescent="0.25">
      <c r="A27" s="7">
        <f t="shared" si="4"/>
        <v>43525</v>
      </c>
      <c r="B27" s="12">
        <f t="shared" si="5"/>
        <v>43525.208333333336</v>
      </c>
      <c r="C27" s="4">
        <v>0.20833333333333334</v>
      </c>
      <c r="D27" s="9">
        <f t="shared" si="6"/>
        <v>300</v>
      </c>
      <c r="E27" s="5" t="s">
        <v>10</v>
      </c>
      <c r="F27" s="3" t="str">
        <f t="shared" si="0"/>
        <v>68</v>
      </c>
      <c r="G27" s="5" t="s">
        <v>11</v>
      </c>
      <c r="H27" s="5" t="s">
        <v>12</v>
      </c>
      <c r="I27" s="3" t="str">
        <f t="shared" si="1"/>
        <v>88</v>
      </c>
      <c r="J27" s="5" t="s">
        <v>34</v>
      </c>
      <c r="K27" s="5" t="s">
        <v>32</v>
      </c>
      <c r="L27" s="3" t="str">
        <f t="shared" si="2"/>
        <v>2</v>
      </c>
      <c r="M27" s="5" t="s">
        <v>15</v>
      </c>
      <c r="N27" s="5" t="s">
        <v>22</v>
      </c>
      <c r="O27" s="5" t="s">
        <v>17</v>
      </c>
      <c r="P27" s="5" t="s">
        <v>21</v>
      </c>
      <c r="Q27">
        <f t="shared" si="3"/>
        <v>7</v>
      </c>
    </row>
    <row r="28" spans="1:20" x14ac:dyDescent="0.25">
      <c r="A28" s="7">
        <f t="shared" si="4"/>
        <v>43525</v>
      </c>
      <c r="B28" s="12">
        <f t="shared" si="5"/>
        <v>43525.209722222222</v>
      </c>
      <c r="C28" s="2">
        <v>0.20972222222222223</v>
      </c>
      <c r="D28" s="9">
        <f t="shared" si="6"/>
        <v>302</v>
      </c>
      <c r="E28" s="3" t="s">
        <v>10</v>
      </c>
      <c r="F28" s="3" t="str">
        <f t="shared" si="0"/>
        <v>68</v>
      </c>
      <c r="G28" s="3" t="s">
        <v>11</v>
      </c>
      <c r="H28" s="3" t="s">
        <v>12</v>
      </c>
      <c r="I28" s="3" t="str">
        <f t="shared" si="1"/>
        <v>88</v>
      </c>
      <c r="J28" s="3" t="s">
        <v>35</v>
      </c>
      <c r="K28" s="3" t="s">
        <v>32</v>
      </c>
      <c r="L28" s="3" t="str">
        <f t="shared" si="2"/>
        <v>2</v>
      </c>
      <c r="M28" s="3" t="s">
        <v>15</v>
      </c>
      <c r="N28" s="3" t="s">
        <v>22</v>
      </c>
      <c r="O28" s="3" t="s">
        <v>17</v>
      </c>
      <c r="P28" s="3" t="s">
        <v>21</v>
      </c>
      <c r="Q28">
        <f t="shared" si="3"/>
        <v>7</v>
      </c>
    </row>
    <row r="29" spans="1:20" x14ac:dyDescent="0.25">
      <c r="A29" s="7">
        <f t="shared" si="4"/>
        <v>43525</v>
      </c>
      <c r="B29" s="12">
        <f t="shared" si="5"/>
        <v>43525.218055555553</v>
      </c>
      <c r="C29" s="4">
        <v>0.21805555555555556</v>
      </c>
      <c r="D29" s="9">
        <f t="shared" si="6"/>
        <v>314</v>
      </c>
      <c r="E29" s="5" t="s">
        <v>10</v>
      </c>
      <c r="F29" s="3" t="str">
        <f t="shared" si="0"/>
        <v>68</v>
      </c>
      <c r="G29" s="5" t="s">
        <v>11</v>
      </c>
      <c r="H29" s="5" t="s">
        <v>12</v>
      </c>
      <c r="I29" s="3" t="str">
        <f t="shared" si="1"/>
        <v>88</v>
      </c>
      <c r="J29" s="5" t="s">
        <v>31</v>
      </c>
      <c r="K29" s="5" t="s">
        <v>32</v>
      </c>
      <c r="L29" s="3" t="str">
        <f t="shared" si="2"/>
        <v>2</v>
      </c>
      <c r="M29" s="5" t="s">
        <v>15</v>
      </c>
      <c r="N29" s="5" t="s">
        <v>22</v>
      </c>
      <c r="O29" s="5" t="s">
        <v>17</v>
      </c>
      <c r="P29" s="5" t="s">
        <v>21</v>
      </c>
      <c r="Q29">
        <f t="shared" si="3"/>
        <v>7</v>
      </c>
    </row>
    <row r="30" spans="1:20" x14ac:dyDescent="0.25">
      <c r="A30" s="7">
        <f t="shared" si="4"/>
        <v>43525</v>
      </c>
      <c r="B30" s="12">
        <f t="shared" si="5"/>
        <v>43525.231944444444</v>
      </c>
      <c r="C30" s="2">
        <v>0.23194444444444443</v>
      </c>
      <c r="D30" s="9">
        <f t="shared" si="6"/>
        <v>334</v>
      </c>
      <c r="E30" s="3" t="s">
        <v>10</v>
      </c>
      <c r="F30" s="3" t="str">
        <f t="shared" si="0"/>
        <v>68</v>
      </c>
      <c r="G30" s="3" t="s">
        <v>11</v>
      </c>
      <c r="H30" s="3" t="s">
        <v>12</v>
      </c>
      <c r="I30" s="3" t="str">
        <f t="shared" si="1"/>
        <v>88</v>
      </c>
      <c r="J30" s="3" t="s">
        <v>30</v>
      </c>
      <c r="K30" s="3" t="s">
        <v>24</v>
      </c>
      <c r="L30" s="3" t="str">
        <f t="shared" si="2"/>
        <v>5</v>
      </c>
      <c r="M30" s="3" t="s">
        <v>15</v>
      </c>
      <c r="N30" s="3" t="s">
        <v>22</v>
      </c>
      <c r="O30" s="3" t="s">
        <v>17</v>
      </c>
      <c r="P30" s="3" t="s">
        <v>21</v>
      </c>
      <c r="Q30">
        <f t="shared" si="3"/>
        <v>7</v>
      </c>
    </row>
    <row r="31" spans="1:20" x14ac:dyDescent="0.25">
      <c r="A31" s="7">
        <f t="shared" si="4"/>
        <v>43525</v>
      </c>
      <c r="B31" s="12">
        <f t="shared" si="5"/>
        <v>43525.234722222223</v>
      </c>
      <c r="C31" s="4">
        <v>0.23472222222222219</v>
      </c>
      <c r="D31" s="9">
        <f t="shared" si="6"/>
        <v>338</v>
      </c>
      <c r="E31" s="5" t="s">
        <v>10</v>
      </c>
      <c r="F31" s="3" t="str">
        <f t="shared" si="0"/>
        <v>68</v>
      </c>
      <c r="G31" s="5" t="s">
        <v>11</v>
      </c>
      <c r="H31" s="5" t="s">
        <v>12</v>
      </c>
      <c r="I31" s="3" t="str">
        <f t="shared" si="1"/>
        <v>88</v>
      </c>
      <c r="J31" s="5" t="s">
        <v>31</v>
      </c>
      <c r="K31" s="5" t="s">
        <v>24</v>
      </c>
      <c r="L31" s="3" t="str">
        <f t="shared" si="2"/>
        <v>5</v>
      </c>
      <c r="M31" s="5" t="s">
        <v>15</v>
      </c>
      <c r="N31" s="5" t="s">
        <v>22</v>
      </c>
      <c r="O31" s="5" t="s">
        <v>17</v>
      </c>
      <c r="P31" s="5" t="s">
        <v>21</v>
      </c>
      <c r="Q31">
        <f t="shared" si="3"/>
        <v>7</v>
      </c>
    </row>
    <row r="32" spans="1:20" x14ac:dyDescent="0.25">
      <c r="A32" s="7">
        <f t="shared" si="4"/>
        <v>43525</v>
      </c>
      <c r="B32" s="12">
        <f t="shared" si="5"/>
        <v>43525.243055555555</v>
      </c>
      <c r="C32" s="2">
        <v>0.24305555555555555</v>
      </c>
      <c r="D32" s="9">
        <f t="shared" si="6"/>
        <v>350</v>
      </c>
      <c r="E32" s="3" t="s">
        <v>10</v>
      </c>
      <c r="F32" s="3" t="str">
        <f t="shared" si="0"/>
        <v>68</v>
      </c>
      <c r="G32" s="3" t="s">
        <v>11</v>
      </c>
      <c r="H32" s="3" t="s">
        <v>12</v>
      </c>
      <c r="I32" s="3" t="str">
        <f t="shared" si="1"/>
        <v>88</v>
      </c>
      <c r="J32" s="3" t="s">
        <v>31</v>
      </c>
      <c r="K32" s="3" t="s">
        <v>24</v>
      </c>
      <c r="L32" s="3" t="str">
        <f t="shared" si="2"/>
        <v>5</v>
      </c>
      <c r="M32" s="3" t="s">
        <v>15</v>
      </c>
      <c r="N32" s="3" t="s">
        <v>22</v>
      </c>
      <c r="O32" s="3" t="s">
        <v>17</v>
      </c>
      <c r="P32" s="3" t="s">
        <v>23</v>
      </c>
      <c r="Q32">
        <f t="shared" si="3"/>
        <v>6</v>
      </c>
    </row>
    <row r="33" spans="1:17" x14ac:dyDescent="0.25">
      <c r="A33" s="7">
        <f t="shared" si="4"/>
        <v>43525</v>
      </c>
      <c r="B33" s="12">
        <f t="shared" si="5"/>
        <v>43525.25</v>
      </c>
      <c r="C33" s="4">
        <v>0.25</v>
      </c>
      <c r="D33" s="9">
        <f t="shared" si="6"/>
        <v>360</v>
      </c>
      <c r="E33" s="5" t="s">
        <v>10</v>
      </c>
      <c r="F33" s="3" t="str">
        <f t="shared" si="0"/>
        <v>68</v>
      </c>
      <c r="G33" s="5" t="s">
        <v>25</v>
      </c>
      <c r="H33" s="5" t="s">
        <v>26</v>
      </c>
      <c r="I33" s="3" t="str">
        <f t="shared" si="1"/>
        <v>94</v>
      </c>
      <c r="J33" s="5" t="s">
        <v>31</v>
      </c>
      <c r="K33" s="5" t="s">
        <v>24</v>
      </c>
      <c r="L33" s="3" t="str">
        <f t="shared" si="2"/>
        <v>5</v>
      </c>
      <c r="M33" s="5" t="s">
        <v>15</v>
      </c>
      <c r="N33" s="5" t="s">
        <v>22</v>
      </c>
      <c r="O33" s="5" t="s">
        <v>17</v>
      </c>
      <c r="P33" s="5" t="s">
        <v>23</v>
      </c>
      <c r="Q33">
        <f t="shared" si="3"/>
        <v>6</v>
      </c>
    </row>
    <row r="34" spans="1:17" x14ac:dyDescent="0.25">
      <c r="A34" s="7">
        <f t="shared" si="4"/>
        <v>43525</v>
      </c>
      <c r="B34" s="12">
        <f t="shared" si="5"/>
        <v>43525.291666666664</v>
      </c>
      <c r="C34" s="2">
        <v>0.29166666666666669</v>
      </c>
      <c r="D34" s="9">
        <f t="shared" si="6"/>
        <v>420</v>
      </c>
      <c r="E34" s="3" t="s">
        <v>10</v>
      </c>
      <c r="F34" s="3" t="str">
        <f t="shared" si="0"/>
        <v>68</v>
      </c>
      <c r="G34" s="3" t="s">
        <v>11</v>
      </c>
      <c r="H34" s="3" t="s">
        <v>12</v>
      </c>
      <c r="I34" s="3" t="str">
        <f t="shared" si="1"/>
        <v>88</v>
      </c>
      <c r="J34" s="3" t="s">
        <v>35</v>
      </c>
      <c r="K34" s="3" t="s">
        <v>28</v>
      </c>
      <c r="L34" s="3" t="str">
        <f t="shared" si="2"/>
        <v>3</v>
      </c>
      <c r="M34" s="3" t="s">
        <v>15</v>
      </c>
      <c r="N34" s="3" t="s">
        <v>16</v>
      </c>
      <c r="O34" s="3" t="s">
        <v>17</v>
      </c>
      <c r="P34" s="3" t="s">
        <v>33</v>
      </c>
      <c r="Q34">
        <f t="shared" si="3"/>
        <v>4</v>
      </c>
    </row>
    <row r="35" spans="1:17" x14ac:dyDescent="0.25">
      <c r="A35" s="7">
        <f t="shared" si="4"/>
        <v>43525</v>
      </c>
      <c r="B35" s="12">
        <f t="shared" si="5"/>
        <v>43525.323611111111</v>
      </c>
      <c r="C35" s="4">
        <v>0.32361111111111113</v>
      </c>
      <c r="D35" s="9">
        <f t="shared" si="6"/>
        <v>466</v>
      </c>
      <c r="E35" s="5" t="s">
        <v>10</v>
      </c>
      <c r="F35" s="3" t="str">
        <f t="shared" si="0"/>
        <v>68</v>
      </c>
      <c r="G35" s="5" t="s">
        <v>25</v>
      </c>
      <c r="H35" s="5" t="s">
        <v>26</v>
      </c>
      <c r="I35" s="3" t="str">
        <f t="shared" si="1"/>
        <v>94</v>
      </c>
      <c r="J35" s="5" t="s">
        <v>30</v>
      </c>
      <c r="K35" s="5" t="s">
        <v>24</v>
      </c>
      <c r="L35" s="3" t="str">
        <f t="shared" si="2"/>
        <v>5</v>
      </c>
      <c r="M35" s="5" t="s">
        <v>15</v>
      </c>
      <c r="N35" s="5" t="s">
        <v>36</v>
      </c>
      <c r="O35" s="5" t="s">
        <v>17</v>
      </c>
      <c r="P35" s="5" t="s">
        <v>33</v>
      </c>
      <c r="Q35">
        <f t="shared" si="3"/>
        <v>4</v>
      </c>
    </row>
    <row r="36" spans="1:17" x14ac:dyDescent="0.25">
      <c r="A36" s="7">
        <f t="shared" si="4"/>
        <v>43525</v>
      </c>
      <c r="B36" s="12">
        <f t="shared" si="5"/>
        <v>43525.333333333336</v>
      </c>
      <c r="C36" s="2">
        <v>0.33333333333333331</v>
      </c>
      <c r="D36" s="9">
        <f t="shared" si="6"/>
        <v>480</v>
      </c>
      <c r="E36" s="3" t="s">
        <v>10</v>
      </c>
      <c r="F36" s="3" t="str">
        <f t="shared" si="0"/>
        <v>68</v>
      </c>
      <c r="G36" s="3" t="s">
        <v>25</v>
      </c>
      <c r="H36" s="3" t="s">
        <v>26</v>
      </c>
      <c r="I36" s="3" t="str">
        <f t="shared" si="1"/>
        <v>94</v>
      </c>
      <c r="J36" s="3" t="s">
        <v>30</v>
      </c>
      <c r="K36" s="3" t="s">
        <v>24</v>
      </c>
      <c r="L36" s="3" t="str">
        <f t="shared" si="2"/>
        <v>5</v>
      </c>
      <c r="M36" s="3" t="s">
        <v>15</v>
      </c>
      <c r="N36" s="3" t="s">
        <v>36</v>
      </c>
      <c r="O36" s="3" t="s">
        <v>17</v>
      </c>
      <c r="P36" s="3" t="s">
        <v>33</v>
      </c>
      <c r="Q36">
        <f t="shared" si="3"/>
        <v>4</v>
      </c>
    </row>
    <row r="37" spans="1:17" x14ac:dyDescent="0.25">
      <c r="A37" s="7">
        <f t="shared" si="4"/>
        <v>43525</v>
      </c>
      <c r="B37" s="12">
        <f t="shared" si="5"/>
        <v>43525.361805555556</v>
      </c>
      <c r="C37" s="4">
        <v>0.36180555555555555</v>
      </c>
      <c r="D37" s="9">
        <f t="shared" si="6"/>
        <v>521</v>
      </c>
      <c r="E37" s="5" t="s">
        <v>37</v>
      </c>
      <c r="F37" s="3" t="str">
        <f t="shared" si="0"/>
        <v>70</v>
      </c>
      <c r="G37" s="5" t="s">
        <v>25</v>
      </c>
      <c r="H37" s="5" t="s">
        <v>12</v>
      </c>
      <c r="I37" s="3" t="str">
        <f t="shared" si="1"/>
        <v>88</v>
      </c>
      <c r="J37" s="5" t="s">
        <v>35</v>
      </c>
      <c r="K37" s="5" t="s">
        <v>24</v>
      </c>
      <c r="L37" s="3" t="str">
        <f t="shared" si="2"/>
        <v>5</v>
      </c>
      <c r="M37" s="5" t="s">
        <v>15</v>
      </c>
      <c r="N37" s="5" t="s">
        <v>36</v>
      </c>
      <c r="O37" s="5" t="s">
        <v>17</v>
      </c>
      <c r="P37" s="5" t="s">
        <v>33</v>
      </c>
      <c r="Q37">
        <f t="shared" si="3"/>
        <v>4</v>
      </c>
    </row>
    <row r="38" spans="1:17" x14ac:dyDescent="0.25">
      <c r="A38" s="7">
        <f t="shared" si="4"/>
        <v>43525</v>
      </c>
      <c r="B38" s="12">
        <f t="shared" si="5"/>
        <v>43525.375</v>
      </c>
      <c r="C38" s="2">
        <v>0.375</v>
      </c>
      <c r="D38" s="9">
        <f t="shared" si="6"/>
        <v>540</v>
      </c>
      <c r="E38" s="3" t="s">
        <v>37</v>
      </c>
      <c r="F38" s="3" t="str">
        <f t="shared" si="0"/>
        <v>70</v>
      </c>
      <c r="G38" s="3" t="s">
        <v>25</v>
      </c>
      <c r="H38" s="3" t="s">
        <v>12</v>
      </c>
      <c r="I38" s="3" t="str">
        <f t="shared" si="1"/>
        <v>88</v>
      </c>
      <c r="J38" s="3" t="s">
        <v>34</v>
      </c>
      <c r="K38" s="3" t="s">
        <v>28</v>
      </c>
      <c r="L38" s="3" t="str">
        <f t="shared" si="2"/>
        <v>3</v>
      </c>
      <c r="M38" s="3" t="s">
        <v>15</v>
      </c>
      <c r="N38" s="3" t="s">
        <v>38</v>
      </c>
      <c r="O38" s="3" t="s">
        <v>17</v>
      </c>
      <c r="P38" s="3" t="s">
        <v>33</v>
      </c>
      <c r="Q38">
        <f t="shared" si="3"/>
        <v>4</v>
      </c>
    </row>
    <row r="39" spans="1:17" x14ac:dyDescent="0.25">
      <c r="A39" s="7">
        <f t="shared" si="4"/>
        <v>43525</v>
      </c>
      <c r="B39" s="12">
        <f t="shared" si="5"/>
        <v>43525.416666666664</v>
      </c>
      <c r="C39" s="4">
        <v>0.41666666666666669</v>
      </c>
      <c r="D39" s="9">
        <f t="shared" si="6"/>
        <v>600</v>
      </c>
      <c r="E39" s="5" t="s">
        <v>39</v>
      </c>
      <c r="F39" s="3" t="str">
        <f t="shared" si="0"/>
        <v>72</v>
      </c>
      <c r="G39" s="5" t="s">
        <v>25</v>
      </c>
      <c r="H39" s="5" t="s">
        <v>40</v>
      </c>
      <c r="I39" s="3" t="str">
        <f t="shared" si="1"/>
        <v>83</v>
      </c>
      <c r="J39" s="5" t="s">
        <v>31</v>
      </c>
      <c r="K39" s="5" t="s">
        <v>24</v>
      </c>
      <c r="L39" s="3" t="str">
        <f t="shared" si="2"/>
        <v>5</v>
      </c>
      <c r="M39" s="5" t="s">
        <v>15</v>
      </c>
      <c r="N39" s="5" t="s">
        <v>38</v>
      </c>
      <c r="O39" s="5" t="s">
        <v>17</v>
      </c>
      <c r="P39" s="5" t="s">
        <v>33</v>
      </c>
      <c r="Q39">
        <f t="shared" si="3"/>
        <v>4</v>
      </c>
    </row>
    <row r="40" spans="1:17" x14ac:dyDescent="0.25">
      <c r="A40" s="7">
        <f t="shared" si="4"/>
        <v>43525</v>
      </c>
      <c r="B40" s="12">
        <f t="shared" si="5"/>
        <v>43525.458333333336</v>
      </c>
      <c r="C40" s="2">
        <v>0.45833333333333331</v>
      </c>
      <c r="D40" s="9">
        <f t="shared" si="6"/>
        <v>660</v>
      </c>
      <c r="E40" s="3" t="s">
        <v>39</v>
      </c>
      <c r="F40" s="3" t="str">
        <f t="shared" si="0"/>
        <v>72</v>
      </c>
      <c r="G40" s="3" t="s">
        <v>25</v>
      </c>
      <c r="H40" s="3" t="s">
        <v>40</v>
      </c>
      <c r="I40" s="3" t="str">
        <f t="shared" si="1"/>
        <v>83</v>
      </c>
      <c r="J40" s="3" t="s">
        <v>35</v>
      </c>
      <c r="K40" s="3" t="s">
        <v>28</v>
      </c>
      <c r="L40" s="3" t="str">
        <f t="shared" si="2"/>
        <v>3</v>
      </c>
      <c r="M40" s="3" t="s">
        <v>15</v>
      </c>
      <c r="N40" s="3" t="s">
        <v>36</v>
      </c>
      <c r="O40" s="3" t="s">
        <v>17</v>
      </c>
      <c r="P40" s="3" t="s">
        <v>33</v>
      </c>
      <c r="Q40">
        <f t="shared" si="3"/>
        <v>4</v>
      </c>
    </row>
    <row r="41" spans="1:17" x14ac:dyDescent="0.25">
      <c r="A41" s="7">
        <f t="shared" si="4"/>
        <v>43525</v>
      </c>
      <c r="B41" s="12">
        <f t="shared" si="5"/>
        <v>43525.5</v>
      </c>
      <c r="C41" s="4">
        <v>0.5</v>
      </c>
      <c r="D41" s="9">
        <f t="shared" si="6"/>
        <v>720</v>
      </c>
      <c r="E41" s="5" t="s">
        <v>41</v>
      </c>
      <c r="F41" s="3" t="str">
        <f t="shared" si="0"/>
        <v>73</v>
      </c>
      <c r="G41" s="5" t="s">
        <v>25</v>
      </c>
      <c r="H41" s="5" t="s">
        <v>42</v>
      </c>
      <c r="I41" s="3" t="str">
        <f t="shared" si="1"/>
        <v>78</v>
      </c>
      <c r="J41" s="5" t="s">
        <v>34</v>
      </c>
      <c r="K41" s="5" t="s">
        <v>28</v>
      </c>
      <c r="L41" s="3" t="str">
        <f t="shared" si="2"/>
        <v>3</v>
      </c>
      <c r="M41" s="5" t="s">
        <v>15</v>
      </c>
      <c r="N41" s="5" t="s">
        <v>38</v>
      </c>
      <c r="O41" s="5" t="s">
        <v>17</v>
      </c>
      <c r="P41" s="5" t="s">
        <v>21</v>
      </c>
      <c r="Q41">
        <f t="shared" si="3"/>
        <v>7</v>
      </c>
    </row>
    <row r="42" spans="1:17" x14ac:dyDescent="0.25">
      <c r="A42" s="7">
        <f t="shared" si="4"/>
        <v>43525</v>
      </c>
      <c r="B42" s="12">
        <f t="shared" si="5"/>
        <v>43525.541666666664</v>
      </c>
      <c r="C42" s="2">
        <v>0.54166666666666663</v>
      </c>
      <c r="D42" s="9">
        <f t="shared" si="6"/>
        <v>780</v>
      </c>
      <c r="E42" s="3" t="s">
        <v>39</v>
      </c>
      <c r="F42" s="3" t="str">
        <f t="shared" si="0"/>
        <v>72</v>
      </c>
      <c r="G42" s="3" t="s">
        <v>25</v>
      </c>
      <c r="H42" s="3" t="s">
        <v>40</v>
      </c>
      <c r="I42" s="3" t="str">
        <f t="shared" si="1"/>
        <v>83</v>
      </c>
      <c r="J42" s="3" t="s">
        <v>30</v>
      </c>
      <c r="K42" s="3" t="s">
        <v>20</v>
      </c>
      <c r="L42" s="3" t="str">
        <f t="shared" si="2"/>
        <v>6</v>
      </c>
      <c r="M42" s="3" t="s">
        <v>15</v>
      </c>
      <c r="N42" s="3" t="s">
        <v>36</v>
      </c>
      <c r="O42" s="3" t="s">
        <v>17</v>
      </c>
      <c r="P42" s="3" t="s">
        <v>21</v>
      </c>
      <c r="Q42">
        <f t="shared" si="3"/>
        <v>7</v>
      </c>
    </row>
    <row r="43" spans="1:17" x14ac:dyDescent="0.25">
      <c r="A43" s="7">
        <f t="shared" si="4"/>
        <v>43525</v>
      </c>
      <c r="B43" s="12">
        <f t="shared" si="5"/>
        <v>43525.583333333336</v>
      </c>
      <c r="C43" s="4">
        <v>0.58333333333333337</v>
      </c>
      <c r="D43" s="9">
        <f t="shared" si="6"/>
        <v>840</v>
      </c>
      <c r="E43" s="5" t="s">
        <v>39</v>
      </c>
      <c r="F43" s="3" t="str">
        <f t="shared" si="0"/>
        <v>72</v>
      </c>
      <c r="G43" s="5" t="s">
        <v>10</v>
      </c>
      <c r="H43" s="5" t="s">
        <v>12</v>
      </c>
      <c r="I43" s="3" t="str">
        <f t="shared" si="1"/>
        <v>88</v>
      </c>
      <c r="J43" s="5" t="s">
        <v>30</v>
      </c>
      <c r="K43" s="5" t="s">
        <v>20</v>
      </c>
      <c r="L43" s="3" t="str">
        <f t="shared" si="2"/>
        <v>6</v>
      </c>
      <c r="M43" s="5" t="s">
        <v>15</v>
      </c>
      <c r="N43" s="5" t="s">
        <v>22</v>
      </c>
      <c r="O43" s="5" t="s">
        <v>17</v>
      </c>
      <c r="P43" s="5" t="s">
        <v>21</v>
      </c>
      <c r="Q43">
        <f t="shared" si="3"/>
        <v>7</v>
      </c>
    </row>
    <row r="44" spans="1:17" x14ac:dyDescent="0.25">
      <c r="A44" s="7">
        <f t="shared" si="4"/>
        <v>43525</v>
      </c>
      <c r="B44" s="12">
        <f t="shared" si="5"/>
        <v>43525.625</v>
      </c>
      <c r="C44" s="2">
        <v>0.625</v>
      </c>
      <c r="D44" s="9">
        <f t="shared" si="6"/>
        <v>900</v>
      </c>
      <c r="E44" s="3" t="s">
        <v>41</v>
      </c>
      <c r="F44" s="3" t="str">
        <f t="shared" si="0"/>
        <v>73</v>
      </c>
      <c r="G44" s="3" t="s">
        <v>10</v>
      </c>
      <c r="H44" s="3" t="s">
        <v>40</v>
      </c>
      <c r="I44" s="3" t="str">
        <f t="shared" si="1"/>
        <v>83</v>
      </c>
      <c r="J44" s="3" t="s">
        <v>27</v>
      </c>
      <c r="K44" s="3" t="s">
        <v>14</v>
      </c>
      <c r="L44" s="3" t="str">
        <f t="shared" si="2"/>
        <v>7</v>
      </c>
      <c r="M44" s="3" t="s">
        <v>15</v>
      </c>
      <c r="N44" s="3" t="s">
        <v>22</v>
      </c>
      <c r="O44" s="3" t="s">
        <v>17</v>
      </c>
      <c r="P44" s="3" t="s">
        <v>33</v>
      </c>
      <c r="Q44">
        <f t="shared" si="3"/>
        <v>4</v>
      </c>
    </row>
    <row r="45" spans="1:17" x14ac:dyDescent="0.25">
      <c r="A45" s="7">
        <f t="shared" si="4"/>
        <v>43525</v>
      </c>
      <c r="B45" s="12">
        <f t="shared" si="5"/>
        <v>43525.65</v>
      </c>
      <c r="C45" s="4">
        <v>0.65</v>
      </c>
      <c r="D45" s="9">
        <f t="shared" si="6"/>
        <v>936</v>
      </c>
      <c r="E45" s="5" t="s">
        <v>41</v>
      </c>
      <c r="F45" s="3" t="str">
        <f t="shared" si="0"/>
        <v>73</v>
      </c>
      <c r="G45" s="5" t="s">
        <v>10</v>
      </c>
      <c r="H45" s="5" t="s">
        <v>40</v>
      </c>
      <c r="I45" s="3" t="str">
        <f t="shared" si="1"/>
        <v>83</v>
      </c>
      <c r="J45" s="5" t="s">
        <v>13</v>
      </c>
      <c r="K45" s="5" t="s">
        <v>43</v>
      </c>
      <c r="L45" s="3" t="str">
        <f t="shared" si="2"/>
        <v>8</v>
      </c>
      <c r="M45" s="5" t="s">
        <v>15</v>
      </c>
      <c r="N45" s="5" t="s">
        <v>29</v>
      </c>
      <c r="O45" s="5" t="s">
        <v>17</v>
      </c>
      <c r="P45" s="5" t="s">
        <v>33</v>
      </c>
      <c r="Q45">
        <f t="shared" si="3"/>
        <v>4</v>
      </c>
    </row>
    <row r="46" spans="1:17" x14ac:dyDescent="0.25">
      <c r="A46" s="7">
        <f t="shared" si="4"/>
        <v>43525</v>
      </c>
      <c r="B46" s="12">
        <f t="shared" si="5"/>
        <v>43525.666666666664</v>
      </c>
      <c r="C46" s="2">
        <v>0.66666666666666663</v>
      </c>
      <c r="D46" s="9">
        <f t="shared" si="6"/>
        <v>960</v>
      </c>
      <c r="E46" s="3" t="s">
        <v>41</v>
      </c>
      <c r="F46" s="3" t="str">
        <f t="shared" si="0"/>
        <v>73</v>
      </c>
      <c r="G46" s="3" t="s">
        <v>25</v>
      </c>
      <c r="H46" s="3" t="s">
        <v>42</v>
      </c>
      <c r="I46" s="3" t="str">
        <f t="shared" si="1"/>
        <v>78</v>
      </c>
      <c r="J46" s="3" t="s">
        <v>27</v>
      </c>
      <c r="K46" s="3" t="s">
        <v>43</v>
      </c>
      <c r="L46" s="3" t="str">
        <f t="shared" si="2"/>
        <v>8</v>
      </c>
      <c r="M46" s="3" t="s">
        <v>15</v>
      </c>
      <c r="N46" s="3" t="s">
        <v>29</v>
      </c>
      <c r="O46" s="3" t="s">
        <v>17</v>
      </c>
      <c r="P46" s="3" t="s">
        <v>33</v>
      </c>
      <c r="Q46">
        <f t="shared" si="3"/>
        <v>4</v>
      </c>
    </row>
    <row r="47" spans="1:17" x14ac:dyDescent="0.25">
      <c r="A47" s="7">
        <f t="shared" si="4"/>
        <v>43525</v>
      </c>
      <c r="B47" s="12">
        <f t="shared" si="5"/>
        <v>43525.708333333336</v>
      </c>
      <c r="C47" s="4">
        <v>0.70833333333333337</v>
      </c>
      <c r="D47" s="9">
        <f t="shared" si="6"/>
        <v>1020</v>
      </c>
      <c r="E47" s="5" t="s">
        <v>39</v>
      </c>
      <c r="F47" s="3" t="str">
        <f t="shared" si="0"/>
        <v>72</v>
      </c>
      <c r="G47" s="5" t="s">
        <v>25</v>
      </c>
      <c r="H47" s="5" t="s">
        <v>40</v>
      </c>
      <c r="I47" s="3" t="str">
        <f t="shared" si="1"/>
        <v>83</v>
      </c>
      <c r="J47" s="5" t="s">
        <v>13</v>
      </c>
      <c r="K47" s="5" t="s">
        <v>14</v>
      </c>
      <c r="L47" s="3" t="str">
        <f t="shared" si="2"/>
        <v>7</v>
      </c>
      <c r="M47" s="5" t="s">
        <v>15</v>
      </c>
      <c r="N47" s="5" t="s">
        <v>22</v>
      </c>
      <c r="O47" s="5" t="s">
        <v>17</v>
      </c>
      <c r="P47" s="5" t="s">
        <v>33</v>
      </c>
      <c r="Q47">
        <f t="shared" si="3"/>
        <v>4</v>
      </c>
    </row>
    <row r="48" spans="1:17" x14ac:dyDescent="0.25">
      <c r="A48" s="7">
        <f t="shared" si="4"/>
        <v>43525</v>
      </c>
      <c r="B48" s="12">
        <f t="shared" si="5"/>
        <v>43525.75</v>
      </c>
      <c r="C48" s="2">
        <v>0.75</v>
      </c>
      <c r="D48" s="9">
        <f t="shared" si="6"/>
        <v>1080</v>
      </c>
      <c r="E48" s="3" t="s">
        <v>37</v>
      </c>
      <c r="F48" s="3" t="str">
        <f t="shared" si="0"/>
        <v>70</v>
      </c>
      <c r="G48" s="3" t="s">
        <v>25</v>
      </c>
      <c r="H48" s="3" t="s">
        <v>12</v>
      </c>
      <c r="I48" s="3" t="str">
        <f t="shared" si="1"/>
        <v>88</v>
      </c>
      <c r="J48" s="3" t="s">
        <v>13</v>
      </c>
      <c r="K48" s="3" t="s">
        <v>44</v>
      </c>
      <c r="L48" s="3" t="str">
        <f t="shared" si="2"/>
        <v>12</v>
      </c>
      <c r="M48" s="3" t="s">
        <v>15</v>
      </c>
      <c r="N48" s="3" t="s">
        <v>22</v>
      </c>
      <c r="O48" s="3" t="s">
        <v>17</v>
      </c>
      <c r="P48" s="3" t="s">
        <v>33</v>
      </c>
      <c r="Q48">
        <f t="shared" si="3"/>
        <v>4</v>
      </c>
    </row>
    <row r="49" spans="1:17" x14ac:dyDescent="0.25">
      <c r="A49" s="7">
        <f t="shared" si="4"/>
        <v>43525</v>
      </c>
      <c r="B49" s="12">
        <f t="shared" si="5"/>
        <v>43525.791666666664</v>
      </c>
      <c r="C49" s="4">
        <v>0.79166666666666663</v>
      </c>
      <c r="D49" s="9">
        <f t="shared" si="6"/>
        <v>1140</v>
      </c>
      <c r="E49" s="5" t="s">
        <v>37</v>
      </c>
      <c r="F49" s="3" t="str">
        <f t="shared" si="0"/>
        <v>70</v>
      </c>
      <c r="G49" s="5" t="s">
        <v>25</v>
      </c>
      <c r="H49" s="5" t="s">
        <v>12</v>
      </c>
      <c r="I49" s="3" t="str">
        <f t="shared" si="1"/>
        <v>88</v>
      </c>
      <c r="J49" s="5" t="s">
        <v>13</v>
      </c>
      <c r="K49" s="5" t="s">
        <v>43</v>
      </c>
      <c r="L49" s="3" t="str">
        <f t="shared" si="2"/>
        <v>8</v>
      </c>
      <c r="M49" s="5" t="s">
        <v>15</v>
      </c>
      <c r="N49" s="5" t="s">
        <v>16</v>
      </c>
      <c r="O49" s="5" t="s">
        <v>17</v>
      </c>
      <c r="P49" s="5" t="s">
        <v>33</v>
      </c>
      <c r="Q49">
        <f t="shared" si="3"/>
        <v>4</v>
      </c>
    </row>
    <row r="50" spans="1:17" x14ac:dyDescent="0.25">
      <c r="A50" s="7">
        <f t="shared" si="4"/>
        <v>43525</v>
      </c>
      <c r="B50" s="12">
        <f t="shared" si="5"/>
        <v>43525.833333333336</v>
      </c>
      <c r="C50" s="2">
        <v>0.83333333333333337</v>
      </c>
      <c r="D50" s="9">
        <f t="shared" si="6"/>
        <v>1200</v>
      </c>
      <c r="E50" s="3" t="s">
        <v>37</v>
      </c>
      <c r="F50" s="3" t="str">
        <f t="shared" si="0"/>
        <v>70</v>
      </c>
      <c r="G50" s="3" t="s">
        <v>11</v>
      </c>
      <c r="H50" s="3" t="s">
        <v>40</v>
      </c>
      <c r="I50" s="3" t="str">
        <f t="shared" si="1"/>
        <v>83</v>
      </c>
      <c r="J50" s="3" t="s">
        <v>19</v>
      </c>
      <c r="K50" s="3" t="s">
        <v>43</v>
      </c>
      <c r="L50" s="3" t="str">
        <f t="shared" si="2"/>
        <v>8</v>
      </c>
      <c r="M50" s="3" t="s">
        <v>15</v>
      </c>
      <c r="N50" s="3" t="s">
        <v>16</v>
      </c>
      <c r="O50" s="3" t="s">
        <v>17</v>
      </c>
      <c r="P50" s="3" t="s">
        <v>33</v>
      </c>
      <c r="Q50">
        <f t="shared" si="3"/>
        <v>4</v>
      </c>
    </row>
    <row r="51" spans="1:17" x14ac:dyDescent="0.25">
      <c r="A51" s="7">
        <f t="shared" si="4"/>
        <v>43525</v>
      </c>
      <c r="B51" s="12">
        <f t="shared" si="5"/>
        <v>43525.875</v>
      </c>
      <c r="C51" s="4">
        <v>0.875</v>
      </c>
      <c r="D51" s="9">
        <f t="shared" si="6"/>
        <v>1260</v>
      </c>
      <c r="E51" s="5" t="s">
        <v>10</v>
      </c>
      <c r="F51" s="3" t="str">
        <f t="shared" si="0"/>
        <v>68</v>
      </c>
      <c r="G51" s="5" t="s">
        <v>11</v>
      </c>
      <c r="H51" s="5" t="s">
        <v>12</v>
      </c>
      <c r="I51" s="3" t="str">
        <f t="shared" si="1"/>
        <v>88</v>
      </c>
      <c r="J51" s="5" t="s">
        <v>19</v>
      </c>
      <c r="K51" s="5" t="s">
        <v>24</v>
      </c>
      <c r="L51" s="3" t="str">
        <f t="shared" si="2"/>
        <v>5</v>
      </c>
      <c r="M51" s="5" t="s">
        <v>15</v>
      </c>
      <c r="N51" s="5" t="s">
        <v>16</v>
      </c>
      <c r="O51" s="5" t="s">
        <v>17</v>
      </c>
      <c r="P51" s="5" t="s">
        <v>33</v>
      </c>
      <c r="Q51">
        <f t="shared" si="3"/>
        <v>4</v>
      </c>
    </row>
    <row r="52" spans="1:17" x14ac:dyDescent="0.25">
      <c r="A52" s="7">
        <f t="shared" si="4"/>
        <v>43525</v>
      </c>
      <c r="B52" s="12">
        <f t="shared" si="5"/>
        <v>43525.916666666664</v>
      </c>
      <c r="C52" s="2">
        <v>0.91666666666666663</v>
      </c>
      <c r="D52" s="9">
        <f t="shared" si="6"/>
        <v>1320</v>
      </c>
      <c r="E52" s="3" t="s">
        <v>10</v>
      </c>
      <c r="F52" s="3" t="str">
        <f t="shared" si="0"/>
        <v>68</v>
      </c>
      <c r="G52" s="3" t="s">
        <v>11</v>
      </c>
      <c r="H52" s="3" t="s">
        <v>12</v>
      </c>
      <c r="I52" s="3" t="str">
        <f t="shared" si="1"/>
        <v>88</v>
      </c>
      <c r="J52" s="3" t="s">
        <v>19</v>
      </c>
      <c r="K52" s="3" t="s">
        <v>28</v>
      </c>
      <c r="L52" s="3" t="str">
        <f t="shared" si="2"/>
        <v>3</v>
      </c>
      <c r="M52" s="3" t="s">
        <v>15</v>
      </c>
      <c r="N52" s="3" t="s">
        <v>38</v>
      </c>
      <c r="O52" s="3" t="s">
        <v>17</v>
      </c>
      <c r="P52" s="3" t="s">
        <v>33</v>
      </c>
      <c r="Q52">
        <f t="shared" si="3"/>
        <v>4</v>
      </c>
    </row>
    <row r="53" spans="1:17" x14ac:dyDescent="0.25">
      <c r="A53" s="7">
        <f t="shared" si="4"/>
        <v>43525</v>
      </c>
      <c r="B53" s="12">
        <f t="shared" si="5"/>
        <v>43525.958333333336</v>
      </c>
      <c r="C53" s="4">
        <v>0.95833333333333337</v>
      </c>
      <c r="D53" s="9">
        <f t="shared" si="6"/>
        <v>1380</v>
      </c>
      <c r="E53" s="5" t="s">
        <v>37</v>
      </c>
      <c r="F53" s="3" t="str">
        <f t="shared" si="0"/>
        <v>70</v>
      </c>
      <c r="G53" s="5" t="s">
        <v>11</v>
      </c>
      <c r="H53" s="5" t="s">
        <v>40</v>
      </c>
      <c r="I53" s="3" t="str">
        <f t="shared" si="1"/>
        <v>83</v>
      </c>
      <c r="J53" s="5" t="s">
        <v>27</v>
      </c>
      <c r="K53" s="5" t="s">
        <v>14</v>
      </c>
      <c r="L53" s="3" t="str">
        <f t="shared" si="2"/>
        <v>7</v>
      </c>
      <c r="M53" s="5" t="s">
        <v>15</v>
      </c>
      <c r="N53" s="5" t="s">
        <v>45</v>
      </c>
      <c r="O53" s="5" t="s">
        <v>17</v>
      </c>
      <c r="P53" s="5" t="s">
        <v>33</v>
      </c>
      <c r="Q53">
        <f t="shared" si="3"/>
        <v>4</v>
      </c>
    </row>
    <row r="54" spans="1:17" x14ac:dyDescent="0.25">
      <c r="A54" s="7">
        <f t="shared" si="4"/>
        <v>43525</v>
      </c>
      <c r="B54" s="12">
        <f t="shared" si="5"/>
        <v>43525.959027777775</v>
      </c>
      <c r="C54" s="2">
        <v>0.9590277777777777</v>
      </c>
      <c r="D54" s="9">
        <f t="shared" si="6"/>
        <v>1381</v>
      </c>
      <c r="E54" s="3" t="s">
        <v>10</v>
      </c>
      <c r="F54" s="3" t="str">
        <f t="shared" si="0"/>
        <v>68</v>
      </c>
      <c r="G54" s="3" t="s">
        <v>11</v>
      </c>
      <c r="H54" s="3" t="s">
        <v>12</v>
      </c>
      <c r="I54" s="3" t="str">
        <f t="shared" si="1"/>
        <v>88</v>
      </c>
      <c r="J54" s="3" t="s">
        <v>27</v>
      </c>
      <c r="K54" s="3" t="s">
        <v>20</v>
      </c>
      <c r="L54" s="3" t="str">
        <f t="shared" si="2"/>
        <v>6</v>
      </c>
      <c r="M54" s="3" t="s">
        <v>15</v>
      </c>
      <c r="N54" s="3" t="s">
        <v>38</v>
      </c>
      <c r="O54" s="3" t="s">
        <v>17</v>
      </c>
      <c r="P54" s="3" t="s">
        <v>18</v>
      </c>
      <c r="Q54">
        <f t="shared" si="3"/>
        <v>3</v>
      </c>
    </row>
    <row r="55" spans="1:17" x14ac:dyDescent="0.25">
      <c r="A55" s="7">
        <f t="shared" si="4"/>
        <v>43525</v>
      </c>
      <c r="B55" s="12">
        <f t="shared" si="5"/>
        <v>43525.979861111111</v>
      </c>
      <c r="C55" s="4">
        <v>0.97986111111111107</v>
      </c>
      <c r="D55" s="9">
        <f t="shared" si="6"/>
        <v>1411</v>
      </c>
      <c r="E55" s="5" t="s">
        <v>10</v>
      </c>
      <c r="F55" s="3" t="str">
        <f t="shared" si="0"/>
        <v>68</v>
      </c>
      <c r="G55" s="5" t="s">
        <v>11</v>
      </c>
      <c r="H55" s="5" t="s">
        <v>12</v>
      </c>
      <c r="I55" s="3" t="str">
        <f t="shared" si="1"/>
        <v>88</v>
      </c>
      <c r="J55" s="5" t="s">
        <v>19</v>
      </c>
      <c r="K55" s="5" t="s">
        <v>28</v>
      </c>
      <c r="L55" s="3" t="str">
        <f t="shared" si="2"/>
        <v>3</v>
      </c>
      <c r="M55" s="5" t="s">
        <v>15</v>
      </c>
      <c r="N55" s="5" t="s">
        <v>38</v>
      </c>
      <c r="O55" s="5" t="s">
        <v>17</v>
      </c>
      <c r="P55" s="5" t="s">
        <v>18</v>
      </c>
      <c r="Q55">
        <f t="shared" si="3"/>
        <v>3</v>
      </c>
    </row>
    <row r="56" spans="1:17" x14ac:dyDescent="0.25">
      <c r="A56" s="7">
        <f t="shared" si="4"/>
        <v>43526</v>
      </c>
      <c r="B56" s="12">
        <f t="shared" si="5"/>
        <v>43526</v>
      </c>
      <c r="C56" s="2">
        <v>0</v>
      </c>
      <c r="D56" s="9">
        <f t="shared" si="6"/>
        <v>0</v>
      </c>
      <c r="E56" s="3" t="s">
        <v>10</v>
      </c>
      <c r="F56" s="3" t="str">
        <f t="shared" si="0"/>
        <v>68</v>
      </c>
      <c r="G56" s="3" t="s">
        <v>11</v>
      </c>
      <c r="H56" s="3" t="s">
        <v>12</v>
      </c>
      <c r="I56" s="3" t="str">
        <f t="shared" si="1"/>
        <v>88</v>
      </c>
      <c r="J56" s="3" t="s">
        <v>13</v>
      </c>
      <c r="K56" s="3" t="s">
        <v>28</v>
      </c>
      <c r="L56" s="3" t="str">
        <f t="shared" si="2"/>
        <v>3</v>
      </c>
      <c r="M56" s="3" t="s">
        <v>15</v>
      </c>
      <c r="N56" s="3" t="s">
        <v>38</v>
      </c>
      <c r="O56" s="3" t="s">
        <v>17</v>
      </c>
      <c r="P56" s="3" t="s">
        <v>18</v>
      </c>
      <c r="Q56">
        <f t="shared" si="3"/>
        <v>3</v>
      </c>
    </row>
    <row r="57" spans="1:17" x14ac:dyDescent="0.25">
      <c r="A57" s="7">
        <f t="shared" si="4"/>
        <v>43526</v>
      </c>
      <c r="B57" s="12">
        <f t="shared" si="5"/>
        <v>43526.004861111112</v>
      </c>
      <c r="C57" s="4">
        <v>4.8611111111111112E-3</v>
      </c>
      <c r="D57" s="9">
        <f t="shared" si="6"/>
        <v>7</v>
      </c>
      <c r="E57" s="5" t="s">
        <v>10</v>
      </c>
      <c r="F57" s="3" t="str">
        <f t="shared" si="0"/>
        <v>68</v>
      </c>
      <c r="G57" s="5" t="s">
        <v>11</v>
      </c>
      <c r="H57" s="5" t="s">
        <v>12</v>
      </c>
      <c r="I57" s="3" t="str">
        <f t="shared" si="1"/>
        <v>88</v>
      </c>
      <c r="J57" s="5" t="s">
        <v>19</v>
      </c>
      <c r="K57" s="5" t="s">
        <v>28</v>
      </c>
      <c r="L57" s="3" t="str">
        <f t="shared" si="2"/>
        <v>3</v>
      </c>
      <c r="M57" s="5" t="s">
        <v>15</v>
      </c>
      <c r="N57" s="5" t="s">
        <v>38</v>
      </c>
      <c r="O57" s="5" t="s">
        <v>17</v>
      </c>
      <c r="P57" s="5" t="s">
        <v>18</v>
      </c>
      <c r="Q57">
        <f t="shared" si="3"/>
        <v>3</v>
      </c>
    </row>
    <row r="58" spans="1:17" x14ac:dyDescent="0.25">
      <c r="A58" s="7">
        <f t="shared" si="4"/>
        <v>43526</v>
      </c>
      <c r="B58" s="12">
        <f t="shared" si="5"/>
        <v>43526.013194444444</v>
      </c>
      <c r="C58" s="2">
        <v>1.3194444444444444E-2</v>
      </c>
      <c r="D58" s="9">
        <f t="shared" si="6"/>
        <v>19</v>
      </c>
      <c r="E58" s="3" t="s">
        <v>10</v>
      </c>
      <c r="F58" s="3" t="str">
        <f t="shared" si="0"/>
        <v>68</v>
      </c>
      <c r="G58" s="3" t="s">
        <v>11</v>
      </c>
      <c r="H58" s="3" t="s">
        <v>12</v>
      </c>
      <c r="I58" s="3" t="str">
        <f t="shared" si="1"/>
        <v>88</v>
      </c>
      <c r="J58" s="3" t="s">
        <v>13</v>
      </c>
      <c r="K58" s="3" t="s">
        <v>28</v>
      </c>
      <c r="L58" s="3" t="str">
        <f t="shared" si="2"/>
        <v>3</v>
      </c>
      <c r="M58" s="3" t="s">
        <v>15</v>
      </c>
      <c r="N58" s="3" t="s">
        <v>16</v>
      </c>
      <c r="O58" s="3" t="s">
        <v>17</v>
      </c>
      <c r="P58" s="3" t="s">
        <v>33</v>
      </c>
      <c r="Q58">
        <f t="shared" si="3"/>
        <v>4</v>
      </c>
    </row>
    <row r="59" spans="1:17" x14ac:dyDescent="0.25">
      <c r="A59" s="7">
        <f t="shared" si="4"/>
        <v>43526</v>
      </c>
      <c r="B59" s="12">
        <f t="shared" si="5"/>
        <v>43526.022916666669</v>
      </c>
      <c r="C59" s="4">
        <v>2.2916666666666669E-2</v>
      </c>
      <c r="D59" s="9">
        <f t="shared" si="6"/>
        <v>33</v>
      </c>
      <c r="E59" s="5" t="s">
        <v>10</v>
      </c>
      <c r="F59" s="3" t="str">
        <f t="shared" si="0"/>
        <v>68</v>
      </c>
      <c r="G59" s="5" t="s">
        <v>11</v>
      </c>
      <c r="H59" s="5" t="s">
        <v>12</v>
      </c>
      <c r="I59" s="3" t="str">
        <f t="shared" si="1"/>
        <v>88</v>
      </c>
      <c r="J59" s="5" t="s">
        <v>13</v>
      </c>
      <c r="K59" s="5" t="s">
        <v>28</v>
      </c>
      <c r="L59" s="3" t="str">
        <f t="shared" si="2"/>
        <v>3</v>
      </c>
      <c r="M59" s="5" t="s">
        <v>15</v>
      </c>
      <c r="N59" s="5" t="s">
        <v>16</v>
      </c>
      <c r="O59" s="5" t="s">
        <v>17</v>
      </c>
      <c r="P59" s="5" t="s">
        <v>46</v>
      </c>
      <c r="Q59">
        <f t="shared" si="3"/>
        <v>2</v>
      </c>
    </row>
    <row r="60" spans="1:17" x14ac:dyDescent="0.25">
      <c r="A60" s="7">
        <f t="shared" si="4"/>
        <v>43526</v>
      </c>
      <c r="B60" s="12">
        <f t="shared" si="5"/>
        <v>43526.041666666664</v>
      </c>
      <c r="C60" s="2">
        <v>4.1666666666666664E-2</v>
      </c>
      <c r="D60" s="9">
        <f t="shared" si="6"/>
        <v>60</v>
      </c>
      <c r="E60" s="3" t="s">
        <v>10</v>
      </c>
      <c r="F60" s="3" t="str">
        <f t="shared" si="0"/>
        <v>68</v>
      </c>
      <c r="G60" s="3" t="s">
        <v>11</v>
      </c>
      <c r="H60" s="3" t="s">
        <v>12</v>
      </c>
      <c r="I60" s="3" t="str">
        <f t="shared" si="1"/>
        <v>88</v>
      </c>
      <c r="J60" s="3" t="s">
        <v>34</v>
      </c>
      <c r="K60" s="3" t="s">
        <v>32</v>
      </c>
      <c r="L60" s="3" t="str">
        <f t="shared" si="2"/>
        <v>2</v>
      </c>
      <c r="M60" s="3" t="s">
        <v>15</v>
      </c>
      <c r="N60" s="3" t="s">
        <v>16</v>
      </c>
      <c r="O60" s="3" t="s">
        <v>17</v>
      </c>
      <c r="P60" s="3" t="s">
        <v>33</v>
      </c>
      <c r="Q60">
        <f t="shared" si="3"/>
        <v>4</v>
      </c>
    </row>
    <row r="61" spans="1:17" x14ac:dyDescent="0.25">
      <c r="A61" s="7">
        <f t="shared" si="4"/>
        <v>43526</v>
      </c>
      <c r="B61" s="12">
        <f t="shared" si="5"/>
        <v>43526.083333333336</v>
      </c>
      <c r="C61" s="4">
        <v>8.3333333333333329E-2</v>
      </c>
      <c r="D61" s="9">
        <f t="shared" si="6"/>
        <v>120</v>
      </c>
      <c r="E61" s="5" t="s">
        <v>10</v>
      </c>
      <c r="F61" s="3" t="str">
        <f t="shared" si="0"/>
        <v>68</v>
      </c>
      <c r="G61" s="5" t="s">
        <v>11</v>
      </c>
      <c r="H61" s="5" t="s">
        <v>12</v>
      </c>
      <c r="I61" s="3" t="str">
        <f t="shared" si="1"/>
        <v>88</v>
      </c>
      <c r="J61" s="5" t="s">
        <v>34</v>
      </c>
      <c r="K61" s="5" t="s">
        <v>47</v>
      </c>
      <c r="L61" s="3" t="str">
        <f t="shared" si="2"/>
        <v>1</v>
      </c>
      <c r="M61" s="5" t="s">
        <v>15</v>
      </c>
      <c r="N61" s="5" t="s">
        <v>16</v>
      </c>
      <c r="O61" s="5" t="s">
        <v>17</v>
      </c>
      <c r="P61" s="5" t="s">
        <v>33</v>
      </c>
      <c r="Q61">
        <f t="shared" si="3"/>
        <v>4</v>
      </c>
    </row>
    <row r="62" spans="1:17" x14ac:dyDescent="0.25">
      <c r="A62" s="7">
        <f t="shared" si="4"/>
        <v>43526</v>
      </c>
      <c r="B62" s="12">
        <f t="shared" si="5"/>
        <v>43526.095138888886</v>
      </c>
      <c r="C62" s="2">
        <v>9.5138888888888884E-2</v>
      </c>
      <c r="D62" s="9">
        <f t="shared" si="6"/>
        <v>137</v>
      </c>
      <c r="E62" s="3" t="s">
        <v>10</v>
      </c>
      <c r="F62" s="3" t="str">
        <f t="shared" si="0"/>
        <v>68</v>
      </c>
      <c r="G62" s="3" t="s">
        <v>11</v>
      </c>
      <c r="H62" s="3" t="s">
        <v>12</v>
      </c>
      <c r="I62" s="3" t="str">
        <f t="shared" si="1"/>
        <v>88</v>
      </c>
      <c r="J62" s="3" t="s">
        <v>34</v>
      </c>
      <c r="K62" s="3" t="s">
        <v>32</v>
      </c>
      <c r="L62" s="3" t="str">
        <f t="shared" si="2"/>
        <v>2</v>
      </c>
      <c r="M62" s="3" t="s">
        <v>15</v>
      </c>
      <c r="N62" s="3" t="s">
        <v>22</v>
      </c>
      <c r="O62" s="3" t="s">
        <v>17</v>
      </c>
      <c r="P62" s="3" t="s">
        <v>18</v>
      </c>
      <c r="Q62">
        <f t="shared" si="3"/>
        <v>3</v>
      </c>
    </row>
    <row r="63" spans="1:17" x14ac:dyDescent="0.25">
      <c r="A63" s="7">
        <f t="shared" si="4"/>
        <v>43526</v>
      </c>
      <c r="B63" s="12">
        <f t="shared" si="5"/>
        <v>43526.105555555558</v>
      </c>
      <c r="C63" s="4">
        <v>0.10555555555555556</v>
      </c>
      <c r="D63" s="9">
        <f t="shared" si="6"/>
        <v>152</v>
      </c>
      <c r="E63" s="5" t="s">
        <v>10</v>
      </c>
      <c r="F63" s="3" t="str">
        <f t="shared" si="0"/>
        <v>68</v>
      </c>
      <c r="G63" s="5" t="s">
        <v>11</v>
      </c>
      <c r="H63" s="5" t="s">
        <v>12</v>
      </c>
      <c r="I63" s="3" t="str">
        <f t="shared" si="1"/>
        <v>88</v>
      </c>
      <c r="J63" s="5" t="s">
        <v>48</v>
      </c>
      <c r="K63" s="5" t="s">
        <v>15</v>
      </c>
      <c r="L63" s="3" t="str">
        <f t="shared" si="2"/>
        <v>0</v>
      </c>
      <c r="M63" s="5" t="s">
        <v>15</v>
      </c>
      <c r="N63" s="5" t="s">
        <v>22</v>
      </c>
      <c r="O63" s="5" t="s">
        <v>17</v>
      </c>
      <c r="P63" s="5" t="s">
        <v>18</v>
      </c>
      <c r="Q63">
        <f t="shared" si="3"/>
        <v>3</v>
      </c>
    </row>
    <row r="64" spans="1:17" x14ac:dyDescent="0.25">
      <c r="A64" s="7">
        <f t="shared" si="4"/>
        <v>43526</v>
      </c>
      <c r="B64" s="12">
        <f t="shared" si="5"/>
        <v>43526.125</v>
      </c>
      <c r="C64" s="2">
        <v>0.125</v>
      </c>
      <c r="D64" s="9">
        <f t="shared" si="6"/>
        <v>180</v>
      </c>
      <c r="E64" s="3" t="s">
        <v>10</v>
      </c>
      <c r="F64" s="3" t="str">
        <f t="shared" si="0"/>
        <v>68</v>
      </c>
      <c r="G64" s="3" t="s">
        <v>11</v>
      </c>
      <c r="H64" s="3" t="s">
        <v>12</v>
      </c>
      <c r="I64" s="3" t="str">
        <f t="shared" si="1"/>
        <v>88</v>
      </c>
      <c r="J64" s="3" t="s">
        <v>19</v>
      </c>
      <c r="K64" s="3" t="s">
        <v>32</v>
      </c>
      <c r="L64" s="3" t="str">
        <f t="shared" si="2"/>
        <v>2</v>
      </c>
      <c r="M64" s="3" t="s">
        <v>15</v>
      </c>
      <c r="N64" s="3" t="s">
        <v>22</v>
      </c>
      <c r="O64" s="3" t="s">
        <v>17</v>
      </c>
      <c r="P64" s="3" t="s">
        <v>46</v>
      </c>
      <c r="Q64">
        <f t="shared" si="3"/>
        <v>2</v>
      </c>
    </row>
    <row r="65" spans="1:17" x14ac:dyDescent="0.25">
      <c r="A65" s="7">
        <f t="shared" si="4"/>
        <v>43526</v>
      </c>
      <c r="B65" s="12">
        <f t="shared" si="5"/>
        <v>43526.128472222219</v>
      </c>
      <c r="C65" s="4">
        <v>0.12847222222222224</v>
      </c>
      <c r="D65" s="9">
        <f t="shared" si="6"/>
        <v>185</v>
      </c>
      <c r="E65" s="5" t="s">
        <v>10</v>
      </c>
      <c r="F65" s="3" t="str">
        <f t="shared" si="0"/>
        <v>68</v>
      </c>
      <c r="G65" s="5" t="s">
        <v>11</v>
      </c>
      <c r="H65" s="5" t="s">
        <v>12</v>
      </c>
      <c r="I65" s="3" t="str">
        <f t="shared" si="1"/>
        <v>88</v>
      </c>
      <c r="J65" s="5" t="s">
        <v>34</v>
      </c>
      <c r="K65" s="5" t="s">
        <v>47</v>
      </c>
      <c r="L65" s="3" t="str">
        <f t="shared" si="2"/>
        <v>1</v>
      </c>
      <c r="M65" s="5" t="s">
        <v>15</v>
      </c>
      <c r="N65" s="5" t="s">
        <v>22</v>
      </c>
      <c r="O65" s="5" t="s">
        <v>17</v>
      </c>
      <c r="P65" s="5" t="s">
        <v>33</v>
      </c>
      <c r="Q65">
        <f t="shared" si="3"/>
        <v>4</v>
      </c>
    </row>
    <row r="66" spans="1:17" x14ac:dyDescent="0.25">
      <c r="A66" s="7">
        <f t="shared" si="4"/>
        <v>43526</v>
      </c>
      <c r="B66" s="12">
        <f t="shared" si="5"/>
        <v>43526.130555555559</v>
      </c>
      <c r="C66" s="2">
        <v>0.13055555555555556</v>
      </c>
      <c r="D66" s="9">
        <f t="shared" si="6"/>
        <v>188</v>
      </c>
      <c r="E66" s="3" t="s">
        <v>10</v>
      </c>
      <c r="F66" s="3" t="str">
        <f t="shared" si="0"/>
        <v>68</v>
      </c>
      <c r="G66" s="3" t="s">
        <v>11</v>
      </c>
      <c r="H66" s="3" t="s">
        <v>12</v>
      </c>
      <c r="I66" s="3" t="str">
        <f t="shared" si="1"/>
        <v>88</v>
      </c>
      <c r="J66" s="3" t="s">
        <v>48</v>
      </c>
      <c r="K66" s="3" t="s">
        <v>15</v>
      </c>
      <c r="L66" s="3" t="str">
        <f t="shared" si="2"/>
        <v>0</v>
      </c>
      <c r="M66" s="3" t="s">
        <v>15</v>
      </c>
      <c r="N66" s="3" t="s">
        <v>22</v>
      </c>
      <c r="O66" s="3" t="s">
        <v>17</v>
      </c>
      <c r="P66" s="3" t="s">
        <v>33</v>
      </c>
      <c r="Q66">
        <f t="shared" si="3"/>
        <v>4</v>
      </c>
    </row>
    <row r="67" spans="1:17" x14ac:dyDescent="0.25">
      <c r="A67" s="7">
        <f t="shared" si="4"/>
        <v>43526</v>
      </c>
      <c r="B67" s="12">
        <f t="shared" si="5"/>
        <v>43526.166666666664</v>
      </c>
      <c r="C67" s="4">
        <v>0.16666666666666666</v>
      </c>
      <c r="D67" s="9">
        <f t="shared" si="6"/>
        <v>240</v>
      </c>
      <c r="E67" s="5" t="s">
        <v>10</v>
      </c>
      <c r="F67" s="3" t="str">
        <f t="shared" ref="F67:F130" si="7">LEFT(E67,2)</f>
        <v>68</v>
      </c>
      <c r="G67" s="5" t="s">
        <v>11</v>
      </c>
      <c r="H67" s="5" t="s">
        <v>12</v>
      </c>
      <c r="I67" s="3" t="str">
        <f t="shared" ref="I67:I130" si="8">LEFT(H67,2)</f>
        <v>88</v>
      </c>
      <c r="J67" s="5" t="s">
        <v>49</v>
      </c>
      <c r="K67" s="5" t="s">
        <v>28</v>
      </c>
      <c r="L67" s="3" t="str">
        <f t="shared" ref="L67:L130" si="9">IF(LEN(K67) = 5,LEFT(K67,1),LEFT(K67,2))</f>
        <v>3</v>
      </c>
      <c r="M67" s="5" t="s">
        <v>15</v>
      </c>
      <c r="N67" s="5" t="s">
        <v>22</v>
      </c>
      <c r="O67" s="5" t="s">
        <v>17</v>
      </c>
      <c r="P67" s="5" t="s">
        <v>33</v>
      </c>
      <c r="Q67">
        <f t="shared" ref="Q67:Q130" si="10">VLOOKUP(P67,$S$2:$T$18,2,0)</f>
        <v>4</v>
      </c>
    </row>
    <row r="68" spans="1:17" x14ac:dyDescent="0.25">
      <c r="A68" s="7">
        <f t="shared" ref="A68:A131" si="11">IF(C68&lt;C67,A67+1,A67)</f>
        <v>43526</v>
      </c>
      <c r="B68" s="12">
        <f t="shared" ref="B68:B131" si="12">A68+C68</f>
        <v>43526.18472222222</v>
      </c>
      <c r="C68" s="2">
        <v>0.18472222222222223</v>
      </c>
      <c r="D68" s="9">
        <f t="shared" si="6"/>
        <v>266</v>
      </c>
      <c r="E68" s="3" t="s">
        <v>37</v>
      </c>
      <c r="F68" s="3" t="str">
        <f t="shared" si="7"/>
        <v>70</v>
      </c>
      <c r="G68" s="3" t="s">
        <v>11</v>
      </c>
      <c r="H68" s="3" t="s">
        <v>40</v>
      </c>
      <c r="I68" s="3" t="str">
        <f t="shared" si="8"/>
        <v>83</v>
      </c>
      <c r="J68" s="3" t="s">
        <v>50</v>
      </c>
      <c r="K68" s="3" t="s">
        <v>28</v>
      </c>
      <c r="L68" s="3" t="str">
        <f t="shared" si="9"/>
        <v>3</v>
      </c>
      <c r="M68" s="3" t="s">
        <v>15</v>
      </c>
      <c r="N68" s="3" t="s">
        <v>22</v>
      </c>
      <c r="O68" s="3" t="s">
        <v>17</v>
      </c>
      <c r="P68" s="3" t="s">
        <v>33</v>
      </c>
      <c r="Q68">
        <f t="shared" si="10"/>
        <v>4</v>
      </c>
    </row>
    <row r="69" spans="1:17" x14ac:dyDescent="0.25">
      <c r="A69" s="7">
        <f t="shared" si="11"/>
        <v>43526</v>
      </c>
      <c r="B69" s="12">
        <f t="shared" si="12"/>
        <v>43526.186111111114</v>
      </c>
      <c r="C69" s="4">
        <v>0.18611111111111112</v>
      </c>
      <c r="D69" s="9">
        <f t="shared" si="6"/>
        <v>268</v>
      </c>
      <c r="E69" s="5" t="s">
        <v>37</v>
      </c>
      <c r="F69" s="3" t="str">
        <f t="shared" si="7"/>
        <v>70</v>
      </c>
      <c r="G69" s="5" t="s">
        <v>11</v>
      </c>
      <c r="H69" s="5" t="s">
        <v>40</v>
      </c>
      <c r="I69" s="3" t="str">
        <f t="shared" si="8"/>
        <v>83</v>
      </c>
      <c r="J69" s="5" t="s">
        <v>50</v>
      </c>
      <c r="K69" s="5" t="s">
        <v>28</v>
      </c>
      <c r="L69" s="3" t="str">
        <f t="shared" si="9"/>
        <v>3</v>
      </c>
      <c r="M69" s="5" t="s">
        <v>15</v>
      </c>
      <c r="N69" s="5" t="s">
        <v>22</v>
      </c>
      <c r="O69" s="5" t="s">
        <v>17</v>
      </c>
      <c r="P69" s="5" t="s">
        <v>33</v>
      </c>
      <c r="Q69">
        <f t="shared" si="10"/>
        <v>4</v>
      </c>
    </row>
    <row r="70" spans="1:17" x14ac:dyDescent="0.25">
      <c r="A70" s="7">
        <f t="shared" si="11"/>
        <v>43526</v>
      </c>
      <c r="B70" s="12">
        <f t="shared" si="12"/>
        <v>43526.208333333336</v>
      </c>
      <c r="C70" s="2">
        <v>0.20833333333333334</v>
      </c>
      <c r="D70" s="9">
        <f t="shared" ref="D70:D133" si="13">C70*60*24</f>
        <v>300</v>
      </c>
      <c r="E70" s="3" t="s">
        <v>37</v>
      </c>
      <c r="F70" s="3" t="str">
        <f t="shared" si="7"/>
        <v>70</v>
      </c>
      <c r="G70" s="3" t="s">
        <v>25</v>
      </c>
      <c r="H70" s="3" t="s">
        <v>12</v>
      </c>
      <c r="I70" s="3" t="str">
        <f t="shared" si="8"/>
        <v>88</v>
      </c>
      <c r="J70" s="3" t="s">
        <v>50</v>
      </c>
      <c r="K70" s="3" t="s">
        <v>20</v>
      </c>
      <c r="L70" s="3" t="str">
        <f t="shared" si="9"/>
        <v>6</v>
      </c>
      <c r="M70" s="3" t="s">
        <v>15</v>
      </c>
      <c r="N70" s="3" t="s">
        <v>22</v>
      </c>
      <c r="O70" s="3" t="s">
        <v>17</v>
      </c>
      <c r="P70" s="3" t="s">
        <v>33</v>
      </c>
      <c r="Q70">
        <f t="shared" si="10"/>
        <v>4</v>
      </c>
    </row>
    <row r="71" spans="1:17" x14ac:dyDescent="0.25">
      <c r="A71" s="7">
        <f t="shared" si="11"/>
        <v>43526</v>
      </c>
      <c r="B71" s="12">
        <f t="shared" si="12"/>
        <v>43526.216666666667</v>
      </c>
      <c r="C71" s="4">
        <v>0.21666666666666667</v>
      </c>
      <c r="D71" s="9">
        <f t="shared" si="13"/>
        <v>312</v>
      </c>
      <c r="E71" s="5" t="s">
        <v>37</v>
      </c>
      <c r="F71" s="3" t="str">
        <f t="shared" si="7"/>
        <v>70</v>
      </c>
      <c r="G71" s="5" t="s">
        <v>25</v>
      </c>
      <c r="H71" s="5" t="s">
        <v>12</v>
      </c>
      <c r="I71" s="3" t="str">
        <f t="shared" si="8"/>
        <v>88</v>
      </c>
      <c r="J71" s="5" t="s">
        <v>51</v>
      </c>
      <c r="K71" s="5" t="s">
        <v>20</v>
      </c>
      <c r="L71" s="3" t="str">
        <f t="shared" si="9"/>
        <v>6</v>
      </c>
      <c r="M71" s="5" t="s">
        <v>15</v>
      </c>
      <c r="N71" s="5" t="s">
        <v>22</v>
      </c>
      <c r="O71" s="5" t="s">
        <v>17</v>
      </c>
      <c r="P71" s="5" t="s">
        <v>52</v>
      </c>
      <c r="Q71">
        <f t="shared" si="10"/>
        <v>1</v>
      </c>
    </row>
    <row r="72" spans="1:17" x14ac:dyDescent="0.25">
      <c r="A72" s="7">
        <f t="shared" si="11"/>
        <v>43526</v>
      </c>
      <c r="B72" s="12">
        <f t="shared" si="12"/>
        <v>43526.226388888892</v>
      </c>
      <c r="C72" s="2">
        <v>0.22638888888888889</v>
      </c>
      <c r="D72" s="9">
        <f t="shared" si="13"/>
        <v>326</v>
      </c>
      <c r="E72" s="3" t="s">
        <v>37</v>
      </c>
      <c r="F72" s="3" t="str">
        <f t="shared" si="7"/>
        <v>70</v>
      </c>
      <c r="G72" s="3" t="s">
        <v>25</v>
      </c>
      <c r="H72" s="3" t="s">
        <v>12</v>
      </c>
      <c r="I72" s="3" t="str">
        <f t="shared" si="8"/>
        <v>88</v>
      </c>
      <c r="J72" s="3" t="s">
        <v>50</v>
      </c>
      <c r="K72" s="3" t="s">
        <v>20</v>
      </c>
      <c r="L72" s="3" t="str">
        <f t="shared" si="9"/>
        <v>6</v>
      </c>
      <c r="M72" s="3" t="s">
        <v>15</v>
      </c>
      <c r="N72" s="3" t="s">
        <v>22</v>
      </c>
      <c r="O72" s="3" t="s">
        <v>17</v>
      </c>
      <c r="P72" s="3" t="s">
        <v>33</v>
      </c>
      <c r="Q72">
        <f t="shared" si="10"/>
        <v>4</v>
      </c>
    </row>
    <row r="73" spans="1:17" x14ac:dyDescent="0.25">
      <c r="A73" s="7">
        <f t="shared" si="11"/>
        <v>43526</v>
      </c>
      <c r="B73" s="12">
        <f t="shared" si="12"/>
        <v>43526.25</v>
      </c>
      <c r="C73" s="4">
        <v>0.25</v>
      </c>
      <c r="D73" s="9">
        <f t="shared" si="13"/>
        <v>360</v>
      </c>
      <c r="E73" s="5" t="s">
        <v>37</v>
      </c>
      <c r="F73" s="3" t="str">
        <f t="shared" si="7"/>
        <v>70</v>
      </c>
      <c r="G73" s="5" t="s">
        <v>25</v>
      </c>
      <c r="H73" s="5" t="s">
        <v>12</v>
      </c>
      <c r="I73" s="3" t="str">
        <f t="shared" si="8"/>
        <v>88</v>
      </c>
      <c r="J73" s="5" t="s">
        <v>50</v>
      </c>
      <c r="K73" s="5" t="s">
        <v>20</v>
      </c>
      <c r="L73" s="3" t="str">
        <f t="shared" si="9"/>
        <v>6</v>
      </c>
      <c r="M73" s="5" t="s">
        <v>15</v>
      </c>
      <c r="N73" s="5" t="s">
        <v>16</v>
      </c>
      <c r="O73" s="5" t="s">
        <v>17</v>
      </c>
      <c r="P73" s="5" t="s">
        <v>33</v>
      </c>
      <c r="Q73">
        <f t="shared" si="10"/>
        <v>4</v>
      </c>
    </row>
    <row r="74" spans="1:17" x14ac:dyDescent="0.25">
      <c r="A74" s="7">
        <f t="shared" si="11"/>
        <v>43526</v>
      </c>
      <c r="B74" s="12">
        <f t="shared" si="12"/>
        <v>43526.291666666664</v>
      </c>
      <c r="C74" s="2">
        <v>0.29166666666666669</v>
      </c>
      <c r="D74" s="9">
        <f t="shared" si="13"/>
        <v>420</v>
      </c>
      <c r="E74" s="3" t="s">
        <v>37</v>
      </c>
      <c r="F74" s="3" t="str">
        <f t="shared" si="7"/>
        <v>70</v>
      </c>
      <c r="G74" s="3" t="s">
        <v>25</v>
      </c>
      <c r="H74" s="3" t="s">
        <v>12</v>
      </c>
      <c r="I74" s="3" t="str">
        <f t="shared" si="8"/>
        <v>88</v>
      </c>
      <c r="J74" s="3" t="s">
        <v>50</v>
      </c>
      <c r="K74" s="3" t="s">
        <v>24</v>
      </c>
      <c r="L74" s="3" t="str">
        <f t="shared" si="9"/>
        <v>5</v>
      </c>
      <c r="M74" s="3" t="s">
        <v>15</v>
      </c>
      <c r="N74" s="3" t="s">
        <v>38</v>
      </c>
      <c r="O74" s="3" t="s">
        <v>17</v>
      </c>
      <c r="P74" s="3" t="s">
        <v>33</v>
      </c>
      <c r="Q74">
        <f t="shared" si="10"/>
        <v>4</v>
      </c>
    </row>
    <row r="75" spans="1:17" x14ac:dyDescent="0.25">
      <c r="A75" s="7">
        <f t="shared" si="11"/>
        <v>43526</v>
      </c>
      <c r="B75" s="12">
        <f t="shared" si="12"/>
        <v>43526.333333333336</v>
      </c>
      <c r="C75" s="4">
        <v>0.33333333333333331</v>
      </c>
      <c r="D75" s="9">
        <f t="shared" si="13"/>
        <v>480</v>
      </c>
      <c r="E75" s="5" t="s">
        <v>37</v>
      </c>
      <c r="F75" s="3" t="str">
        <f t="shared" si="7"/>
        <v>70</v>
      </c>
      <c r="G75" s="5" t="s">
        <v>25</v>
      </c>
      <c r="H75" s="5" t="s">
        <v>12</v>
      </c>
      <c r="I75" s="3" t="str">
        <f t="shared" si="8"/>
        <v>88</v>
      </c>
      <c r="J75" s="5" t="s">
        <v>51</v>
      </c>
      <c r="K75" s="5" t="s">
        <v>24</v>
      </c>
      <c r="L75" s="3" t="str">
        <f t="shared" si="9"/>
        <v>5</v>
      </c>
      <c r="M75" s="5" t="s">
        <v>15</v>
      </c>
      <c r="N75" s="5" t="s">
        <v>45</v>
      </c>
      <c r="O75" s="5" t="s">
        <v>17</v>
      </c>
      <c r="P75" s="5" t="s">
        <v>33</v>
      </c>
      <c r="Q75">
        <f t="shared" si="10"/>
        <v>4</v>
      </c>
    </row>
    <row r="76" spans="1:17" x14ac:dyDescent="0.25">
      <c r="A76" s="7">
        <f t="shared" si="11"/>
        <v>43526</v>
      </c>
      <c r="B76" s="12">
        <f t="shared" si="12"/>
        <v>43526.375</v>
      </c>
      <c r="C76" s="2">
        <v>0.375</v>
      </c>
      <c r="D76" s="9">
        <f t="shared" si="13"/>
        <v>540</v>
      </c>
      <c r="E76" s="3" t="s">
        <v>41</v>
      </c>
      <c r="F76" s="3" t="str">
        <f t="shared" si="7"/>
        <v>73</v>
      </c>
      <c r="G76" s="3" t="s">
        <v>25</v>
      </c>
      <c r="H76" s="3" t="s">
        <v>42</v>
      </c>
      <c r="I76" s="3" t="str">
        <f t="shared" si="8"/>
        <v>78</v>
      </c>
      <c r="J76" s="3" t="s">
        <v>53</v>
      </c>
      <c r="K76" s="3" t="s">
        <v>24</v>
      </c>
      <c r="L76" s="3" t="str">
        <f t="shared" si="9"/>
        <v>5</v>
      </c>
      <c r="M76" s="3" t="s">
        <v>15</v>
      </c>
      <c r="N76" s="3" t="s">
        <v>45</v>
      </c>
      <c r="O76" s="3" t="s">
        <v>17</v>
      </c>
      <c r="P76" s="3" t="s">
        <v>18</v>
      </c>
      <c r="Q76">
        <f t="shared" si="10"/>
        <v>3</v>
      </c>
    </row>
    <row r="77" spans="1:17" x14ac:dyDescent="0.25">
      <c r="A77" s="7">
        <f t="shared" si="11"/>
        <v>43526</v>
      </c>
      <c r="B77" s="12">
        <f t="shared" si="12"/>
        <v>43526.416666666664</v>
      </c>
      <c r="C77" s="4">
        <v>0.41666666666666669</v>
      </c>
      <c r="D77" s="9">
        <f t="shared" si="13"/>
        <v>600</v>
      </c>
      <c r="E77" s="5" t="s">
        <v>54</v>
      </c>
      <c r="F77" s="3" t="str">
        <f t="shared" si="7"/>
        <v>75</v>
      </c>
      <c r="G77" s="5" t="s">
        <v>25</v>
      </c>
      <c r="H77" s="5" t="s">
        <v>55</v>
      </c>
      <c r="I77" s="3" t="str">
        <f t="shared" si="8"/>
        <v>73</v>
      </c>
      <c r="J77" s="5" t="s">
        <v>56</v>
      </c>
      <c r="K77" s="5" t="s">
        <v>44</v>
      </c>
      <c r="L77" s="3" t="str">
        <f t="shared" si="9"/>
        <v>12</v>
      </c>
      <c r="M77" s="5" t="s">
        <v>15</v>
      </c>
      <c r="N77" s="5" t="s">
        <v>45</v>
      </c>
      <c r="O77" s="5" t="s">
        <v>17</v>
      </c>
      <c r="P77" s="5" t="s">
        <v>33</v>
      </c>
      <c r="Q77">
        <f t="shared" si="10"/>
        <v>4</v>
      </c>
    </row>
    <row r="78" spans="1:17" x14ac:dyDescent="0.25">
      <c r="A78" s="7">
        <f t="shared" si="11"/>
        <v>43526</v>
      </c>
      <c r="B78" s="12">
        <f t="shared" si="12"/>
        <v>43526.458333333336</v>
      </c>
      <c r="C78" s="2">
        <v>0.45833333333333331</v>
      </c>
      <c r="D78" s="9">
        <f t="shared" si="13"/>
        <v>660</v>
      </c>
      <c r="E78" s="3" t="s">
        <v>54</v>
      </c>
      <c r="F78" s="3" t="str">
        <f t="shared" si="7"/>
        <v>75</v>
      </c>
      <c r="G78" s="3" t="s">
        <v>25</v>
      </c>
      <c r="H78" s="3" t="s">
        <v>55</v>
      </c>
      <c r="I78" s="3" t="str">
        <f t="shared" si="8"/>
        <v>73</v>
      </c>
      <c r="J78" s="3" t="s">
        <v>57</v>
      </c>
      <c r="K78" s="3" t="s">
        <v>44</v>
      </c>
      <c r="L78" s="3" t="str">
        <f t="shared" si="9"/>
        <v>12</v>
      </c>
      <c r="M78" s="3" t="s">
        <v>15</v>
      </c>
      <c r="N78" s="3" t="s">
        <v>45</v>
      </c>
      <c r="O78" s="3" t="s">
        <v>17</v>
      </c>
      <c r="P78" s="3" t="s">
        <v>33</v>
      </c>
      <c r="Q78">
        <f t="shared" si="10"/>
        <v>4</v>
      </c>
    </row>
    <row r="79" spans="1:17" x14ac:dyDescent="0.25">
      <c r="A79" s="7">
        <f t="shared" si="11"/>
        <v>43526</v>
      </c>
      <c r="B79" s="12">
        <f t="shared" si="12"/>
        <v>43526.5</v>
      </c>
      <c r="C79" s="4">
        <v>0.5</v>
      </c>
      <c r="D79" s="9">
        <f t="shared" si="13"/>
        <v>720</v>
      </c>
      <c r="E79" s="5" t="s">
        <v>58</v>
      </c>
      <c r="F79" s="3" t="str">
        <f t="shared" si="7"/>
        <v>79</v>
      </c>
      <c r="G79" s="5" t="s">
        <v>25</v>
      </c>
      <c r="H79" s="5" t="s">
        <v>59</v>
      </c>
      <c r="I79" s="3" t="str">
        <f t="shared" si="8"/>
        <v>65</v>
      </c>
      <c r="J79" s="5" t="s">
        <v>53</v>
      </c>
      <c r="K79" s="5" t="s">
        <v>60</v>
      </c>
      <c r="L79" s="3" t="str">
        <f t="shared" si="9"/>
        <v>13</v>
      </c>
      <c r="M79" s="5" t="s">
        <v>15</v>
      </c>
      <c r="N79" s="5" t="s">
        <v>38</v>
      </c>
      <c r="O79" s="5" t="s">
        <v>17</v>
      </c>
      <c r="P79" s="5" t="s">
        <v>33</v>
      </c>
      <c r="Q79">
        <f t="shared" si="10"/>
        <v>4</v>
      </c>
    </row>
    <row r="80" spans="1:17" x14ac:dyDescent="0.25">
      <c r="A80" s="7">
        <f t="shared" si="11"/>
        <v>43526</v>
      </c>
      <c r="B80" s="12">
        <f t="shared" si="12"/>
        <v>43526.541666666664</v>
      </c>
      <c r="C80" s="2">
        <v>0.54166666666666663</v>
      </c>
      <c r="D80" s="9">
        <f t="shared" si="13"/>
        <v>780</v>
      </c>
      <c r="E80" s="3" t="s">
        <v>58</v>
      </c>
      <c r="F80" s="3" t="str">
        <f t="shared" si="7"/>
        <v>79</v>
      </c>
      <c r="G80" s="3" t="s">
        <v>25</v>
      </c>
      <c r="H80" s="3" t="s">
        <v>59</v>
      </c>
      <c r="I80" s="3" t="str">
        <f t="shared" si="8"/>
        <v>65</v>
      </c>
      <c r="J80" s="3" t="s">
        <v>57</v>
      </c>
      <c r="K80" s="3" t="s">
        <v>44</v>
      </c>
      <c r="L80" s="3" t="str">
        <f t="shared" si="9"/>
        <v>12</v>
      </c>
      <c r="M80" s="3" t="s">
        <v>15</v>
      </c>
      <c r="N80" s="3" t="s">
        <v>38</v>
      </c>
      <c r="O80" s="3" t="s">
        <v>17</v>
      </c>
      <c r="P80" s="3" t="s">
        <v>33</v>
      </c>
      <c r="Q80">
        <f t="shared" si="10"/>
        <v>4</v>
      </c>
    </row>
    <row r="81" spans="1:17" x14ac:dyDescent="0.25">
      <c r="A81" s="7">
        <f t="shared" si="11"/>
        <v>43526</v>
      </c>
      <c r="B81" s="12">
        <f t="shared" si="12"/>
        <v>43526.583333333336</v>
      </c>
      <c r="C81" s="4">
        <v>0.58333333333333337</v>
      </c>
      <c r="D81" s="9">
        <f t="shared" si="13"/>
        <v>840</v>
      </c>
      <c r="E81" s="5" t="s">
        <v>61</v>
      </c>
      <c r="F81" s="3" t="str">
        <f t="shared" si="7"/>
        <v>81</v>
      </c>
      <c r="G81" s="5" t="s">
        <v>10</v>
      </c>
      <c r="H81" s="5" t="s">
        <v>59</v>
      </c>
      <c r="I81" s="3" t="str">
        <f t="shared" si="8"/>
        <v>65</v>
      </c>
      <c r="J81" s="5" t="s">
        <v>53</v>
      </c>
      <c r="K81" s="5" t="s">
        <v>62</v>
      </c>
      <c r="L81" s="3" t="str">
        <f t="shared" si="9"/>
        <v>9</v>
      </c>
      <c r="M81" s="5" t="s">
        <v>15</v>
      </c>
      <c r="N81" s="5" t="s">
        <v>16</v>
      </c>
      <c r="O81" s="5" t="s">
        <v>17</v>
      </c>
      <c r="P81" s="5" t="s">
        <v>33</v>
      </c>
      <c r="Q81">
        <f t="shared" si="10"/>
        <v>4</v>
      </c>
    </row>
    <row r="82" spans="1:17" x14ac:dyDescent="0.25">
      <c r="A82" s="7">
        <f t="shared" si="11"/>
        <v>43526</v>
      </c>
      <c r="B82" s="12">
        <f t="shared" si="12"/>
        <v>43526.625</v>
      </c>
      <c r="C82" s="2">
        <v>0.625</v>
      </c>
      <c r="D82" s="9">
        <f t="shared" si="13"/>
        <v>900</v>
      </c>
      <c r="E82" s="3" t="s">
        <v>58</v>
      </c>
      <c r="F82" s="3" t="str">
        <f t="shared" si="7"/>
        <v>79</v>
      </c>
      <c r="G82" s="3" t="s">
        <v>25</v>
      </c>
      <c r="H82" s="3" t="s">
        <v>59</v>
      </c>
      <c r="I82" s="3" t="str">
        <f t="shared" si="8"/>
        <v>65</v>
      </c>
      <c r="J82" s="3" t="s">
        <v>53</v>
      </c>
      <c r="K82" s="3" t="s">
        <v>62</v>
      </c>
      <c r="L82" s="3" t="str">
        <f t="shared" si="9"/>
        <v>9</v>
      </c>
      <c r="M82" s="3" t="s">
        <v>15</v>
      </c>
      <c r="N82" s="3" t="s">
        <v>22</v>
      </c>
      <c r="O82" s="3" t="s">
        <v>17</v>
      </c>
      <c r="P82" s="3" t="s">
        <v>46</v>
      </c>
      <c r="Q82">
        <f t="shared" si="10"/>
        <v>2</v>
      </c>
    </row>
    <row r="83" spans="1:17" x14ac:dyDescent="0.25">
      <c r="A83" s="7">
        <f t="shared" si="11"/>
        <v>43526</v>
      </c>
      <c r="B83" s="12">
        <f t="shared" si="12"/>
        <v>43526.666666666664</v>
      </c>
      <c r="C83" s="4">
        <v>0.66666666666666663</v>
      </c>
      <c r="D83" s="9">
        <f t="shared" si="13"/>
        <v>960</v>
      </c>
      <c r="E83" s="5" t="s">
        <v>61</v>
      </c>
      <c r="F83" s="3" t="str">
        <f t="shared" si="7"/>
        <v>81</v>
      </c>
      <c r="G83" s="5" t="s">
        <v>25</v>
      </c>
      <c r="H83" s="5" t="s">
        <v>63</v>
      </c>
      <c r="I83" s="3" t="str">
        <f t="shared" si="8"/>
        <v>61</v>
      </c>
      <c r="J83" s="5" t="s">
        <v>53</v>
      </c>
      <c r="K83" s="5" t="s">
        <v>14</v>
      </c>
      <c r="L83" s="3" t="str">
        <f t="shared" si="9"/>
        <v>7</v>
      </c>
      <c r="M83" s="5" t="s">
        <v>15</v>
      </c>
      <c r="N83" s="5" t="s">
        <v>29</v>
      </c>
      <c r="O83" s="5" t="s">
        <v>17</v>
      </c>
      <c r="P83" s="5" t="s">
        <v>33</v>
      </c>
      <c r="Q83">
        <f t="shared" si="10"/>
        <v>4</v>
      </c>
    </row>
    <row r="84" spans="1:17" x14ac:dyDescent="0.25">
      <c r="A84" s="7">
        <f t="shared" si="11"/>
        <v>43526</v>
      </c>
      <c r="B84" s="12">
        <f t="shared" si="12"/>
        <v>43526.708333333336</v>
      </c>
      <c r="C84" s="2">
        <v>0.70833333333333337</v>
      </c>
      <c r="D84" s="9">
        <f t="shared" si="13"/>
        <v>1020</v>
      </c>
      <c r="E84" s="3" t="s">
        <v>41</v>
      </c>
      <c r="F84" s="3" t="str">
        <f t="shared" si="7"/>
        <v>73</v>
      </c>
      <c r="G84" s="3" t="s">
        <v>10</v>
      </c>
      <c r="H84" s="3" t="s">
        <v>40</v>
      </c>
      <c r="I84" s="3" t="str">
        <f t="shared" si="8"/>
        <v>83</v>
      </c>
      <c r="J84" s="3" t="s">
        <v>19</v>
      </c>
      <c r="K84" s="3" t="s">
        <v>64</v>
      </c>
      <c r="L84" s="3" t="str">
        <f t="shared" si="9"/>
        <v>14</v>
      </c>
      <c r="M84" s="3" t="s">
        <v>15</v>
      </c>
      <c r="N84" s="3" t="s">
        <v>29</v>
      </c>
      <c r="O84" s="3" t="s">
        <v>17</v>
      </c>
      <c r="P84" s="3" t="s">
        <v>33</v>
      </c>
      <c r="Q84">
        <f t="shared" si="10"/>
        <v>4</v>
      </c>
    </row>
    <row r="85" spans="1:17" x14ac:dyDescent="0.25">
      <c r="A85" s="7">
        <f t="shared" si="11"/>
        <v>43526</v>
      </c>
      <c r="B85" s="12">
        <f t="shared" si="12"/>
        <v>43526.722916666666</v>
      </c>
      <c r="C85" s="4">
        <v>0.72291666666666676</v>
      </c>
      <c r="D85" s="9">
        <f t="shared" si="13"/>
        <v>1041.0000000000002</v>
      </c>
      <c r="E85" s="5" t="s">
        <v>41</v>
      </c>
      <c r="F85" s="3" t="str">
        <f t="shared" si="7"/>
        <v>73</v>
      </c>
      <c r="G85" s="5" t="s">
        <v>10</v>
      </c>
      <c r="H85" s="5" t="s">
        <v>40</v>
      </c>
      <c r="I85" s="3" t="str">
        <f t="shared" si="8"/>
        <v>83</v>
      </c>
      <c r="J85" s="5" t="s">
        <v>19</v>
      </c>
      <c r="K85" s="5" t="s">
        <v>65</v>
      </c>
      <c r="L85" s="3" t="str">
        <f t="shared" si="9"/>
        <v>16</v>
      </c>
      <c r="M85" s="5" t="s">
        <v>15</v>
      </c>
      <c r="N85" s="5" t="s">
        <v>29</v>
      </c>
      <c r="O85" s="5" t="s">
        <v>17</v>
      </c>
      <c r="P85" s="5" t="s">
        <v>33</v>
      </c>
      <c r="Q85">
        <f t="shared" si="10"/>
        <v>4</v>
      </c>
    </row>
    <row r="86" spans="1:17" x14ac:dyDescent="0.25">
      <c r="A86" s="7">
        <f t="shared" si="11"/>
        <v>43526</v>
      </c>
      <c r="B86" s="12">
        <f t="shared" si="12"/>
        <v>43526.75</v>
      </c>
      <c r="C86" s="2">
        <v>0.75</v>
      </c>
      <c r="D86" s="9">
        <f t="shared" si="13"/>
        <v>1080</v>
      </c>
      <c r="E86" s="3" t="s">
        <v>41</v>
      </c>
      <c r="F86" s="3" t="str">
        <f t="shared" si="7"/>
        <v>73</v>
      </c>
      <c r="G86" s="3" t="s">
        <v>10</v>
      </c>
      <c r="H86" s="3" t="s">
        <v>40</v>
      </c>
      <c r="I86" s="3" t="str">
        <f t="shared" si="8"/>
        <v>83</v>
      </c>
      <c r="J86" s="3" t="s">
        <v>19</v>
      </c>
      <c r="K86" s="3" t="s">
        <v>44</v>
      </c>
      <c r="L86" s="3" t="str">
        <f t="shared" si="9"/>
        <v>12</v>
      </c>
      <c r="M86" s="3" t="s">
        <v>15</v>
      </c>
      <c r="N86" s="3" t="s">
        <v>29</v>
      </c>
      <c r="O86" s="3" t="s">
        <v>17</v>
      </c>
      <c r="P86" s="3" t="s">
        <v>33</v>
      </c>
      <c r="Q86">
        <f t="shared" si="10"/>
        <v>4</v>
      </c>
    </row>
    <row r="87" spans="1:17" x14ac:dyDescent="0.25">
      <c r="A87" s="7">
        <f t="shared" si="11"/>
        <v>43526</v>
      </c>
      <c r="B87" s="12">
        <f t="shared" si="12"/>
        <v>43526.76458333333</v>
      </c>
      <c r="C87" s="4">
        <v>0.76458333333333339</v>
      </c>
      <c r="D87" s="9">
        <f t="shared" si="13"/>
        <v>1101</v>
      </c>
      <c r="E87" s="5" t="s">
        <v>39</v>
      </c>
      <c r="F87" s="3" t="str">
        <f t="shared" si="7"/>
        <v>72</v>
      </c>
      <c r="G87" s="5" t="s">
        <v>10</v>
      </c>
      <c r="H87" s="5" t="s">
        <v>12</v>
      </c>
      <c r="I87" s="3" t="str">
        <f t="shared" si="8"/>
        <v>88</v>
      </c>
      <c r="J87" s="5" t="s">
        <v>19</v>
      </c>
      <c r="K87" s="5" t="s">
        <v>60</v>
      </c>
      <c r="L87" s="3" t="str">
        <f t="shared" si="9"/>
        <v>13</v>
      </c>
      <c r="M87" s="5" t="s">
        <v>15</v>
      </c>
      <c r="N87" s="5" t="s">
        <v>22</v>
      </c>
      <c r="O87" s="5" t="s">
        <v>17</v>
      </c>
      <c r="P87" s="5" t="s">
        <v>66</v>
      </c>
      <c r="Q87">
        <f t="shared" si="10"/>
        <v>14</v>
      </c>
    </row>
    <row r="88" spans="1:17" x14ac:dyDescent="0.25">
      <c r="A88" s="7">
        <f t="shared" si="11"/>
        <v>43526</v>
      </c>
      <c r="B88" s="12">
        <f t="shared" si="12"/>
        <v>43526.77847222222</v>
      </c>
      <c r="C88" s="2">
        <v>0.77847222222222223</v>
      </c>
      <c r="D88" s="9">
        <f t="shared" si="13"/>
        <v>1121</v>
      </c>
      <c r="E88" s="3" t="s">
        <v>39</v>
      </c>
      <c r="F88" s="3" t="str">
        <f t="shared" si="7"/>
        <v>72</v>
      </c>
      <c r="G88" s="3" t="s">
        <v>10</v>
      </c>
      <c r="H88" s="3" t="s">
        <v>12</v>
      </c>
      <c r="I88" s="3" t="str">
        <f t="shared" si="8"/>
        <v>88</v>
      </c>
      <c r="J88" s="3" t="s">
        <v>67</v>
      </c>
      <c r="K88" s="3" t="s">
        <v>62</v>
      </c>
      <c r="L88" s="3" t="str">
        <f t="shared" si="9"/>
        <v>9</v>
      </c>
      <c r="M88" s="3" t="s">
        <v>15</v>
      </c>
      <c r="N88" s="3" t="s">
        <v>36</v>
      </c>
      <c r="O88" s="3" t="s">
        <v>17</v>
      </c>
      <c r="P88" s="3" t="s">
        <v>68</v>
      </c>
      <c r="Q88">
        <f t="shared" si="10"/>
        <v>15</v>
      </c>
    </row>
    <row r="89" spans="1:17" x14ac:dyDescent="0.25">
      <c r="A89" s="7">
        <f t="shared" si="11"/>
        <v>43526</v>
      </c>
      <c r="B89" s="12">
        <f t="shared" si="12"/>
        <v>43526.782638888886</v>
      </c>
      <c r="C89" s="4">
        <v>0.78263888888888899</v>
      </c>
      <c r="D89" s="9">
        <f t="shared" si="13"/>
        <v>1127.0000000000002</v>
      </c>
      <c r="E89" s="5" t="s">
        <v>39</v>
      </c>
      <c r="F89" s="3" t="str">
        <f t="shared" si="7"/>
        <v>72</v>
      </c>
      <c r="G89" s="5" t="s">
        <v>10</v>
      </c>
      <c r="H89" s="5" t="s">
        <v>12</v>
      </c>
      <c r="I89" s="3" t="str">
        <f t="shared" si="8"/>
        <v>88</v>
      </c>
      <c r="J89" s="5" t="s">
        <v>67</v>
      </c>
      <c r="K89" s="5" t="s">
        <v>62</v>
      </c>
      <c r="L89" s="3" t="str">
        <f t="shared" si="9"/>
        <v>9</v>
      </c>
      <c r="M89" s="5" t="s">
        <v>15</v>
      </c>
      <c r="N89" s="5" t="s">
        <v>22</v>
      </c>
      <c r="O89" s="5" t="s">
        <v>17</v>
      </c>
      <c r="P89" s="5" t="s">
        <v>69</v>
      </c>
      <c r="Q89">
        <f t="shared" si="10"/>
        <v>17</v>
      </c>
    </row>
    <row r="90" spans="1:17" x14ac:dyDescent="0.25">
      <c r="A90" s="7">
        <f t="shared" si="11"/>
        <v>43526</v>
      </c>
      <c r="B90" s="12">
        <f t="shared" si="12"/>
        <v>43526.791666666664</v>
      </c>
      <c r="C90" s="2">
        <v>0.79166666666666663</v>
      </c>
      <c r="D90" s="9">
        <f t="shared" si="13"/>
        <v>1140</v>
      </c>
      <c r="E90" s="3" t="s">
        <v>37</v>
      </c>
      <c r="F90" s="3" t="str">
        <f t="shared" si="7"/>
        <v>70</v>
      </c>
      <c r="G90" s="3" t="s">
        <v>25</v>
      </c>
      <c r="H90" s="3" t="s">
        <v>12</v>
      </c>
      <c r="I90" s="3" t="str">
        <f t="shared" si="8"/>
        <v>88</v>
      </c>
      <c r="J90" s="3" t="s">
        <v>70</v>
      </c>
      <c r="K90" s="3" t="s">
        <v>71</v>
      </c>
      <c r="L90" s="3" t="str">
        <f t="shared" si="9"/>
        <v>10</v>
      </c>
      <c r="M90" s="3" t="s">
        <v>15</v>
      </c>
      <c r="N90" s="3" t="s">
        <v>22</v>
      </c>
      <c r="O90" s="3" t="s">
        <v>17</v>
      </c>
      <c r="P90" s="3" t="s">
        <v>69</v>
      </c>
      <c r="Q90">
        <f t="shared" si="10"/>
        <v>17</v>
      </c>
    </row>
    <row r="91" spans="1:17" x14ac:dyDescent="0.25">
      <c r="A91" s="7">
        <f t="shared" si="11"/>
        <v>43526</v>
      </c>
      <c r="B91" s="12">
        <f t="shared" si="12"/>
        <v>43526.798611111109</v>
      </c>
      <c r="C91" s="4">
        <v>0.79861111111111116</v>
      </c>
      <c r="D91" s="9">
        <f t="shared" si="13"/>
        <v>1150</v>
      </c>
      <c r="E91" s="5" t="s">
        <v>10</v>
      </c>
      <c r="F91" s="3" t="str">
        <f t="shared" si="7"/>
        <v>68</v>
      </c>
      <c r="G91" s="5" t="s">
        <v>11</v>
      </c>
      <c r="H91" s="5" t="s">
        <v>12</v>
      </c>
      <c r="I91" s="3" t="str">
        <f t="shared" si="8"/>
        <v>88</v>
      </c>
      <c r="J91" s="5" t="s">
        <v>49</v>
      </c>
      <c r="K91" s="5" t="s">
        <v>44</v>
      </c>
      <c r="L91" s="3" t="str">
        <f t="shared" si="9"/>
        <v>12</v>
      </c>
      <c r="M91" s="5" t="s">
        <v>15</v>
      </c>
      <c r="N91" s="5" t="s">
        <v>16</v>
      </c>
      <c r="O91" s="5" t="s">
        <v>17</v>
      </c>
      <c r="P91" s="5" t="s">
        <v>68</v>
      </c>
      <c r="Q91">
        <f t="shared" si="10"/>
        <v>15</v>
      </c>
    </row>
    <row r="92" spans="1:17" x14ac:dyDescent="0.25">
      <c r="A92" s="7">
        <f t="shared" si="11"/>
        <v>43526</v>
      </c>
      <c r="B92" s="12">
        <f t="shared" si="12"/>
        <v>43526.833333333336</v>
      </c>
      <c r="C92" s="2">
        <v>0.83333333333333337</v>
      </c>
      <c r="D92" s="9">
        <f t="shared" si="13"/>
        <v>1200</v>
      </c>
      <c r="E92" s="3" t="s">
        <v>10</v>
      </c>
      <c r="F92" s="3" t="str">
        <f t="shared" si="7"/>
        <v>68</v>
      </c>
      <c r="G92" s="3" t="s">
        <v>25</v>
      </c>
      <c r="H92" s="3" t="s">
        <v>26</v>
      </c>
      <c r="I92" s="3" t="str">
        <f t="shared" si="8"/>
        <v>94</v>
      </c>
      <c r="J92" s="3" t="s">
        <v>51</v>
      </c>
      <c r="K92" s="3" t="s">
        <v>14</v>
      </c>
      <c r="L92" s="3" t="str">
        <f t="shared" si="9"/>
        <v>7</v>
      </c>
      <c r="M92" s="3" t="s">
        <v>15</v>
      </c>
      <c r="N92" s="3" t="s">
        <v>38</v>
      </c>
      <c r="O92" s="3" t="s">
        <v>17</v>
      </c>
      <c r="P92" s="3" t="s">
        <v>68</v>
      </c>
      <c r="Q92">
        <f t="shared" si="10"/>
        <v>15</v>
      </c>
    </row>
    <row r="93" spans="1:17" x14ac:dyDescent="0.25">
      <c r="A93" s="7">
        <f t="shared" si="11"/>
        <v>43526</v>
      </c>
      <c r="B93" s="12">
        <f t="shared" si="12"/>
        <v>43526.840277777781</v>
      </c>
      <c r="C93" s="4">
        <v>0.84027777777777779</v>
      </c>
      <c r="D93" s="9">
        <f t="shared" si="13"/>
        <v>1210</v>
      </c>
      <c r="E93" s="5" t="s">
        <v>10</v>
      </c>
      <c r="F93" s="3" t="str">
        <f t="shared" si="7"/>
        <v>68</v>
      </c>
      <c r="G93" s="5" t="s">
        <v>11</v>
      </c>
      <c r="H93" s="5" t="s">
        <v>12</v>
      </c>
      <c r="I93" s="3" t="str">
        <f t="shared" si="8"/>
        <v>88</v>
      </c>
      <c r="J93" s="5" t="s">
        <v>56</v>
      </c>
      <c r="K93" s="5" t="s">
        <v>24</v>
      </c>
      <c r="L93" s="3" t="str">
        <f t="shared" si="9"/>
        <v>5</v>
      </c>
      <c r="M93" s="5" t="s">
        <v>15</v>
      </c>
      <c r="N93" s="5" t="s">
        <v>38</v>
      </c>
      <c r="O93" s="5" t="s">
        <v>17</v>
      </c>
      <c r="P93" s="5" t="s">
        <v>72</v>
      </c>
      <c r="Q93">
        <f t="shared" si="10"/>
        <v>8</v>
      </c>
    </row>
    <row r="94" spans="1:17" x14ac:dyDescent="0.25">
      <c r="A94" s="7">
        <f t="shared" si="11"/>
        <v>43526</v>
      </c>
      <c r="B94" s="12">
        <f t="shared" si="12"/>
        <v>43526.863888888889</v>
      </c>
      <c r="C94" s="2">
        <v>0.86388888888888893</v>
      </c>
      <c r="D94" s="9">
        <f t="shared" si="13"/>
        <v>1244</v>
      </c>
      <c r="E94" s="3" t="s">
        <v>73</v>
      </c>
      <c r="F94" s="3" t="str">
        <f t="shared" si="7"/>
        <v>0 </v>
      </c>
      <c r="G94" s="3" t="s">
        <v>73</v>
      </c>
      <c r="H94" s="3" t="s">
        <v>74</v>
      </c>
      <c r="I94" s="3" t="str">
        <f t="shared" si="8"/>
        <v>0 </v>
      </c>
      <c r="J94" s="3" t="s">
        <v>34</v>
      </c>
      <c r="K94" s="3" t="s">
        <v>32</v>
      </c>
      <c r="L94" s="3" t="str">
        <f t="shared" si="9"/>
        <v>2</v>
      </c>
      <c r="M94" s="3" t="s">
        <v>15</v>
      </c>
      <c r="N94" s="3" t="s">
        <v>38</v>
      </c>
      <c r="O94" s="3" t="s">
        <v>17</v>
      </c>
      <c r="P94" s="3" t="s">
        <v>72</v>
      </c>
      <c r="Q94">
        <f t="shared" si="10"/>
        <v>8</v>
      </c>
    </row>
    <row r="95" spans="1:17" x14ac:dyDescent="0.25">
      <c r="A95" s="7">
        <f t="shared" si="11"/>
        <v>43526</v>
      </c>
      <c r="B95" s="12">
        <f t="shared" si="12"/>
        <v>43526.875</v>
      </c>
      <c r="C95" s="4">
        <v>0.875</v>
      </c>
      <c r="D95" s="9">
        <f t="shared" si="13"/>
        <v>1260</v>
      </c>
      <c r="E95" s="5" t="s">
        <v>73</v>
      </c>
      <c r="F95" s="3" t="str">
        <f t="shared" si="7"/>
        <v>0 </v>
      </c>
      <c r="G95" s="5" t="s">
        <v>73</v>
      </c>
      <c r="H95" s="5" t="s">
        <v>74</v>
      </c>
      <c r="I95" s="3" t="str">
        <f t="shared" si="8"/>
        <v>0 </v>
      </c>
      <c r="J95" s="5" t="s">
        <v>34</v>
      </c>
      <c r="K95" s="5" t="s">
        <v>32</v>
      </c>
      <c r="L95" s="3" t="str">
        <f t="shared" si="9"/>
        <v>2</v>
      </c>
      <c r="M95" s="5" t="s">
        <v>15</v>
      </c>
      <c r="N95" s="5" t="s">
        <v>38</v>
      </c>
      <c r="O95" s="5" t="s">
        <v>17</v>
      </c>
      <c r="P95" s="5" t="s">
        <v>72</v>
      </c>
      <c r="Q95">
        <f t="shared" si="10"/>
        <v>8</v>
      </c>
    </row>
    <row r="96" spans="1:17" x14ac:dyDescent="0.25">
      <c r="A96" s="7">
        <f t="shared" si="11"/>
        <v>43526</v>
      </c>
      <c r="B96" s="12">
        <f t="shared" si="12"/>
        <v>43526.887499999997</v>
      </c>
      <c r="C96" s="2">
        <v>0.88750000000000007</v>
      </c>
      <c r="D96" s="9">
        <f t="shared" si="13"/>
        <v>1278.0000000000002</v>
      </c>
      <c r="E96" s="3" t="s">
        <v>10</v>
      </c>
      <c r="F96" s="3" t="str">
        <f t="shared" si="7"/>
        <v>68</v>
      </c>
      <c r="G96" s="3" t="s">
        <v>25</v>
      </c>
      <c r="H96" s="3" t="s">
        <v>26</v>
      </c>
      <c r="I96" s="3" t="str">
        <f t="shared" si="8"/>
        <v>94</v>
      </c>
      <c r="J96" s="3" t="s">
        <v>49</v>
      </c>
      <c r="K96" s="3" t="s">
        <v>20</v>
      </c>
      <c r="L96" s="3" t="str">
        <f t="shared" si="9"/>
        <v>6</v>
      </c>
      <c r="M96" s="3" t="s">
        <v>15</v>
      </c>
      <c r="N96" s="3" t="s">
        <v>38</v>
      </c>
      <c r="O96" s="3" t="s">
        <v>17</v>
      </c>
      <c r="P96" s="3" t="s">
        <v>33</v>
      </c>
      <c r="Q96">
        <f t="shared" si="10"/>
        <v>4</v>
      </c>
    </row>
    <row r="97" spans="1:17" x14ac:dyDescent="0.25">
      <c r="A97" s="7">
        <f t="shared" si="11"/>
        <v>43526</v>
      </c>
      <c r="B97" s="12">
        <f t="shared" si="12"/>
        <v>43526.916666666664</v>
      </c>
      <c r="C97" s="4">
        <v>0.91666666666666663</v>
      </c>
      <c r="D97" s="9">
        <f t="shared" si="13"/>
        <v>1320</v>
      </c>
      <c r="E97" s="5" t="s">
        <v>10</v>
      </c>
      <c r="F97" s="3" t="str">
        <f t="shared" si="7"/>
        <v>68</v>
      </c>
      <c r="G97" s="5" t="s">
        <v>11</v>
      </c>
      <c r="H97" s="5" t="s">
        <v>12</v>
      </c>
      <c r="I97" s="3" t="str">
        <f t="shared" si="8"/>
        <v>88</v>
      </c>
      <c r="J97" s="5" t="s">
        <v>53</v>
      </c>
      <c r="K97" s="5" t="s">
        <v>24</v>
      </c>
      <c r="L97" s="3" t="str">
        <f t="shared" si="9"/>
        <v>5</v>
      </c>
      <c r="M97" s="5" t="s">
        <v>15</v>
      </c>
      <c r="N97" s="5" t="s">
        <v>45</v>
      </c>
      <c r="O97" s="5" t="s">
        <v>17</v>
      </c>
      <c r="P97" s="5" t="s">
        <v>46</v>
      </c>
      <c r="Q97">
        <f t="shared" si="10"/>
        <v>2</v>
      </c>
    </row>
    <row r="98" spans="1:17" x14ac:dyDescent="0.25">
      <c r="A98" s="7">
        <f t="shared" si="11"/>
        <v>43526</v>
      </c>
      <c r="B98" s="12">
        <f t="shared" si="12"/>
        <v>43526.958333333336</v>
      </c>
      <c r="C98" s="2">
        <v>0.95833333333333337</v>
      </c>
      <c r="D98" s="9">
        <f t="shared" si="13"/>
        <v>1380</v>
      </c>
      <c r="E98" s="3" t="s">
        <v>10</v>
      </c>
      <c r="F98" s="3" t="str">
        <f t="shared" si="7"/>
        <v>68</v>
      </c>
      <c r="G98" s="3" t="s">
        <v>25</v>
      </c>
      <c r="H98" s="3" t="s">
        <v>26</v>
      </c>
      <c r="I98" s="3" t="str">
        <f t="shared" si="8"/>
        <v>94</v>
      </c>
      <c r="J98" s="3" t="s">
        <v>49</v>
      </c>
      <c r="K98" s="3" t="s">
        <v>28</v>
      </c>
      <c r="L98" s="3" t="str">
        <f t="shared" si="9"/>
        <v>3</v>
      </c>
      <c r="M98" s="3" t="s">
        <v>15</v>
      </c>
      <c r="N98" s="3" t="s">
        <v>38</v>
      </c>
      <c r="O98" s="3" t="s">
        <v>17</v>
      </c>
      <c r="P98" s="3" t="s">
        <v>52</v>
      </c>
      <c r="Q98">
        <f t="shared" si="10"/>
        <v>1</v>
      </c>
    </row>
    <row r="99" spans="1:17" x14ac:dyDescent="0.25">
      <c r="A99" s="7">
        <f t="shared" si="11"/>
        <v>43526</v>
      </c>
      <c r="B99" s="12">
        <f t="shared" si="12"/>
        <v>43526.959027777775</v>
      </c>
      <c r="C99" s="4">
        <v>0.9590277777777777</v>
      </c>
      <c r="D99" s="9">
        <f t="shared" si="13"/>
        <v>1381</v>
      </c>
      <c r="E99" s="5" t="s">
        <v>10</v>
      </c>
      <c r="F99" s="3" t="str">
        <f t="shared" si="7"/>
        <v>68</v>
      </c>
      <c r="G99" s="5" t="s">
        <v>25</v>
      </c>
      <c r="H99" s="5" t="s">
        <v>26</v>
      </c>
      <c r="I99" s="3" t="str">
        <f t="shared" si="8"/>
        <v>94</v>
      </c>
      <c r="J99" s="5" t="s">
        <v>50</v>
      </c>
      <c r="K99" s="5" t="s">
        <v>20</v>
      </c>
      <c r="L99" s="3" t="str">
        <f t="shared" si="9"/>
        <v>6</v>
      </c>
      <c r="M99" s="5" t="s">
        <v>15</v>
      </c>
      <c r="N99" s="5" t="s">
        <v>38</v>
      </c>
      <c r="O99" s="5" t="s">
        <v>17</v>
      </c>
      <c r="P99" s="5" t="s">
        <v>52</v>
      </c>
      <c r="Q99">
        <f t="shared" si="10"/>
        <v>1</v>
      </c>
    </row>
    <row r="100" spans="1:17" x14ac:dyDescent="0.25">
      <c r="A100" s="7">
        <f t="shared" si="11"/>
        <v>43526</v>
      </c>
      <c r="B100" s="12">
        <f t="shared" si="12"/>
        <v>43526.982638888891</v>
      </c>
      <c r="C100" s="2">
        <v>0.98263888888888884</v>
      </c>
      <c r="D100" s="9">
        <f t="shared" si="13"/>
        <v>1415</v>
      </c>
      <c r="E100" s="3" t="s">
        <v>10</v>
      </c>
      <c r="F100" s="3" t="str">
        <f t="shared" si="7"/>
        <v>68</v>
      </c>
      <c r="G100" s="3" t="s">
        <v>25</v>
      </c>
      <c r="H100" s="3" t="s">
        <v>26</v>
      </c>
      <c r="I100" s="3" t="str">
        <f t="shared" si="8"/>
        <v>94</v>
      </c>
      <c r="J100" s="3" t="s">
        <v>31</v>
      </c>
      <c r="K100" s="3" t="s">
        <v>14</v>
      </c>
      <c r="L100" s="3" t="str">
        <f t="shared" si="9"/>
        <v>7</v>
      </c>
      <c r="M100" s="3" t="s">
        <v>15</v>
      </c>
      <c r="N100" s="3" t="s">
        <v>38</v>
      </c>
      <c r="O100" s="3" t="s">
        <v>17</v>
      </c>
      <c r="P100" s="3" t="s">
        <v>33</v>
      </c>
      <c r="Q100">
        <f t="shared" si="10"/>
        <v>4</v>
      </c>
    </row>
    <row r="101" spans="1:17" x14ac:dyDescent="0.25">
      <c r="A101" s="7">
        <f t="shared" si="11"/>
        <v>43526</v>
      </c>
      <c r="B101" s="12">
        <f t="shared" si="12"/>
        <v>43526.993750000001</v>
      </c>
      <c r="C101" s="4">
        <v>0.99375000000000002</v>
      </c>
      <c r="D101" s="9">
        <f t="shared" si="13"/>
        <v>1431</v>
      </c>
      <c r="E101" s="5" t="s">
        <v>10</v>
      </c>
      <c r="F101" s="3" t="str">
        <f t="shared" si="7"/>
        <v>68</v>
      </c>
      <c r="G101" s="5" t="s">
        <v>25</v>
      </c>
      <c r="H101" s="5" t="s">
        <v>26</v>
      </c>
      <c r="I101" s="3" t="str">
        <f t="shared" si="8"/>
        <v>94</v>
      </c>
      <c r="J101" s="5" t="s">
        <v>31</v>
      </c>
      <c r="K101" s="5" t="s">
        <v>24</v>
      </c>
      <c r="L101" s="3" t="str">
        <f t="shared" si="9"/>
        <v>5</v>
      </c>
      <c r="M101" s="5" t="s">
        <v>15</v>
      </c>
      <c r="N101" s="5" t="s">
        <v>38</v>
      </c>
      <c r="O101" s="5" t="s">
        <v>17</v>
      </c>
      <c r="P101" s="5" t="s">
        <v>33</v>
      </c>
      <c r="Q101">
        <f t="shared" si="10"/>
        <v>4</v>
      </c>
    </row>
    <row r="102" spans="1:17" x14ac:dyDescent="0.25">
      <c r="A102" s="7">
        <f t="shared" si="11"/>
        <v>43527</v>
      </c>
      <c r="B102" s="12">
        <f t="shared" si="12"/>
        <v>43527</v>
      </c>
      <c r="C102" s="2">
        <v>0</v>
      </c>
      <c r="D102" s="9">
        <f t="shared" si="13"/>
        <v>0</v>
      </c>
      <c r="E102" s="3" t="s">
        <v>10</v>
      </c>
      <c r="F102" s="3" t="str">
        <f t="shared" si="7"/>
        <v>68</v>
      </c>
      <c r="G102" s="3" t="s">
        <v>25</v>
      </c>
      <c r="H102" s="3" t="s">
        <v>26</v>
      </c>
      <c r="I102" s="3" t="str">
        <f t="shared" si="8"/>
        <v>94</v>
      </c>
      <c r="J102" s="3" t="s">
        <v>57</v>
      </c>
      <c r="K102" s="3" t="s">
        <v>28</v>
      </c>
      <c r="L102" s="3" t="str">
        <f t="shared" si="9"/>
        <v>3</v>
      </c>
      <c r="M102" s="3" t="s">
        <v>15</v>
      </c>
      <c r="N102" s="3" t="s">
        <v>38</v>
      </c>
      <c r="O102" s="3" t="s">
        <v>17</v>
      </c>
      <c r="P102" s="3" t="s">
        <v>33</v>
      </c>
      <c r="Q102">
        <f t="shared" si="10"/>
        <v>4</v>
      </c>
    </row>
    <row r="103" spans="1:17" x14ac:dyDescent="0.25">
      <c r="A103" s="7">
        <f t="shared" si="11"/>
        <v>43527</v>
      </c>
      <c r="B103" s="12">
        <f t="shared" si="12"/>
        <v>43527.011111111111</v>
      </c>
      <c r="C103" s="4">
        <v>1.1111111111111112E-2</v>
      </c>
      <c r="D103" s="9">
        <f t="shared" si="13"/>
        <v>16</v>
      </c>
      <c r="E103" s="5" t="s">
        <v>10</v>
      </c>
      <c r="F103" s="3" t="str">
        <f t="shared" si="7"/>
        <v>68</v>
      </c>
      <c r="G103" s="5" t="s">
        <v>11</v>
      </c>
      <c r="H103" s="5" t="s">
        <v>12</v>
      </c>
      <c r="I103" s="3" t="str">
        <f t="shared" si="8"/>
        <v>88</v>
      </c>
      <c r="J103" s="5" t="s">
        <v>57</v>
      </c>
      <c r="K103" s="5" t="s">
        <v>20</v>
      </c>
      <c r="L103" s="3" t="str">
        <f t="shared" si="9"/>
        <v>6</v>
      </c>
      <c r="M103" s="5" t="s">
        <v>15</v>
      </c>
      <c r="N103" s="5" t="s">
        <v>38</v>
      </c>
      <c r="O103" s="5" t="s">
        <v>17</v>
      </c>
      <c r="P103" s="5" t="s">
        <v>46</v>
      </c>
      <c r="Q103">
        <f t="shared" si="10"/>
        <v>2</v>
      </c>
    </row>
    <row r="104" spans="1:17" x14ac:dyDescent="0.25">
      <c r="A104" s="7">
        <f t="shared" si="11"/>
        <v>43527</v>
      </c>
      <c r="B104" s="12">
        <f t="shared" si="12"/>
        <v>43527.015972222223</v>
      </c>
      <c r="C104" s="2">
        <v>1.5972222222222224E-2</v>
      </c>
      <c r="D104" s="9">
        <f t="shared" si="13"/>
        <v>23.000000000000004</v>
      </c>
      <c r="E104" s="3" t="s">
        <v>10</v>
      </c>
      <c r="F104" s="3" t="str">
        <f t="shared" si="7"/>
        <v>68</v>
      </c>
      <c r="G104" s="3" t="s">
        <v>11</v>
      </c>
      <c r="H104" s="3" t="s">
        <v>12</v>
      </c>
      <c r="I104" s="3" t="str">
        <f t="shared" si="8"/>
        <v>88</v>
      </c>
      <c r="J104" s="3" t="s">
        <v>75</v>
      </c>
      <c r="K104" s="3" t="s">
        <v>28</v>
      </c>
      <c r="L104" s="3" t="str">
        <f t="shared" si="9"/>
        <v>3</v>
      </c>
      <c r="M104" s="3" t="s">
        <v>15</v>
      </c>
      <c r="N104" s="3" t="s">
        <v>38</v>
      </c>
      <c r="O104" s="3" t="s">
        <v>17</v>
      </c>
      <c r="P104" s="3" t="s">
        <v>33</v>
      </c>
      <c r="Q104">
        <f t="shared" si="10"/>
        <v>4</v>
      </c>
    </row>
    <row r="105" spans="1:17" x14ac:dyDescent="0.25">
      <c r="A105" s="7">
        <f t="shared" si="11"/>
        <v>43527</v>
      </c>
      <c r="B105" s="12">
        <f t="shared" si="12"/>
        <v>43527.023611111108</v>
      </c>
      <c r="C105" s="4">
        <v>2.361111111111111E-2</v>
      </c>
      <c r="D105" s="9">
        <f t="shared" si="13"/>
        <v>34</v>
      </c>
      <c r="E105" s="5" t="s">
        <v>10</v>
      </c>
      <c r="F105" s="3" t="str">
        <f t="shared" si="7"/>
        <v>68</v>
      </c>
      <c r="G105" s="5" t="s">
        <v>11</v>
      </c>
      <c r="H105" s="5" t="s">
        <v>12</v>
      </c>
      <c r="I105" s="3" t="str">
        <f t="shared" si="8"/>
        <v>88</v>
      </c>
      <c r="J105" s="5" t="s">
        <v>57</v>
      </c>
      <c r="K105" s="5" t="s">
        <v>24</v>
      </c>
      <c r="L105" s="3" t="str">
        <f t="shared" si="9"/>
        <v>5</v>
      </c>
      <c r="M105" s="5" t="s">
        <v>15</v>
      </c>
      <c r="N105" s="5" t="s">
        <v>38</v>
      </c>
      <c r="O105" s="5" t="s">
        <v>17</v>
      </c>
      <c r="P105" s="5" t="s">
        <v>46</v>
      </c>
      <c r="Q105">
        <f t="shared" si="10"/>
        <v>2</v>
      </c>
    </row>
    <row r="106" spans="1:17" x14ac:dyDescent="0.25">
      <c r="A106" s="7">
        <f t="shared" si="11"/>
        <v>43527</v>
      </c>
      <c r="B106" s="12">
        <f t="shared" si="12"/>
        <v>43527.041666666664</v>
      </c>
      <c r="C106" s="2">
        <v>4.1666666666666664E-2</v>
      </c>
      <c r="D106" s="9">
        <f t="shared" si="13"/>
        <v>60</v>
      </c>
      <c r="E106" s="3" t="s">
        <v>10</v>
      </c>
      <c r="F106" s="3" t="str">
        <f t="shared" si="7"/>
        <v>68</v>
      </c>
      <c r="G106" s="3" t="s">
        <v>11</v>
      </c>
      <c r="H106" s="3" t="s">
        <v>12</v>
      </c>
      <c r="I106" s="3" t="str">
        <f t="shared" si="8"/>
        <v>88</v>
      </c>
      <c r="J106" s="3" t="s">
        <v>49</v>
      </c>
      <c r="K106" s="3" t="s">
        <v>28</v>
      </c>
      <c r="L106" s="3" t="str">
        <f t="shared" si="9"/>
        <v>3</v>
      </c>
      <c r="M106" s="3" t="s">
        <v>15</v>
      </c>
      <c r="N106" s="3" t="s">
        <v>16</v>
      </c>
      <c r="O106" s="3" t="s">
        <v>17</v>
      </c>
      <c r="P106" s="3" t="s">
        <v>52</v>
      </c>
      <c r="Q106">
        <f t="shared" si="10"/>
        <v>1</v>
      </c>
    </row>
    <row r="107" spans="1:17" x14ac:dyDescent="0.25">
      <c r="A107" s="7">
        <f t="shared" si="11"/>
        <v>43527</v>
      </c>
      <c r="B107" s="12">
        <f t="shared" si="12"/>
        <v>43527.083333333336</v>
      </c>
      <c r="C107" s="4">
        <v>8.3333333333333329E-2</v>
      </c>
      <c r="D107" s="9">
        <f t="shared" si="13"/>
        <v>120</v>
      </c>
      <c r="E107" s="5" t="s">
        <v>10</v>
      </c>
      <c r="F107" s="3" t="str">
        <f t="shared" si="7"/>
        <v>68</v>
      </c>
      <c r="G107" s="5" t="s">
        <v>11</v>
      </c>
      <c r="H107" s="5" t="s">
        <v>12</v>
      </c>
      <c r="I107" s="3" t="str">
        <f t="shared" si="8"/>
        <v>88</v>
      </c>
      <c r="J107" s="5" t="s">
        <v>53</v>
      </c>
      <c r="K107" s="5" t="s">
        <v>24</v>
      </c>
      <c r="L107" s="3" t="str">
        <f t="shared" si="9"/>
        <v>5</v>
      </c>
      <c r="M107" s="5" t="s">
        <v>15</v>
      </c>
      <c r="N107" s="5" t="s">
        <v>16</v>
      </c>
      <c r="O107" s="5" t="s">
        <v>17</v>
      </c>
      <c r="P107" s="5" t="s">
        <v>52</v>
      </c>
      <c r="Q107">
        <f t="shared" si="10"/>
        <v>1</v>
      </c>
    </row>
    <row r="108" spans="1:17" x14ac:dyDescent="0.25">
      <c r="A108" s="7">
        <f t="shared" si="11"/>
        <v>43527</v>
      </c>
      <c r="B108" s="12">
        <f t="shared" si="12"/>
        <v>43527.125</v>
      </c>
      <c r="C108" s="2">
        <v>0.125</v>
      </c>
      <c r="D108" s="9">
        <f t="shared" si="13"/>
        <v>180</v>
      </c>
      <c r="E108" s="3" t="s">
        <v>10</v>
      </c>
      <c r="F108" s="3" t="str">
        <f t="shared" si="7"/>
        <v>68</v>
      </c>
      <c r="G108" s="3" t="s">
        <v>11</v>
      </c>
      <c r="H108" s="3" t="s">
        <v>12</v>
      </c>
      <c r="I108" s="3" t="str">
        <f t="shared" si="8"/>
        <v>88</v>
      </c>
      <c r="J108" s="3" t="s">
        <v>34</v>
      </c>
      <c r="K108" s="3" t="s">
        <v>47</v>
      </c>
      <c r="L108" s="3" t="str">
        <f t="shared" si="9"/>
        <v>1</v>
      </c>
      <c r="M108" s="3" t="s">
        <v>15</v>
      </c>
      <c r="N108" s="3" t="s">
        <v>22</v>
      </c>
      <c r="O108" s="3" t="s">
        <v>17</v>
      </c>
      <c r="P108" s="3" t="s">
        <v>52</v>
      </c>
      <c r="Q108">
        <f t="shared" si="10"/>
        <v>1</v>
      </c>
    </row>
    <row r="109" spans="1:17" x14ac:dyDescent="0.25">
      <c r="A109" s="7">
        <f t="shared" si="11"/>
        <v>43527</v>
      </c>
      <c r="B109" s="12">
        <f t="shared" si="12"/>
        <v>43527.166666666664</v>
      </c>
      <c r="C109" s="4">
        <v>0.16666666666666666</v>
      </c>
      <c r="D109" s="9">
        <f t="shared" si="13"/>
        <v>240</v>
      </c>
      <c r="E109" s="5" t="s">
        <v>10</v>
      </c>
      <c r="F109" s="3" t="str">
        <f t="shared" si="7"/>
        <v>68</v>
      </c>
      <c r="G109" s="5" t="s">
        <v>11</v>
      </c>
      <c r="H109" s="5" t="s">
        <v>12</v>
      </c>
      <c r="I109" s="3" t="str">
        <f t="shared" si="8"/>
        <v>88</v>
      </c>
      <c r="J109" s="5" t="s">
        <v>53</v>
      </c>
      <c r="K109" s="5" t="s">
        <v>32</v>
      </c>
      <c r="L109" s="3" t="str">
        <f t="shared" si="9"/>
        <v>2</v>
      </c>
      <c r="M109" s="5" t="s">
        <v>15</v>
      </c>
      <c r="N109" s="5" t="s">
        <v>22</v>
      </c>
      <c r="O109" s="5" t="s">
        <v>17</v>
      </c>
      <c r="P109" s="5" t="s">
        <v>52</v>
      </c>
      <c r="Q109">
        <f t="shared" si="10"/>
        <v>1</v>
      </c>
    </row>
    <row r="110" spans="1:17" x14ac:dyDescent="0.25">
      <c r="A110" s="7">
        <f t="shared" si="11"/>
        <v>43527</v>
      </c>
      <c r="B110" s="12">
        <f t="shared" si="12"/>
        <v>43527.208333333336</v>
      </c>
      <c r="C110" s="2">
        <v>0.20833333333333334</v>
      </c>
      <c r="D110" s="9">
        <f t="shared" si="13"/>
        <v>300</v>
      </c>
      <c r="E110" s="3" t="s">
        <v>10</v>
      </c>
      <c r="F110" s="3" t="str">
        <f t="shared" si="7"/>
        <v>68</v>
      </c>
      <c r="G110" s="3" t="s">
        <v>76</v>
      </c>
      <c r="H110" s="3" t="s">
        <v>40</v>
      </c>
      <c r="I110" s="3" t="str">
        <f t="shared" si="8"/>
        <v>83</v>
      </c>
      <c r="J110" s="3" t="s">
        <v>57</v>
      </c>
      <c r="K110" s="3" t="s">
        <v>32</v>
      </c>
      <c r="L110" s="3" t="str">
        <f t="shared" si="9"/>
        <v>2</v>
      </c>
      <c r="M110" s="3" t="s">
        <v>15</v>
      </c>
      <c r="N110" s="3" t="s">
        <v>22</v>
      </c>
      <c r="O110" s="3" t="s">
        <v>17</v>
      </c>
      <c r="P110" s="3" t="s">
        <v>52</v>
      </c>
      <c r="Q110">
        <f t="shared" si="10"/>
        <v>1</v>
      </c>
    </row>
    <row r="111" spans="1:17" x14ac:dyDescent="0.25">
      <c r="A111" s="7">
        <f t="shared" si="11"/>
        <v>43527</v>
      </c>
      <c r="B111" s="12">
        <f t="shared" si="12"/>
        <v>43527.25</v>
      </c>
      <c r="C111" s="4">
        <v>0.25</v>
      </c>
      <c r="D111" s="9">
        <f t="shared" si="13"/>
        <v>360</v>
      </c>
      <c r="E111" s="5" t="s">
        <v>10</v>
      </c>
      <c r="F111" s="3" t="str">
        <f t="shared" si="7"/>
        <v>68</v>
      </c>
      <c r="G111" s="5" t="s">
        <v>11</v>
      </c>
      <c r="H111" s="5" t="s">
        <v>12</v>
      </c>
      <c r="I111" s="3" t="str">
        <f t="shared" si="8"/>
        <v>88</v>
      </c>
      <c r="J111" s="5" t="s">
        <v>53</v>
      </c>
      <c r="K111" s="5" t="s">
        <v>32</v>
      </c>
      <c r="L111" s="3" t="str">
        <f t="shared" si="9"/>
        <v>2</v>
      </c>
      <c r="M111" s="5" t="s">
        <v>15</v>
      </c>
      <c r="N111" s="5" t="s">
        <v>16</v>
      </c>
      <c r="O111" s="5" t="s">
        <v>17</v>
      </c>
      <c r="P111" s="5" t="s">
        <v>33</v>
      </c>
      <c r="Q111">
        <f t="shared" si="10"/>
        <v>4</v>
      </c>
    </row>
    <row r="112" spans="1:17" x14ac:dyDescent="0.25">
      <c r="A112" s="7">
        <f t="shared" si="11"/>
        <v>43527</v>
      </c>
      <c r="B112" s="12">
        <f t="shared" si="12"/>
        <v>43527.291666666664</v>
      </c>
      <c r="C112" s="2">
        <v>0.29166666666666669</v>
      </c>
      <c r="D112" s="9">
        <f t="shared" si="13"/>
        <v>420</v>
      </c>
      <c r="E112" s="3" t="s">
        <v>10</v>
      </c>
      <c r="F112" s="3" t="str">
        <f t="shared" si="7"/>
        <v>68</v>
      </c>
      <c r="G112" s="3" t="s">
        <v>11</v>
      </c>
      <c r="H112" s="3" t="s">
        <v>12</v>
      </c>
      <c r="I112" s="3" t="str">
        <f t="shared" si="8"/>
        <v>88</v>
      </c>
      <c r="J112" s="3" t="s">
        <v>53</v>
      </c>
      <c r="K112" s="3" t="s">
        <v>32</v>
      </c>
      <c r="L112" s="3" t="str">
        <f t="shared" si="9"/>
        <v>2</v>
      </c>
      <c r="M112" s="3" t="s">
        <v>15</v>
      </c>
      <c r="N112" s="3" t="s">
        <v>38</v>
      </c>
      <c r="O112" s="3" t="s">
        <v>17</v>
      </c>
      <c r="P112" s="3" t="s">
        <v>46</v>
      </c>
      <c r="Q112">
        <f t="shared" si="10"/>
        <v>2</v>
      </c>
    </row>
    <row r="113" spans="1:17" x14ac:dyDescent="0.25">
      <c r="A113" s="7">
        <f t="shared" si="11"/>
        <v>43527</v>
      </c>
      <c r="B113" s="12">
        <f t="shared" si="12"/>
        <v>43527.333333333336</v>
      </c>
      <c r="C113" s="4">
        <v>0.33333333333333331</v>
      </c>
      <c r="D113" s="9">
        <f t="shared" si="13"/>
        <v>480</v>
      </c>
      <c r="E113" s="5" t="s">
        <v>37</v>
      </c>
      <c r="F113" s="3" t="str">
        <f t="shared" si="7"/>
        <v>70</v>
      </c>
      <c r="G113" s="5" t="s">
        <v>11</v>
      </c>
      <c r="H113" s="5" t="s">
        <v>40</v>
      </c>
      <c r="I113" s="3" t="str">
        <f t="shared" si="8"/>
        <v>83</v>
      </c>
      <c r="J113" s="5" t="s">
        <v>57</v>
      </c>
      <c r="K113" s="5" t="s">
        <v>28</v>
      </c>
      <c r="L113" s="3" t="str">
        <f t="shared" si="9"/>
        <v>3</v>
      </c>
      <c r="M113" s="5" t="s">
        <v>15</v>
      </c>
      <c r="N113" s="5" t="s">
        <v>38</v>
      </c>
      <c r="O113" s="5" t="s">
        <v>17</v>
      </c>
      <c r="P113" s="5" t="s">
        <v>46</v>
      </c>
      <c r="Q113">
        <f t="shared" si="10"/>
        <v>2</v>
      </c>
    </row>
    <row r="114" spans="1:17" x14ac:dyDescent="0.25">
      <c r="A114" s="7">
        <f t="shared" si="11"/>
        <v>43527</v>
      </c>
      <c r="B114" s="12">
        <f t="shared" si="12"/>
        <v>43527.375</v>
      </c>
      <c r="C114" s="2">
        <v>0.375</v>
      </c>
      <c r="D114" s="9">
        <f t="shared" si="13"/>
        <v>540</v>
      </c>
      <c r="E114" s="3" t="s">
        <v>39</v>
      </c>
      <c r="F114" s="3" t="str">
        <f t="shared" si="7"/>
        <v>72</v>
      </c>
      <c r="G114" s="3" t="s">
        <v>11</v>
      </c>
      <c r="H114" s="3" t="s">
        <v>42</v>
      </c>
      <c r="I114" s="3" t="str">
        <f t="shared" si="8"/>
        <v>78</v>
      </c>
      <c r="J114" s="3" t="s">
        <v>51</v>
      </c>
      <c r="K114" s="3" t="s">
        <v>20</v>
      </c>
      <c r="L114" s="3" t="str">
        <f t="shared" si="9"/>
        <v>6</v>
      </c>
      <c r="M114" s="3" t="s">
        <v>15</v>
      </c>
      <c r="N114" s="3" t="s">
        <v>45</v>
      </c>
      <c r="O114" s="3" t="s">
        <v>17</v>
      </c>
      <c r="P114" s="3" t="s">
        <v>52</v>
      </c>
      <c r="Q114">
        <f t="shared" si="10"/>
        <v>1</v>
      </c>
    </row>
    <row r="115" spans="1:17" x14ac:dyDescent="0.25">
      <c r="A115" s="7">
        <f t="shared" si="11"/>
        <v>43527</v>
      </c>
      <c r="B115" s="12">
        <f t="shared" si="12"/>
        <v>43527.416666666664</v>
      </c>
      <c r="C115" s="4">
        <v>0.41666666666666669</v>
      </c>
      <c r="D115" s="9">
        <f t="shared" si="13"/>
        <v>600</v>
      </c>
      <c r="E115" s="5" t="s">
        <v>54</v>
      </c>
      <c r="F115" s="3" t="str">
        <f t="shared" si="7"/>
        <v>75</v>
      </c>
      <c r="G115" s="5" t="s">
        <v>25</v>
      </c>
      <c r="H115" s="5" t="s">
        <v>55</v>
      </c>
      <c r="I115" s="3" t="str">
        <f t="shared" si="8"/>
        <v>73</v>
      </c>
      <c r="J115" s="5" t="s">
        <v>51</v>
      </c>
      <c r="K115" s="5" t="s">
        <v>14</v>
      </c>
      <c r="L115" s="3" t="str">
        <f t="shared" si="9"/>
        <v>7</v>
      </c>
      <c r="M115" s="5" t="s">
        <v>15</v>
      </c>
      <c r="N115" s="5" t="s">
        <v>45</v>
      </c>
      <c r="O115" s="5" t="s">
        <v>17</v>
      </c>
      <c r="P115" s="5" t="s">
        <v>46</v>
      </c>
      <c r="Q115">
        <f t="shared" si="10"/>
        <v>2</v>
      </c>
    </row>
    <row r="116" spans="1:17" x14ac:dyDescent="0.25">
      <c r="A116" s="7">
        <f t="shared" si="11"/>
        <v>43527</v>
      </c>
      <c r="B116" s="12">
        <f t="shared" si="12"/>
        <v>43527.458333333336</v>
      </c>
      <c r="C116" s="2">
        <v>0.45833333333333331</v>
      </c>
      <c r="D116" s="9">
        <f t="shared" si="13"/>
        <v>660</v>
      </c>
      <c r="E116" s="3" t="s">
        <v>58</v>
      </c>
      <c r="F116" s="3" t="str">
        <f t="shared" si="7"/>
        <v>79</v>
      </c>
      <c r="G116" s="3" t="s">
        <v>25</v>
      </c>
      <c r="H116" s="3" t="s">
        <v>59</v>
      </c>
      <c r="I116" s="3" t="str">
        <f t="shared" si="8"/>
        <v>65</v>
      </c>
      <c r="J116" s="3" t="s">
        <v>56</v>
      </c>
      <c r="K116" s="3" t="s">
        <v>14</v>
      </c>
      <c r="L116" s="3" t="str">
        <f t="shared" si="9"/>
        <v>7</v>
      </c>
      <c r="M116" s="3" t="s">
        <v>15</v>
      </c>
      <c r="N116" s="3" t="s">
        <v>45</v>
      </c>
      <c r="O116" s="3" t="s">
        <v>17</v>
      </c>
      <c r="P116" s="3" t="s">
        <v>33</v>
      </c>
      <c r="Q116">
        <f t="shared" si="10"/>
        <v>4</v>
      </c>
    </row>
    <row r="117" spans="1:17" x14ac:dyDescent="0.25">
      <c r="A117" s="7">
        <f t="shared" si="11"/>
        <v>43527</v>
      </c>
      <c r="B117" s="12">
        <f t="shared" si="12"/>
        <v>43527.5</v>
      </c>
      <c r="C117" s="4">
        <v>0.5</v>
      </c>
      <c r="D117" s="9">
        <f t="shared" si="13"/>
        <v>720</v>
      </c>
      <c r="E117" s="5" t="s">
        <v>58</v>
      </c>
      <c r="F117" s="3" t="str">
        <f t="shared" si="7"/>
        <v>79</v>
      </c>
      <c r="G117" s="5" t="s">
        <v>11</v>
      </c>
      <c r="H117" s="5" t="s">
        <v>63</v>
      </c>
      <c r="I117" s="3" t="str">
        <f t="shared" si="8"/>
        <v>61</v>
      </c>
      <c r="J117" s="5" t="s">
        <v>53</v>
      </c>
      <c r="K117" s="5" t="s">
        <v>14</v>
      </c>
      <c r="L117" s="3" t="str">
        <f t="shared" si="9"/>
        <v>7</v>
      </c>
      <c r="M117" s="5" t="s">
        <v>15</v>
      </c>
      <c r="N117" s="5" t="s">
        <v>38</v>
      </c>
      <c r="O117" s="5" t="s">
        <v>17</v>
      </c>
      <c r="P117" s="5" t="s">
        <v>46</v>
      </c>
      <c r="Q117">
        <f t="shared" si="10"/>
        <v>2</v>
      </c>
    </row>
    <row r="118" spans="1:17" x14ac:dyDescent="0.25">
      <c r="A118" s="7">
        <f t="shared" si="11"/>
        <v>43527</v>
      </c>
      <c r="B118" s="12">
        <f t="shared" si="12"/>
        <v>43527.541666666664</v>
      </c>
      <c r="C118" s="2">
        <v>0.54166666666666663</v>
      </c>
      <c r="D118" s="9">
        <f t="shared" si="13"/>
        <v>780</v>
      </c>
      <c r="E118" s="3" t="s">
        <v>61</v>
      </c>
      <c r="F118" s="3" t="str">
        <f t="shared" si="7"/>
        <v>81</v>
      </c>
      <c r="G118" s="3" t="s">
        <v>11</v>
      </c>
      <c r="H118" s="3" t="s">
        <v>77</v>
      </c>
      <c r="I118" s="3" t="str">
        <f t="shared" si="8"/>
        <v>58</v>
      </c>
      <c r="J118" s="3" t="s">
        <v>56</v>
      </c>
      <c r="K118" s="3" t="s">
        <v>24</v>
      </c>
      <c r="L118" s="3" t="str">
        <f t="shared" si="9"/>
        <v>5</v>
      </c>
      <c r="M118" s="3" t="s">
        <v>15</v>
      </c>
      <c r="N118" s="3" t="s">
        <v>16</v>
      </c>
      <c r="O118" s="3" t="s">
        <v>17</v>
      </c>
      <c r="P118" s="3" t="s">
        <v>46</v>
      </c>
      <c r="Q118">
        <f t="shared" si="10"/>
        <v>2</v>
      </c>
    </row>
    <row r="119" spans="1:17" x14ac:dyDescent="0.25">
      <c r="A119" s="7">
        <f t="shared" si="11"/>
        <v>43527</v>
      </c>
      <c r="B119" s="12">
        <f t="shared" si="12"/>
        <v>43527.583333333336</v>
      </c>
      <c r="C119" s="4">
        <v>0.58333333333333337</v>
      </c>
      <c r="D119" s="9">
        <f t="shared" si="13"/>
        <v>840</v>
      </c>
      <c r="E119" s="5" t="s">
        <v>78</v>
      </c>
      <c r="F119" s="3" t="str">
        <f t="shared" si="7"/>
        <v>82</v>
      </c>
      <c r="G119" s="5" t="s">
        <v>11</v>
      </c>
      <c r="H119" s="5" t="s">
        <v>79</v>
      </c>
      <c r="I119" s="3" t="str">
        <f t="shared" si="8"/>
        <v>54</v>
      </c>
      <c r="J119" s="5" t="s">
        <v>53</v>
      </c>
      <c r="K119" s="5" t="s">
        <v>20</v>
      </c>
      <c r="L119" s="3" t="str">
        <f t="shared" si="9"/>
        <v>6</v>
      </c>
      <c r="M119" s="5" t="s">
        <v>15</v>
      </c>
      <c r="N119" s="5" t="s">
        <v>22</v>
      </c>
      <c r="O119" s="5" t="s">
        <v>17</v>
      </c>
      <c r="P119" s="5" t="s">
        <v>33</v>
      </c>
      <c r="Q119">
        <f t="shared" si="10"/>
        <v>4</v>
      </c>
    </row>
    <row r="120" spans="1:17" x14ac:dyDescent="0.25">
      <c r="A120" s="7">
        <f t="shared" si="11"/>
        <v>43527</v>
      </c>
      <c r="B120" s="12">
        <f t="shared" si="12"/>
        <v>43527.609722222223</v>
      </c>
      <c r="C120" s="2">
        <v>0.60972222222222217</v>
      </c>
      <c r="D120" s="9">
        <f t="shared" si="13"/>
        <v>877.99999999999989</v>
      </c>
      <c r="E120" s="3" t="s">
        <v>80</v>
      </c>
      <c r="F120" s="3" t="str">
        <f t="shared" si="7"/>
        <v>77</v>
      </c>
      <c r="G120" s="3" t="s">
        <v>10</v>
      </c>
      <c r="H120" s="3" t="s">
        <v>81</v>
      </c>
      <c r="I120" s="3" t="str">
        <f t="shared" si="8"/>
        <v>74</v>
      </c>
      <c r="J120" s="3" t="s">
        <v>13</v>
      </c>
      <c r="K120" s="3" t="s">
        <v>43</v>
      </c>
      <c r="L120" s="3" t="str">
        <f t="shared" si="9"/>
        <v>8</v>
      </c>
      <c r="M120" s="3" t="s">
        <v>15</v>
      </c>
      <c r="N120" s="3" t="s">
        <v>22</v>
      </c>
      <c r="O120" s="3" t="s">
        <v>17</v>
      </c>
      <c r="P120" s="3" t="s">
        <v>66</v>
      </c>
      <c r="Q120">
        <f t="shared" si="10"/>
        <v>14</v>
      </c>
    </row>
    <row r="121" spans="1:17" x14ac:dyDescent="0.25">
      <c r="A121" s="7">
        <f t="shared" si="11"/>
        <v>43527</v>
      </c>
      <c r="B121" s="12">
        <f t="shared" si="12"/>
        <v>43527.617361111108</v>
      </c>
      <c r="C121" s="4">
        <v>0.61736111111111114</v>
      </c>
      <c r="D121" s="9">
        <f t="shared" si="13"/>
        <v>889.00000000000011</v>
      </c>
      <c r="E121" s="5" t="s">
        <v>37</v>
      </c>
      <c r="F121" s="3" t="str">
        <f t="shared" si="7"/>
        <v>70</v>
      </c>
      <c r="G121" s="5" t="s">
        <v>11</v>
      </c>
      <c r="H121" s="5" t="s">
        <v>40</v>
      </c>
      <c r="I121" s="3" t="str">
        <f t="shared" si="8"/>
        <v>83</v>
      </c>
      <c r="J121" s="5" t="s">
        <v>13</v>
      </c>
      <c r="K121" s="5" t="s">
        <v>82</v>
      </c>
      <c r="L121" s="3" t="str">
        <f t="shared" si="9"/>
        <v>17</v>
      </c>
      <c r="M121" s="5" t="s">
        <v>15</v>
      </c>
      <c r="N121" s="5" t="s">
        <v>36</v>
      </c>
      <c r="O121" s="5" t="s">
        <v>17</v>
      </c>
      <c r="P121" s="5" t="s">
        <v>68</v>
      </c>
      <c r="Q121">
        <f t="shared" si="10"/>
        <v>15</v>
      </c>
    </row>
    <row r="122" spans="1:17" x14ac:dyDescent="0.25">
      <c r="A122" s="7">
        <f t="shared" si="11"/>
        <v>43527</v>
      </c>
      <c r="B122" s="12">
        <f t="shared" si="12"/>
        <v>43527.625</v>
      </c>
      <c r="C122" s="2">
        <v>0.625</v>
      </c>
      <c r="D122" s="9">
        <f t="shared" si="13"/>
        <v>900</v>
      </c>
      <c r="E122" s="3" t="s">
        <v>37</v>
      </c>
      <c r="F122" s="3" t="str">
        <f t="shared" si="7"/>
        <v>70</v>
      </c>
      <c r="G122" s="3" t="s">
        <v>11</v>
      </c>
      <c r="H122" s="3" t="s">
        <v>40</v>
      </c>
      <c r="I122" s="3" t="str">
        <f t="shared" si="8"/>
        <v>83</v>
      </c>
      <c r="J122" s="3" t="s">
        <v>13</v>
      </c>
      <c r="K122" s="3" t="s">
        <v>82</v>
      </c>
      <c r="L122" s="3" t="str">
        <f t="shared" si="9"/>
        <v>17</v>
      </c>
      <c r="M122" s="3" t="s">
        <v>83</v>
      </c>
      <c r="N122" s="3" t="s">
        <v>16</v>
      </c>
      <c r="O122" s="3" t="s">
        <v>17</v>
      </c>
      <c r="P122" s="3" t="s">
        <v>69</v>
      </c>
      <c r="Q122">
        <f t="shared" si="10"/>
        <v>17</v>
      </c>
    </row>
    <row r="123" spans="1:17" x14ac:dyDescent="0.25">
      <c r="A123" s="7">
        <f t="shared" si="11"/>
        <v>43527</v>
      </c>
      <c r="B123" s="12">
        <f t="shared" si="12"/>
        <v>43527.63958333333</v>
      </c>
      <c r="C123" s="4">
        <v>0.63958333333333328</v>
      </c>
      <c r="D123" s="9">
        <f t="shared" si="13"/>
        <v>921</v>
      </c>
      <c r="E123" s="5" t="s">
        <v>37</v>
      </c>
      <c r="F123" s="3" t="str">
        <f t="shared" si="7"/>
        <v>70</v>
      </c>
      <c r="G123" s="5" t="s">
        <v>11</v>
      </c>
      <c r="H123" s="5" t="s">
        <v>40</v>
      </c>
      <c r="I123" s="3" t="str">
        <f t="shared" si="8"/>
        <v>83</v>
      </c>
      <c r="J123" s="5" t="s">
        <v>19</v>
      </c>
      <c r="K123" s="5" t="s">
        <v>64</v>
      </c>
      <c r="L123" s="3" t="str">
        <f t="shared" si="9"/>
        <v>14</v>
      </c>
      <c r="M123" s="5" t="s">
        <v>15</v>
      </c>
      <c r="N123" s="5" t="s">
        <v>22</v>
      </c>
      <c r="O123" s="5" t="s">
        <v>17</v>
      </c>
      <c r="P123" s="5" t="s">
        <v>68</v>
      </c>
      <c r="Q123">
        <f t="shared" si="10"/>
        <v>15</v>
      </c>
    </row>
    <row r="124" spans="1:17" x14ac:dyDescent="0.25">
      <c r="A124" s="7">
        <f t="shared" si="11"/>
        <v>43527</v>
      </c>
      <c r="B124" s="12">
        <f t="shared" si="12"/>
        <v>43527.652083333334</v>
      </c>
      <c r="C124" s="2">
        <v>0.65208333333333335</v>
      </c>
      <c r="D124" s="9">
        <f t="shared" si="13"/>
        <v>939</v>
      </c>
      <c r="E124" s="3" t="s">
        <v>41</v>
      </c>
      <c r="F124" s="3" t="str">
        <f t="shared" si="7"/>
        <v>73</v>
      </c>
      <c r="G124" s="3" t="s">
        <v>11</v>
      </c>
      <c r="H124" s="3" t="s">
        <v>55</v>
      </c>
      <c r="I124" s="3" t="str">
        <f t="shared" si="8"/>
        <v>73</v>
      </c>
      <c r="J124" s="3" t="s">
        <v>19</v>
      </c>
      <c r="K124" s="3" t="s">
        <v>44</v>
      </c>
      <c r="L124" s="3" t="str">
        <f t="shared" si="9"/>
        <v>12</v>
      </c>
      <c r="M124" s="3" t="s">
        <v>15</v>
      </c>
      <c r="N124" s="3" t="s">
        <v>22</v>
      </c>
      <c r="O124" s="3" t="s">
        <v>17</v>
      </c>
      <c r="P124" s="3" t="s">
        <v>72</v>
      </c>
      <c r="Q124">
        <f t="shared" si="10"/>
        <v>8</v>
      </c>
    </row>
    <row r="125" spans="1:17" x14ac:dyDescent="0.25">
      <c r="A125" s="7">
        <f t="shared" si="11"/>
        <v>43527</v>
      </c>
      <c r="B125" s="12">
        <f t="shared" si="12"/>
        <v>43527.666666666664</v>
      </c>
      <c r="C125" s="4">
        <v>0.66666666666666663</v>
      </c>
      <c r="D125" s="9">
        <f t="shared" si="13"/>
        <v>960</v>
      </c>
      <c r="E125" s="5" t="s">
        <v>41</v>
      </c>
      <c r="F125" s="3" t="str">
        <f t="shared" si="7"/>
        <v>73</v>
      </c>
      <c r="G125" s="5" t="s">
        <v>10</v>
      </c>
      <c r="H125" s="5" t="s">
        <v>40</v>
      </c>
      <c r="I125" s="3" t="str">
        <f t="shared" si="8"/>
        <v>83</v>
      </c>
      <c r="J125" s="5" t="s">
        <v>19</v>
      </c>
      <c r="K125" s="5" t="s">
        <v>44</v>
      </c>
      <c r="L125" s="3" t="str">
        <f t="shared" si="9"/>
        <v>12</v>
      </c>
      <c r="M125" s="5" t="s">
        <v>15</v>
      </c>
      <c r="N125" s="5" t="s">
        <v>22</v>
      </c>
      <c r="O125" s="5" t="s">
        <v>17</v>
      </c>
      <c r="P125" s="5" t="s">
        <v>66</v>
      </c>
      <c r="Q125">
        <f t="shared" si="10"/>
        <v>14</v>
      </c>
    </row>
    <row r="126" spans="1:17" x14ac:dyDescent="0.25">
      <c r="A126" s="7">
        <f t="shared" si="11"/>
        <v>43527</v>
      </c>
      <c r="B126" s="12">
        <f t="shared" si="12"/>
        <v>43527.6875</v>
      </c>
      <c r="C126" s="2">
        <v>0.6875</v>
      </c>
      <c r="D126" s="9">
        <f t="shared" si="13"/>
        <v>990</v>
      </c>
      <c r="E126" s="3" t="s">
        <v>39</v>
      </c>
      <c r="F126" s="3" t="str">
        <f t="shared" si="7"/>
        <v>72</v>
      </c>
      <c r="G126" s="3" t="s">
        <v>10</v>
      </c>
      <c r="H126" s="3" t="s">
        <v>12</v>
      </c>
      <c r="I126" s="3" t="str">
        <f t="shared" si="8"/>
        <v>88</v>
      </c>
      <c r="J126" s="3" t="s">
        <v>19</v>
      </c>
      <c r="K126" s="3" t="s">
        <v>44</v>
      </c>
      <c r="L126" s="3" t="str">
        <f t="shared" si="9"/>
        <v>12</v>
      </c>
      <c r="M126" s="3" t="s">
        <v>15</v>
      </c>
      <c r="N126" s="3" t="s">
        <v>16</v>
      </c>
      <c r="O126" s="3" t="s">
        <v>17</v>
      </c>
      <c r="P126" s="3" t="s">
        <v>33</v>
      </c>
      <c r="Q126">
        <f t="shared" si="10"/>
        <v>4</v>
      </c>
    </row>
    <row r="127" spans="1:17" x14ac:dyDescent="0.25">
      <c r="A127" s="7">
        <f t="shared" si="11"/>
        <v>43527</v>
      </c>
      <c r="B127" s="12">
        <f t="shared" si="12"/>
        <v>43527.708333333336</v>
      </c>
      <c r="C127" s="4">
        <v>0.70833333333333337</v>
      </c>
      <c r="D127" s="9">
        <f t="shared" si="13"/>
        <v>1020</v>
      </c>
      <c r="E127" s="5" t="s">
        <v>39</v>
      </c>
      <c r="F127" s="3" t="str">
        <f t="shared" si="7"/>
        <v>72</v>
      </c>
      <c r="G127" s="5" t="s">
        <v>10</v>
      </c>
      <c r="H127" s="5" t="s">
        <v>12</v>
      </c>
      <c r="I127" s="3" t="str">
        <f t="shared" si="8"/>
        <v>88</v>
      </c>
      <c r="J127" s="5" t="s">
        <v>67</v>
      </c>
      <c r="K127" s="5" t="s">
        <v>44</v>
      </c>
      <c r="L127" s="3" t="str">
        <f t="shared" si="9"/>
        <v>12</v>
      </c>
      <c r="M127" s="5" t="s">
        <v>15</v>
      </c>
      <c r="N127" s="5" t="s">
        <v>16</v>
      </c>
      <c r="O127" s="5" t="s">
        <v>17</v>
      </c>
      <c r="P127" s="5" t="s">
        <v>33</v>
      </c>
      <c r="Q127">
        <f t="shared" si="10"/>
        <v>4</v>
      </c>
    </row>
    <row r="128" spans="1:17" x14ac:dyDescent="0.25">
      <c r="A128" s="7">
        <f t="shared" si="11"/>
        <v>43527</v>
      </c>
      <c r="B128" s="12">
        <f t="shared" si="12"/>
        <v>43527.75</v>
      </c>
      <c r="C128" s="2">
        <v>0.75</v>
      </c>
      <c r="D128" s="9">
        <f t="shared" si="13"/>
        <v>1080</v>
      </c>
      <c r="E128" s="3" t="s">
        <v>39</v>
      </c>
      <c r="F128" s="3" t="str">
        <f t="shared" si="7"/>
        <v>72</v>
      </c>
      <c r="G128" s="3" t="s">
        <v>25</v>
      </c>
      <c r="H128" s="3" t="s">
        <v>40</v>
      </c>
      <c r="I128" s="3" t="str">
        <f t="shared" si="8"/>
        <v>83</v>
      </c>
      <c r="J128" s="3" t="s">
        <v>67</v>
      </c>
      <c r="K128" s="3" t="s">
        <v>43</v>
      </c>
      <c r="L128" s="3" t="str">
        <f t="shared" si="9"/>
        <v>8</v>
      </c>
      <c r="M128" s="3" t="s">
        <v>15</v>
      </c>
      <c r="N128" s="3" t="s">
        <v>16</v>
      </c>
      <c r="O128" s="3" t="s">
        <v>17</v>
      </c>
      <c r="P128" s="3" t="s">
        <v>33</v>
      </c>
      <c r="Q128">
        <f t="shared" si="10"/>
        <v>4</v>
      </c>
    </row>
    <row r="129" spans="1:17" x14ac:dyDescent="0.25">
      <c r="A129" s="7">
        <f t="shared" si="11"/>
        <v>43527</v>
      </c>
      <c r="B129" s="12">
        <f t="shared" si="12"/>
        <v>43527.791666666664</v>
      </c>
      <c r="C129" s="4">
        <v>0.79166666666666663</v>
      </c>
      <c r="D129" s="9">
        <f t="shared" si="13"/>
        <v>1140</v>
      </c>
      <c r="E129" s="5" t="s">
        <v>39</v>
      </c>
      <c r="F129" s="3" t="str">
        <f t="shared" si="7"/>
        <v>72</v>
      </c>
      <c r="G129" s="5" t="s">
        <v>25</v>
      </c>
      <c r="H129" s="5" t="s">
        <v>40</v>
      </c>
      <c r="I129" s="3" t="str">
        <f t="shared" si="8"/>
        <v>83</v>
      </c>
      <c r="J129" s="5" t="s">
        <v>19</v>
      </c>
      <c r="K129" s="5" t="s">
        <v>62</v>
      </c>
      <c r="L129" s="3" t="str">
        <f t="shared" si="9"/>
        <v>9</v>
      </c>
      <c r="M129" s="5" t="s">
        <v>15</v>
      </c>
      <c r="N129" s="5" t="s">
        <v>38</v>
      </c>
      <c r="O129" s="5" t="s">
        <v>17</v>
      </c>
      <c r="P129" s="5" t="s">
        <v>33</v>
      </c>
      <c r="Q129">
        <f t="shared" si="10"/>
        <v>4</v>
      </c>
    </row>
    <row r="130" spans="1:17" x14ac:dyDescent="0.25">
      <c r="A130" s="7">
        <f t="shared" si="11"/>
        <v>43527</v>
      </c>
      <c r="B130" s="12">
        <f t="shared" si="12"/>
        <v>43527.833333333336</v>
      </c>
      <c r="C130" s="2">
        <v>0.83333333333333337</v>
      </c>
      <c r="D130" s="9">
        <f t="shared" si="13"/>
        <v>1200</v>
      </c>
      <c r="E130" s="3" t="s">
        <v>37</v>
      </c>
      <c r="F130" s="3" t="str">
        <f t="shared" si="7"/>
        <v>70</v>
      </c>
      <c r="G130" s="3" t="s">
        <v>25</v>
      </c>
      <c r="H130" s="3" t="s">
        <v>12</v>
      </c>
      <c r="I130" s="3" t="str">
        <f t="shared" si="8"/>
        <v>88</v>
      </c>
      <c r="J130" s="3" t="s">
        <v>67</v>
      </c>
      <c r="K130" s="3" t="s">
        <v>24</v>
      </c>
      <c r="L130" s="3" t="str">
        <f t="shared" si="9"/>
        <v>5</v>
      </c>
      <c r="M130" s="3" t="s">
        <v>15</v>
      </c>
      <c r="N130" s="3" t="s">
        <v>38</v>
      </c>
      <c r="O130" s="3" t="s">
        <v>17</v>
      </c>
      <c r="P130" s="3" t="s">
        <v>46</v>
      </c>
      <c r="Q130">
        <f t="shared" si="10"/>
        <v>2</v>
      </c>
    </row>
    <row r="131" spans="1:17" x14ac:dyDescent="0.25">
      <c r="A131" s="7">
        <f t="shared" si="11"/>
        <v>43527</v>
      </c>
      <c r="B131" s="12">
        <f t="shared" si="12"/>
        <v>43527.875</v>
      </c>
      <c r="C131" s="4">
        <v>0.875</v>
      </c>
      <c r="D131" s="9">
        <f t="shared" si="13"/>
        <v>1260</v>
      </c>
      <c r="E131" s="5" t="s">
        <v>37</v>
      </c>
      <c r="F131" s="3" t="str">
        <f t="shared" ref="F131:F194" si="14">LEFT(E131,2)</f>
        <v>70</v>
      </c>
      <c r="G131" s="5" t="s">
        <v>25</v>
      </c>
      <c r="H131" s="5" t="s">
        <v>12</v>
      </c>
      <c r="I131" s="3" t="str">
        <f t="shared" ref="I131:I194" si="15">LEFT(H131,2)</f>
        <v>88</v>
      </c>
      <c r="J131" s="5" t="s">
        <v>19</v>
      </c>
      <c r="K131" s="5" t="s">
        <v>20</v>
      </c>
      <c r="L131" s="3" t="str">
        <f t="shared" ref="L131:L194" si="16">IF(LEN(K131) = 5,LEFT(K131,1),LEFT(K131,2))</f>
        <v>6</v>
      </c>
      <c r="M131" s="5" t="s">
        <v>15</v>
      </c>
      <c r="N131" s="5" t="s">
        <v>45</v>
      </c>
      <c r="O131" s="5" t="s">
        <v>17</v>
      </c>
      <c r="P131" s="5" t="s">
        <v>33</v>
      </c>
      <c r="Q131">
        <f t="shared" ref="Q131:Q194" si="17">VLOOKUP(P131,$S$2:$T$18,2,0)</f>
        <v>4</v>
      </c>
    </row>
    <row r="132" spans="1:17" x14ac:dyDescent="0.25">
      <c r="A132" s="7">
        <f t="shared" ref="A132:A135" si="18">IF(C132&lt;C131,A131+1,A131)</f>
        <v>43527</v>
      </c>
      <c r="B132" s="12">
        <f t="shared" ref="B132:B195" si="19">A132+C132</f>
        <v>43527.916666666664</v>
      </c>
      <c r="C132" s="2">
        <v>0.91666666666666663</v>
      </c>
      <c r="D132" s="9">
        <f t="shared" si="13"/>
        <v>1320</v>
      </c>
      <c r="E132" s="3" t="s">
        <v>37</v>
      </c>
      <c r="F132" s="3" t="str">
        <f t="shared" si="14"/>
        <v>70</v>
      </c>
      <c r="G132" s="3" t="s">
        <v>25</v>
      </c>
      <c r="H132" s="3" t="s">
        <v>12</v>
      </c>
      <c r="I132" s="3" t="str">
        <f t="shared" si="15"/>
        <v>88</v>
      </c>
      <c r="J132" s="3" t="s">
        <v>19</v>
      </c>
      <c r="K132" s="3" t="s">
        <v>14</v>
      </c>
      <c r="L132" s="3" t="str">
        <f t="shared" si="16"/>
        <v>7</v>
      </c>
      <c r="M132" s="3" t="s">
        <v>15</v>
      </c>
      <c r="N132" s="3" t="s">
        <v>45</v>
      </c>
      <c r="O132" s="3" t="s">
        <v>17</v>
      </c>
      <c r="P132" s="3" t="s">
        <v>18</v>
      </c>
      <c r="Q132">
        <f t="shared" si="17"/>
        <v>3</v>
      </c>
    </row>
    <row r="133" spans="1:17" x14ac:dyDescent="0.25">
      <c r="A133" s="7">
        <f t="shared" si="18"/>
        <v>43527</v>
      </c>
      <c r="B133" s="12">
        <f t="shared" si="19"/>
        <v>43527.958333333336</v>
      </c>
      <c r="C133" s="4">
        <v>0.95833333333333337</v>
      </c>
      <c r="D133" s="9">
        <f t="shared" si="13"/>
        <v>1380</v>
      </c>
      <c r="E133" s="5" t="s">
        <v>37</v>
      </c>
      <c r="F133" s="3" t="str">
        <f t="shared" si="14"/>
        <v>70</v>
      </c>
      <c r="G133" s="5" t="s">
        <v>76</v>
      </c>
      <c r="H133" s="5" t="s">
        <v>42</v>
      </c>
      <c r="I133" s="3" t="str">
        <f t="shared" si="15"/>
        <v>78</v>
      </c>
      <c r="J133" s="5" t="s">
        <v>84</v>
      </c>
      <c r="K133" s="5" t="s">
        <v>62</v>
      </c>
      <c r="L133" s="3" t="str">
        <f t="shared" si="16"/>
        <v>9</v>
      </c>
      <c r="M133" s="5" t="s">
        <v>15</v>
      </c>
      <c r="N133" s="5" t="s">
        <v>45</v>
      </c>
      <c r="O133" s="5" t="s">
        <v>17</v>
      </c>
      <c r="P133" s="5" t="s">
        <v>33</v>
      </c>
      <c r="Q133">
        <f t="shared" si="17"/>
        <v>4</v>
      </c>
    </row>
    <row r="134" spans="1:17" x14ac:dyDescent="0.25">
      <c r="A134" s="7">
        <f t="shared" si="18"/>
        <v>43527</v>
      </c>
      <c r="B134" s="12">
        <f t="shared" si="19"/>
        <v>43527.961111111108</v>
      </c>
      <c r="C134" s="2">
        <v>0.96111111111111114</v>
      </c>
      <c r="D134" s="9">
        <f t="shared" ref="D134:D197" si="20">C134*60*24</f>
        <v>1384</v>
      </c>
      <c r="E134" s="3" t="s">
        <v>37</v>
      </c>
      <c r="F134" s="3" t="str">
        <f t="shared" si="14"/>
        <v>70</v>
      </c>
      <c r="G134" s="3" t="s">
        <v>76</v>
      </c>
      <c r="H134" s="3" t="s">
        <v>42</v>
      </c>
      <c r="I134" s="3" t="str">
        <f t="shared" si="15"/>
        <v>78</v>
      </c>
      <c r="J134" s="3" t="s">
        <v>84</v>
      </c>
      <c r="K134" s="3" t="s">
        <v>43</v>
      </c>
      <c r="L134" s="3" t="str">
        <f t="shared" si="16"/>
        <v>8</v>
      </c>
      <c r="M134" s="3" t="s">
        <v>15</v>
      </c>
      <c r="N134" s="3" t="s">
        <v>45</v>
      </c>
      <c r="O134" s="3" t="s">
        <v>17</v>
      </c>
      <c r="P134" s="3" t="s">
        <v>46</v>
      </c>
      <c r="Q134">
        <f t="shared" si="17"/>
        <v>2</v>
      </c>
    </row>
    <row r="135" spans="1:17" x14ac:dyDescent="0.25">
      <c r="A135" s="7">
        <f t="shared" si="18"/>
        <v>43528</v>
      </c>
      <c r="B135" s="12">
        <f t="shared" si="19"/>
        <v>43528</v>
      </c>
      <c r="C135" s="2">
        <v>0</v>
      </c>
      <c r="D135" s="9">
        <f t="shared" si="20"/>
        <v>0</v>
      </c>
      <c r="E135" s="3" t="s">
        <v>37</v>
      </c>
      <c r="F135" s="3" t="str">
        <f t="shared" si="14"/>
        <v>70</v>
      </c>
      <c r="G135" s="3" t="s">
        <v>76</v>
      </c>
      <c r="H135" s="3" t="s">
        <v>42</v>
      </c>
      <c r="I135" s="3" t="str">
        <f t="shared" si="15"/>
        <v>78</v>
      </c>
      <c r="J135" s="3" t="s">
        <v>50</v>
      </c>
      <c r="K135" s="3" t="s">
        <v>14</v>
      </c>
      <c r="L135" s="3" t="str">
        <f t="shared" si="16"/>
        <v>7</v>
      </c>
      <c r="M135" s="3" t="s">
        <v>15</v>
      </c>
      <c r="N135" s="3" t="s">
        <v>45</v>
      </c>
      <c r="O135" s="3" t="s">
        <v>17</v>
      </c>
      <c r="P135" s="3" t="s">
        <v>52</v>
      </c>
      <c r="Q135">
        <f t="shared" si="17"/>
        <v>1</v>
      </c>
    </row>
    <row r="136" spans="1:17" x14ac:dyDescent="0.25">
      <c r="A136" s="7">
        <f>IF(C136&lt;C135,A135+1,A135)</f>
        <v>43528</v>
      </c>
      <c r="B136" s="12">
        <f t="shared" si="19"/>
        <v>43528.041666666664</v>
      </c>
      <c r="C136" s="4">
        <v>4.1666666666666664E-2</v>
      </c>
      <c r="D136" s="9">
        <f t="shared" si="20"/>
        <v>60</v>
      </c>
      <c r="E136" s="5" t="s">
        <v>10</v>
      </c>
      <c r="F136" s="3" t="str">
        <f t="shared" si="14"/>
        <v>68</v>
      </c>
      <c r="G136" s="5" t="s">
        <v>11</v>
      </c>
      <c r="H136" s="5" t="s">
        <v>12</v>
      </c>
      <c r="I136" s="3" t="str">
        <f t="shared" si="15"/>
        <v>88</v>
      </c>
      <c r="J136" s="5" t="s">
        <v>50</v>
      </c>
      <c r="K136" s="5" t="s">
        <v>14</v>
      </c>
      <c r="L136" s="3" t="str">
        <f t="shared" si="16"/>
        <v>7</v>
      </c>
      <c r="M136" s="5" t="s">
        <v>15</v>
      </c>
      <c r="N136" s="5" t="s">
        <v>38</v>
      </c>
      <c r="O136" s="5" t="s">
        <v>17</v>
      </c>
      <c r="P136" s="5" t="s">
        <v>52</v>
      </c>
      <c r="Q136">
        <f t="shared" si="17"/>
        <v>1</v>
      </c>
    </row>
    <row r="137" spans="1:17" x14ac:dyDescent="0.25">
      <c r="A137" s="7">
        <f t="shared" ref="A137:A200" si="21">IF(C137&lt;C136,A136+1,A136)</f>
        <v>43528</v>
      </c>
      <c r="B137" s="12">
        <f t="shared" si="19"/>
        <v>43528.083333333336</v>
      </c>
      <c r="C137" s="2">
        <v>8.3333333333333329E-2</v>
      </c>
      <c r="D137" s="9">
        <f t="shared" si="20"/>
        <v>120</v>
      </c>
      <c r="E137" s="3" t="s">
        <v>10</v>
      </c>
      <c r="F137" s="3" t="str">
        <f t="shared" si="14"/>
        <v>68</v>
      </c>
      <c r="G137" s="3" t="s">
        <v>11</v>
      </c>
      <c r="H137" s="3" t="s">
        <v>12</v>
      </c>
      <c r="I137" s="3" t="str">
        <f t="shared" si="15"/>
        <v>88</v>
      </c>
      <c r="J137" s="3" t="s">
        <v>34</v>
      </c>
      <c r="K137" s="3" t="s">
        <v>32</v>
      </c>
      <c r="L137" s="3" t="str">
        <f t="shared" si="16"/>
        <v>2</v>
      </c>
      <c r="M137" s="3" t="s">
        <v>15</v>
      </c>
      <c r="N137" s="3" t="s">
        <v>38</v>
      </c>
      <c r="O137" s="3" t="s">
        <v>17</v>
      </c>
      <c r="P137" s="3" t="s">
        <v>46</v>
      </c>
      <c r="Q137">
        <f t="shared" si="17"/>
        <v>2</v>
      </c>
    </row>
    <row r="138" spans="1:17" x14ac:dyDescent="0.25">
      <c r="A138" s="7">
        <f t="shared" si="21"/>
        <v>43528</v>
      </c>
      <c r="B138" s="12">
        <f t="shared" si="19"/>
        <v>43528.084722222222</v>
      </c>
      <c r="C138" s="4">
        <v>8.4722222222222213E-2</v>
      </c>
      <c r="D138" s="9">
        <f t="shared" si="20"/>
        <v>122</v>
      </c>
      <c r="E138" s="5" t="s">
        <v>10</v>
      </c>
      <c r="F138" s="3" t="str">
        <f t="shared" si="14"/>
        <v>68</v>
      </c>
      <c r="G138" s="5" t="s">
        <v>11</v>
      </c>
      <c r="H138" s="5" t="s">
        <v>12</v>
      </c>
      <c r="I138" s="3" t="str">
        <f t="shared" si="15"/>
        <v>88</v>
      </c>
      <c r="J138" s="5" t="s">
        <v>34</v>
      </c>
      <c r="K138" s="5" t="s">
        <v>32</v>
      </c>
      <c r="L138" s="3" t="str">
        <f t="shared" si="16"/>
        <v>2</v>
      </c>
      <c r="M138" s="5" t="s">
        <v>15</v>
      </c>
      <c r="N138" s="5" t="s">
        <v>16</v>
      </c>
      <c r="O138" s="5" t="s">
        <v>17</v>
      </c>
      <c r="P138" s="5" t="s">
        <v>33</v>
      </c>
      <c r="Q138">
        <f t="shared" si="17"/>
        <v>4</v>
      </c>
    </row>
    <row r="139" spans="1:17" x14ac:dyDescent="0.25">
      <c r="A139" s="7">
        <f t="shared" si="21"/>
        <v>43528</v>
      </c>
      <c r="B139" s="12">
        <f t="shared" si="19"/>
        <v>43528.095138888886</v>
      </c>
      <c r="C139" s="2">
        <v>9.5138888888888884E-2</v>
      </c>
      <c r="D139" s="9">
        <f t="shared" si="20"/>
        <v>137</v>
      </c>
      <c r="E139" s="3" t="s">
        <v>10</v>
      </c>
      <c r="F139" s="3" t="str">
        <f t="shared" si="14"/>
        <v>68</v>
      </c>
      <c r="G139" s="3" t="s">
        <v>11</v>
      </c>
      <c r="H139" s="3" t="s">
        <v>12</v>
      </c>
      <c r="I139" s="3" t="str">
        <f t="shared" si="15"/>
        <v>88</v>
      </c>
      <c r="J139" s="3" t="s">
        <v>84</v>
      </c>
      <c r="K139" s="3" t="s">
        <v>20</v>
      </c>
      <c r="L139" s="3" t="str">
        <f t="shared" si="16"/>
        <v>6</v>
      </c>
      <c r="M139" s="3" t="s">
        <v>15</v>
      </c>
      <c r="N139" s="3" t="s">
        <v>16</v>
      </c>
      <c r="O139" s="3" t="s">
        <v>17</v>
      </c>
      <c r="P139" s="3" t="s">
        <v>46</v>
      </c>
      <c r="Q139">
        <f t="shared" si="17"/>
        <v>2</v>
      </c>
    </row>
    <row r="140" spans="1:17" x14ac:dyDescent="0.25">
      <c r="A140" s="7">
        <f t="shared" si="21"/>
        <v>43528</v>
      </c>
      <c r="B140" s="12">
        <f t="shared" si="19"/>
        <v>43528.125</v>
      </c>
      <c r="C140" s="4">
        <v>0.125</v>
      </c>
      <c r="D140" s="9">
        <f t="shared" si="20"/>
        <v>180</v>
      </c>
      <c r="E140" s="5" t="s">
        <v>10</v>
      </c>
      <c r="F140" s="3" t="str">
        <f t="shared" si="14"/>
        <v>68</v>
      </c>
      <c r="G140" s="5" t="s">
        <v>76</v>
      </c>
      <c r="H140" s="5" t="s">
        <v>40</v>
      </c>
      <c r="I140" s="3" t="str">
        <f t="shared" si="15"/>
        <v>83</v>
      </c>
      <c r="J140" s="5" t="s">
        <v>51</v>
      </c>
      <c r="K140" s="5" t="s">
        <v>43</v>
      </c>
      <c r="L140" s="3" t="str">
        <f t="shared" si="16"/>
        <v>8</v>
      </c>
      <c r="M140" s="5" t="s">
        <v>15</v>
      </c>
      <c r="N140" s="5" t="s">
        <v>22</v>
      </c>
      <c r="O140" s="5" t="s">
        <v>17</v>
      </c>
      <c r="P140" s="5" t="s">
        <v>52</v>
      </c>
      <c r="Q140">
        <f t="shared" si="17"/>
        <v>1</v>
      </c>
    </row>
    <row r="141" spans="1:17" x14ac:dyDescent="0.25">
      <c r="A141" s="7">
        <f t="shared" si="21"/>
        <v>43528</v>
      </c>
      <c r="B141" s="12">
        <f t="shared" si="19"/>
        <v>43528.166666666664</v>
      </c>
      <c r="C141" s="2">
        <v>0.16666666666666666</v>
      </c>
      <c r="D141" s="9">
        <f t="shared" si="20"/>
        <v>240</v>
      </c>
      <c r="E141" s="3" t="s">
        <v>10</v>
      </c>
      <c r="F141" s="3" t="str">
        <f t="shared" si="14"/>
        <v>68</v>
      </c>
      <c r="G141" s="3" t="s">
        <v>76</v>
      </c>
      <c r="H141" s="3" t="s">
        <v>40</v>
      </c>
      <c r="I141" s="3" t="str">
        <f t="shared" si="15"/>
        <v>83</v>
      </c>
      <c r="J141" s="3" t="s">
        <v>56</v>
      </c>
      <c r="K141" s="3" t="s">
        <v>43</v>
      </c>
      <c r="L141" s="3" t="str">
        <f t="shared" si="16"/>
        <v>8</v>
      </c>
      <c r="M141" s="3" t="s">
        <v>15</v>
      </c>
      <c r="N141" s="3" t="s">
        <v>22</v>
      </c>
      <c r="O141" s="3" t="s">
        <v>17</v>
      </c>
      <c r="P141" s="3" t="s">
        <v>52</v>
      </c>
      <c r="Q141">
        <f t="shared" si="17"/>
        <v>1</v>
      </c>
    </row>
    <row r="142" spans="1:17" x14ac:dyDescent="0.25">
      <c r="A142" s="7">
        <f t="shared" si="21"/>
        <v>43528</v>
      </c>
      <c r="B142" s="12">
        <f t="shared" si="19"/>
        <v>43528.208333333336</v>
      </c>
      <c r="C142" s="4">
        <v>0.20833333333333334</v>
      </c>
      <c r="D142" s="9">
        <f t="shared" si="20"/>
        <v>300</v>
      </c>
      <c r="E142" s="5" t="s">
        <v>10</v>
      </c>
      <c r="F142" s="3" t="str">
        <f t="shared" si="14"/>
        <v>68</v>
      </c>
      <c r="G142" s="5" t="s">
        <v>76</v>
      </c>
      <c r="H142" s="5" t="s">
        <v>40</v>
      </c>
      <c r="I142" s="3" t="str">
        <f t="shared" si="15"/>
        <v>83</v>
      </c>
      <c r="J142" s="5" t="s">
        <v>27</v>
      </c>
      <c r="K142" s="5" t="s">
        <v>28</v>
      </c>
      <c r="L142" s="3" t="str">
        <f t="shared" si="16"/>
        <v>3</v>
      </c>
      <c r="M142" s="5" t="s">
        <v>15</v>
      </c>
      <c r="N142" s="5" t="s">
        <v>16</v>
      </c>
      <c r="O142" s="5" t="s">
        <v>17</v>
      </c>
      <c r="P142" s="5" t="s">
        <v>52</v>
      </c>
      <c r="Q142">
        <f t="shared" si="17"/>
        <v>1</v>
      </c>
    </row>
    <row r="143" spans="1:17" x14ac:dyDescent="0.25">
      <c r="A143" s="7">
        <f t="shared" si="21"/>
        <v>43528</v>
      </c>
      <c r="B143" s="12">
        <f t="shared" si="19"/>
        <v>43528.25</v>
      </c>
      <c r="C143" s="2">
        <v>0.25</v>
      </c>
      <c r="D143" s="9">
        <f t="shared" si="20"/>
        <v>360</v>
      </c>
      <c r="E143" s="3" t="s">
        <v>10</v>
      </c>
      <c r="F143" s="3" t="str">
        <f t="shared" si="14"/>
        <v>68</v>
      </c>
      <c r="G143" s="3" t="s">
        <v>11</v>
      </c>
      <c r="H143" s="3" t="s">
        <v>12</v>
      </c>
      <c r="I143" s="3" t="str">
        <f t="shared" si="15"/>
        <v>88</v>
      </c>
      <c r="J143" s="3" t="s">
        <v>84</v>
      </c>
      <c r="K143" s="3" t="s">
        <v>32</v>
      </c>
      <c r="L143" s="3" t="str">
        <f t="shared" si="16"/>
        <v>2</v>
      </c>
      <c r="M143" s="3" t="s">
        <v>15</v>
      </c>
      <c r="N143" s="3" t="s">
        <v>38</v>
      </c>
      <c r="O143" s="3" t="s">
        <v>17</v>
      </c>
      <c r="P143" s="3" t="s">
        <v>52</v>
      </c>
      <c r="Q143">
        <f t="shared" si="17"/>
        <v>1</v>
      </c>
    </row>
    <row r="144" spans="1:17" x14ac:dyDescent="0.25">
      <c r="A144" s="7">
        <f t="shared" si="21"/>
        <v>43528</v>
      </c>
      <c r="B144" s="12">
        <f t="shared" si="19"/>
        <v>43528.291666666664</v>
      </c>
      <c r="C144" s="4">
        <v>0.29166666666666669</v>
      </c>
      <c r="D144" s="9">
        <f t="shared" si="20"/>
        <v>420</v>
      </c>
      <c r="E144" s="5" t="s">
        <v>10</v>
      </c>
      <c r="F144" s="3" t="str">
        <f t="shared" si="14"/>
        <v>68</v>
      </c>
      <c r="G144" s="5" t="s">
        <v>11</v>
      </c>
      <c r="H144" s="5" t="s">
        <v>12</v>
      </c>
      <c r="I144" s="3" t="str">
        <f t="shared" si="15"/>
        <v>88</v>
      </c>
      <c r="J144" s="5" t="s">
        <v>51</v>
      </c>
      <c r="K144" s="5" t="s">
        <v>32</v>
      </c>
      <c r="L144" s="3" t="str">
        <f t="shared" si="16"/>
        <v>2</v>
      </c>
      <c r="M144" s="5" t="s">
        <v>15</v>
      </c>
      <c r="N144" s="5" t="s">
        <v>38</v>
      </c>
      <c r="O144" s="5" t="s">
        <v>17</v>
      </c>
      <c r="P144" s="5" t="s">
        <v>52</v>
      </c>
      <c r="Q144">
        <f t="shared" si="17"/>
        <v>1</v>
      </c>
    </row>
    <row r="145" spans="1:17" x14ac:dyDescent="0.25">
      <c r="A145" s="7">
        <f t="shared" si="21"/>
        <v>43528</v>
      </c>
      <c r="B145" s="12">
        <f t="shared" si="19"/>
        <v>43528.333333333336</v>
      </c>
      <c r="C145" s="2">
        <v>0.33333333333333331</v>
      </c>
      <c r="D145" s="9">
        <f t="shared" si="20"/>
        <v>480</v>
      </c>
      <c r="E145" s="3" t="s">
        <v>37</v>
      </c>
      <c r="F145" s="3" t="str">
        <f t="shared" si="14"/>
        <v>70</v>
      </c>
      <c r="G145" s="3" t="s">
        <v>11</v>
      </c>
      <c r="H145" s="3" t="s">
        <v>40</v>
      </c>
      <c r="I145" s="3" t="str">
        <f t="shared" si="15"/>
        <v>83</v>
      </c>
      <c r="J145" s="3" t="s">
        <v>50</v>
      </c>
      <c r="K145" s="3" t="s">
        <v>24</v>
      </c>
      <c r="L145" s="3" t="str">
        <f t="shared" si="16"/>
        <v>5</v>
      </c>
      <c r="M145" s="3" t="s">
        <v>15</v>
      </c>
      <c r="N145" s="3" t="s">
        <v>45</v>
      </c>
      <c r="O145" s="3" t="s">
        <v>17</v>
      </c>
      <c r="P145" s="3" t="s">
        <v>52</v>
      </c>
      <c r="Q145">
        <f t="shared" si="17"/>
        <v>1</v>
      </c>
    </row>
    <row r="146" spans="1:17" x14ac:dyDescent="0.25">
      <c r="A146" s="7">
        <f t="shared" si="21"/>
        <v>43528</v>
      </c>
      <c r="B146" s="12">
        <f t="shared" si="19"/>
        <v>43528.375</v>
      </c>
      <c r="C146" s="4">
        <v>0.375</v>
      </c>
      <c r="D146" s="9">
        <f t="shared" si="20"/>
        <v>540</v>
      </c>
      <c r="E146" s="5" t="s">
        <v>39</v>
      </c>
      <c r="F146" s="3" t="str">
        <f t="shared" si="14"/>
        <v>72</v>
      </c>
      <c r="G146" s="5" t="s">
        <v>76</v>
      </c>
      <c r="H146" s="5" t="s">
        <v>55</v>
      </c>
      <c r="I146" s="3" t="str">
        <f t="shared" si="15"/>
        <v>73</v>
      </c>
      <c r="J146" s="5" t="s">
        <v>50</v>
      </c>
      <c r="K146" s="5" t="s">
        <v>14</v>
      </c>
      <c r="L146" s="3" t="str">
        <f t="shared" si="16"/>
        <v>7</v>
      </c>
      <c r="M146" s="5" t="s">
        <v>15</v>
      </c>
      <c r="N146" s="5" t="s">
        <v>85</v>
      </c>
      <c r="O146" s="5" t="s">
        <v>17</v>
      </c>
      <c r="P146" s="5" t="s">
        <v>52</v>
      </c>
      <c r="Q146">
        <f t="shared" si="17"/>
        <v>1</v>
      </c>
    </row>
    <row r="147" spans="1:17" x14ac:dyDescent="0.25">
      <c r="A147" s="7">
        <f t="shared" si="21"/>
        <v>43528</v>
      </c>
      <c r="B147" s="12">
        <f t="shared" si="19"/>
        <v>43528.416666666664</v>
      </c>
      <c r="C147" s="2">
        <v>0.41666666666666669</v>
      </c>
      <c r="D147" s="9">
        <f t="shared" si="20"/>
        <v>600</v>
      </c>
      <c r="E147" s="3" t="s">
        <v>54</v>
      </c>
      <c r="F147" s="3" t="str">
        <f t="shared" si="14"/>
        <v>75</v>
      </c>
      <c r="G147" s="3" t="s">
        <v>76</v>
      </c>
      <c r="H147" s="3" t="s">
        <v>59</v>
      </c>
      <c r="I147" s="3" t="str">
        <f t="shared" si="15"/>
        <v>65</v>
      </c>
      <c r="J147" s="3" t="s">
        <v>51</v>
      </c>
      <c r="K147" s="3" t="s">
        <v>14</v>
      </c>
      <c r="L147" s="3" t="str">
        <f t="shared" si="16"/>
        <v>7</v>
      </c>
      <c r="M147" s="3" t="s">
        <v>15</v>
      </c>
      <c r="N147" s="3" t="s">
        <v>85</v>
      </c>
      <c r="O147" s="3" t="s">
        <v>17</v>
      </c>
      <c r="P147" s="3" t="s">
        <v>52</v>
      </c>
      <c r="Q147">
        <f t="shared" si="17"/>
        <v>1</v>
      </c>
    </row>
    <row r="148" spans="1:17" x14ac:dyDescent="0.25">
      <c r="A148" s="7">
        <f t="shared" si="21"/>
        <v>43528</v>
      </c>
      <c r="B148" s="12">
        <f t="shared" si="19"/>
        <v>43528.458333333336</v>
      </c>
      <c r="C148" s="4">
        <v>0.45833333333333331</v>
      </c>
      <c r="D148" s="9">
        <f t="shared" si="20"/>
        <v>660</v>
      </c>
      <c r="E148" s="5" t="s">
        <v>80</v>
      </c>
      <c r="F148" s="3" t="str">
        <f t="shared" si="14"/>
        <v>77</v>
      </c>
      <c r="G148" s="5" t="s">
        <v>76</v>
      </c>
      <c r="H148" s="5" t="s">
        <v>63</v>
      </c>
      <c r="I148" s="3" t="str">
        <f t="shared" si="15"/>
        <v>61</v>
      </c>
      <c r="J148" s="5" t="s">
        <v>49</v>
      </c>
      <c r="K148" s="5" t="s">
        <v>20</v>
      </c>
      <c r="L148" s="3" t="str">
        <f t="shared" si="16"/>
        <v>6</v>
      </c>
      <c r="M148" s="5" t="s">
        <v>15</v>
      </c>
      <c r="N148" s="5" t="s">
        <v>85</v>
      </c>
      <c r="O148" s="5" t="s">
        <v>17</v>
      </c>
      <c r="P148" s="5" t="s">
        <v>52</v>
      </c>
      <c r="Q148">
        <f t="shared" si="17"/>
        <v>1</v>
      </c>
    </row>
    <row r="149" spans="1:17" x14ac:dyDescent="0.25">
      <c r="A149" s="7">
        <f t="shared" si="21"/>
        <v>43528</v>
      </c>
      <c r="B149" s="12">
        <f t="shared" si="19"/>
        <v>43528.5</v>
      </c>
      <c r="C149" s="2">
        <v>0.5</v>
      </c>
      <c r="D149" s="9">
        <f t="shared" si="20"/>
        <v>720</v>
      </c>
      <c r="E149" s="3" t="s">
        <v>58</v>
      </c>
      <c r="F149" s="3" t="str">
        <f t="shared" si="14"/>
        <v>79</v>
      </c>
      <c r="G149" s="3" t="s">
        <v>76</v>
      </c>
      <c r="H149" s="3" t="s">
        <v>86</v>
      </c>
      <c r="I149" s="3" t="str">
        <f t="shared" si="15"/>
        <v>57</v>
      </c>
      <c r="J149" s="3" t="s">
        <v>50</v>
      </c>
      <c r="K149" s="3" t="s">
        <v>24</v>
      </c>
      <c r="L149" s="3" t="str">
        <f t="shared" si="16"/>
        <v>5</v>
      </c>
      <c r="M149" s="3" t="s">
        <v>15</v>
      </c>
      <c r="N149" s="3" t="s">
        <v>85</v>
      </c>
      <c r="O149" s="3" t="s">
        <v>17</v>
      </c>
      <c r="P149" s="3" t="s">
        <v>33</v>
      </c>
      <c r="Q149">
        <f t="shared" si="17"/>
        <v>4</v>
      </c>
    </row>
    <row r="150" spans="1:17" x14ac:dyDescent="0.25">
      <c r="A150" s="7">
        <f t="shared" si="21"/>
        <v>43528</v>
      </c>
      <c r="B150" s="12">
        <f t="shared" si="19"/>
        <v>43528.541666666664</v>
      </c>
      <c r="C150" s="4">
        <v>0.54166666666666663</v>
      </c>
      <c r="D150" s="9">
        <f t="shared" si="20"/>
        <v>780</v>
      </c>
      <c r="E150" s="5" t="s">
        <v>58</v>
      </c>
      <c r="F150" s="3" t="str">
        <f t="shared" si="14"/>
        <v>79</v>
      </c>
      <c r="G150" s="5" t="s">
        <v>11</v>
      </c>
      <c r="H150" s="5" t="s">
        <v>63</v>
      </c>
      <c r="I150" s="3" t="str">
        <f t="shared" si="15"/>
        <v>61</v>
      </c>
      <c r="J150" s="5" t="s">
        <v>49</v>
      </c>
      <c r="K150" s="5" t="s">
        <v>24</v>
      </c>
      <c r="L150" s="3" t="str">
        <f t="shared" si="16"/>
        <v>5</v>
      </c>
      <c r="M150" s="5" t="s">
        <v>15</v>
      </c>
      <c r="N150" s="5" t="s">
        <v>45</v>
      </c>
      <c r="O150" s="5" t="s">
        <v>17</v>
      </c>
      <c r="P150" s="5" t="s">
        <v>33</v>
      </c>
      <c r="Q150">
        <f t="shared" si="17"/>
        <v>4</v>
      </c>
    </row>
    <row r="151" spans="1:17" x14ac:dyDescent="0.25">
      <c r="A151" s="7">
        <f t="shared" si="21"/>
        <v>43528</v>
      </c>
      <c r="B151" s="12">
        <f t="shared" si="19"/>
        <v>43528.583333333336</v>
      </c>
      <c r="C151" s="2">
        <v>0.58333333333333337</v>
      </c>
      <c r="D151" s="9">
        <f t="shared" si="20"/>
        <v>840</v>
      </c>
      <c r="E151" s="3" t="s">
        <v>58</v>
      </c>
      <c r="F151" s="3" t="str">
        <f t="shared" si="14"/>
        <v>79</v>
      </c>
      <c r="G151" s="3" t="s">
        <v>76</v>
      </c>
      <c r="H151" s="3" t="s">
        <v>86</v>
      </c>
      <c r="I151" s="3" t="str">
        <f t="shared" si="15"/>
        <v>57</v>
      </c>
      <c r="J151" s="3" t="s">
        <v>50</v>
      </c>
      <c r="K151" s="3" t="s">
        <v>62</v>
      </c>
      <c r="L151" s="3" t="str">
        <f t="shared" si="16"/>
        <v>9</v>
      </c>
      <c r="M151" s="3" t="s">
        <v>15</v>
      </c>
      <c r="N151" s="3" t="s">
        <v>38</v>
      </c>
      <c r="O151" s="3" t="s">
        <v>17</v>
      </c>
      <c r="P151" s="3" t="s">
        <v>33</v>
      </c>
      <c r="Q151">
        <f t="shared" si="17"/>
        <v>4</v>
      </c>
    </row>
    <row r="152" spans="1:17" x14ac:dyDescent="0.25">
      <c r="A152" s="7">
        <f t="shared" si="21"/>
        <v>43528</v>
      </c>
      <c r="B152" s="12">
        <f t="shared" si="19"/>
        <v>43528.625</v>
      </c>
      <c r="C152" s="4">
        <v>0.625</v>
      </c>
      <c r="D152" s="9">
        <f t="shared" si="20"/>
        <v>900</v>
      </c>
      <c r="E152" s="5" t="s">
        <v>61</v>
      </c>
      <c r="F152" s="3" t="str">
        <f t="shared" si="14"/>
        <v>81</v>
      </c>
      <c r="G152" s="5" t="s">
        <v>11</v>
      </c>
      <c r="H152" s="5" t="s">
        <v>77</v>
      </c>
      <c r="I152" s="3" t="str">
        <f t="shared" si="15"/>
        <v>58</v>
      </c>
      <c r="J152" s="5" t="s">
        <v>51</v>
      </c>
      <c r="K152" s="5" t="s">
        <v>43</v>
      </c>
      <c r="L152" s="3" t="str">
        <f t="shared" si="16"/>
        <v>8</v>
      </c>
      <c r="M152" s="5" t="s">
        <v>15</v>
      </c>
      <c r="N152" s="5" t="s">
        <v>38</v>
      </c>
      <c r="O152" s="5" t="s">
        <v>17</v>
      </c>
      <c r="P152" s="5" t="s">
        <v>68</v>
      </c>
      <c r="Q152">
        <f t="shared" si="17"/>
        <v>15</v>
      </c>
    </row>
    <row r="153" spans="1:17" x14ac:dyDescent="0.25">
      <c r="A153" s="7">
        <f t="shared" si="21"/>
        <v>43528</v>
      </c>
      <c r="B153" s="12">
        <f t="shared" si="19"/>
        <v>43528.666666666664</v>
      </c>
      <c r="C153" s="2">
        <v>0.66666666666666663</v>
      </c>
      <c r="D153" s="9">
        <f t="shared" si="20"/>
        <v>960</v>
      </c>
      <c r="E153" s="3" t="s">
        <v>58</v>
      </c>
      <c r="F153" s="3" t="str">
        <f t="shared" si="14"/>
        <v>79</v>
      </c>
      <c r="G153" s="3" t="s">
        <v>11</v>
      </c>
      <c r="H153" s="3" t="s">
        <v>63</v>
      </c>
      <c r="I153" s="3" t="str">
        <f t="shared" si="15"/>
        <v>61</v>
      </c>
      <c r="J153" s="3" t="s">
        <v>49</v>
      </c>
      <c r="K153" s="3" t="s">
        <v>43</v>
      </c>
      <c r="L153" s="3" t="str">
        <f t="shared" si="16"/>
        <v>8</v>
      </c>
      <c r="M153" s="3" t="s">
        <v>15</v>
      </c>
      <c r="N153" s="3" t="s">
        <v>16</v>
      </c>
      <c r="O153" s="3" t="s">
        <v>17</v>
      </c>
      <c r="P153" s="3" t="s">
        <v>68</v>
      </c>
      <c r="Q153">
        <f t="shared" si="17"/>
        <v>15</v>
      </c>
    </row>
    <row r="154" spans="1:17" x14ac:dyDescent="0.25">
      <c r="A154" s="7">
        <f t="shared" si="21"/>
        <v>43528</v>
      </c>
      <c r="B154" s="12">
        <f t="shared" si="19"/>
        <v>43528.708333333336</v>
      </c>
      <c r="C154" s="4">
        <v>0.70833333333333337</v>
      </c>
      <c r="D154" s="9">
        <f t="shared" si="20"/>
        <v>1020</v>
      </c>
      <c r="E154" s="5" t="s">
        <v>41</v>
      </c>
      <c r="F154" s="3" t="str">
        <f t="shared" si="14"/>
        <v>73</v>
      </c>
      <c r="G154" s="5" t="s">
        <v>11</v>
      </c>
      <c r="H154" s="5" t="s">
        <v>55</v>
      </c>
      <c r="I154" s="3" t="str">
        <f t="shared" si="15"/>
        <v>73</v>
      </c>
      <c r="J154" s="5" t="s">
        <v>67</v>
      </c>
      <c r="K154" s="5" t="s">
        <v>44</v>
      </c>
      <c r="L154" s="3" t="str">
        <f t="shared" si="16"/>
        <v>12</v>
      </c>
      <c r="M154" s="5" t="s">
        <v>15</v>
      </c>
      <c r="N154" s="5" t="s">
        <v>38</v>
      </c>
      <c r="O154" s="5" t="s">
        <v>17</v>
      </c>
      <c r="P154" s="5" t="s">
        <v>68</v>
      </c>
      <c r="Q154">
        <f t="shared" si="17"/>
        <v>15</v>
      </c>
    </row>
    <row r="155" spans="1:17" x14ac:dyDescent="0.25">
      <c r="A155" s="7">
        <f t="shared" si="21"/>
        <v>43528</v>
      </c>
      <c r="B155" s="12">
        <f t="shared" si="19"/>
        <v>43528.71597222222</v>
      </c>
      <c r="C155" s="2">
        <v>0.71597222222222223</v>
      </c>
      <c r="D155" s="9">
        <f t="shared" si="20"/>
        <v>1031</v>
      </c>
      <c r="E155" s="3" t="s">
        <v>41</v>
      </c>
      <c r="F155" s="3" t="str">
        <f t="shared" si="14"/>
        <v>73</v>
      </c>
      <c r="G155" s="3" t="s">
        <v>11</v>
      </c>
      <c r="H155" s="3" t="s">
        <v>55</v>
      </c>
      <c r="I155" s="3" t="str">
        <f t="shared" si="15"/>
        <v>73</v>
      </c>
      <c r="J155" s="3" t="s">
        <v>19</v>
      </c>
      <c r="K155" s="3" t="s">
        <v>64</v>
      </c>
      <c r="L155" s="3" t="str">
        <f t="shared" si="16"/>
        <v>14</v>
      </c>
      <c r="M155" s="3" t="s">
        <v>15</v>
      </c>
      <c r="N155" s="3" t="s">
        <v>38</v>
      </c>
      <c r="O155" s="3" t="s">
        <v>17</v>
      </c>
      <c r="P155" s="3" t="s">
        <v>66</v>
      </c>
      <c r="Q155">
        <f t="shared" si="17"/>
        <v>14</v>
      </c>
    </row>
    <row r="156" spans="1:17" x14ac:dyDescent="0.25">
      <c r="A156" s="7">
        <f t="shared" si="21"/>
        <v>43528</v>
      </c>
      <c r="B156" s="12">
        <f t="shared" si="19"/>
        <v>43528.75</v>
      </c>
      <c r="C156" s="4">
        <v>0.75</v>
      </c>
      <c r="D156" s="9">
        <f t="shared" si="20"/>
        <v>1080</v>
      </c>
      <c r="E156" s="5" t="s">
        <v>41</v>
      </c>
      <c r="F156" s="3" t="str">
        <f t="shared" si="14"/>
        <v>73</v>
      </c>
      <c r="G156" s="5" t="s">
        <v>11</v>
      </c>
      <c r="H156" s="5" t="s">
        <v>55</v>
      </c>
      <c r="I156" s="3" t="str">
        <f t="shared" si="15"/>
        <v>73</v>
      </c>
      <c r="J156" s="5" t="s">
        <v>67</v>
      </c>
      <c r="K156" s="5" t="s">
        <v>14</v>
      </c>
      <c r="L156" s="3" t="str">
        <f t="shared" si="16"/>
        <v>7</v>
      </c>
      <c r="M156" s="5" t="s">
        <v>15</v>
      </c>
      <c r="N156" s="5" t="s">
        <v>38</v>
      </c>
      <c r="O156" s="5" t="s">
        <v>17</v>
      </c>
      <c r="P156" s="5" t="s">
        <v>66</v>
      </c>
      <c r="Q156">
        <f t="shared" si="17"/>
        <v>14</v>
      </c>
    </row>
    <row r="157" spans="1:17" x14ac:dyDescent="0.25">
      <c r="A157" s="7">
        <f t="shared" si="21"/>
        <v>43528</v>
      </c>
      <c r="B157" s="12">
        <f t="shared" si="19"/>
        <v>43528.791666666664</v>
      </c>
      <c r="C157" s="2">
        <v>0.79166666666666663</v>
      </c>
      <c r="D157" s="9">
        <f t="shared" si="20"/>
        <v>1140</v>
      </c>
      <c r="E157" s="3" t="s">
        <v>41</v>
      </c>
      <c r="F157" s="3" t="str">
        <f t="shared" si="14"/>
        <v>73</v>
      </c>
      <c r="G157" s="3" t="s">
        <v>25</v>
      </c>
      <c r="H157" s="3" t="s">
        <v>42</v>
      </c>
      <c r="I157" s="3" t="str">
        <f t="shared" si="15"/>
        <v>78</v>
      </c>
      <c r="J157" s="3" t="s">
        <v>31</v>
      </c>
      <c r="K157" s="3" t="s">
        <v>14</v>
      </c>
      <c r="L157" s="3" t="str">
        <f t="shared" si="16"/>
        <v>7</v>
      </c>
      <c r="M157" s="3" t="s">
        <v>15</v>
      </c>
      <c r="N157" s="3" t="s">
        <v>45</v>
      </c>
      <c r="O157" s="3" t="s">
        <v>17</v>
      </c>
      <c r="P157" s="3" t="s">
        <v>68</v>
      </c>
      <c r="Q157">
        <f t="shared" si="17"/>
        <v>15</v>
      </c>
    </row>
    <row r="158" spans="1:17" x14ac:dyDescent="0.25">
      <c r="A158" s="7">
        <f t="shared" si="21"/>
        <v>43528</v>
      </c>
      <c r="B158" s="12">
        <f t="shared" si="19"/>
        <v>43528.833333333336</v>
      </c>
      <c r="C158" s="4">
        <v>0.83333333333333337</v>
      </c>
      <c r="D158" s="9">
        <f t="shared" si="20"/>
        <v>1200</v>
      </c>
      <c r="E158" s="5" t="s">
        <v>39</v>
      </c>
      <c r="F158" s="3" t="str">
        <f t="shared" si="14"/>
        <v>72</v>
      </c>
      <c r="G158" s="5" t="s">
        <v>25</v>
      </c>
      <c r="H158" s="5" t="s">
        <v>40</v>
      </c>
      <c r="I158" s="3" t="str">
        <f t="shared" si="15"/>
        <v>83</v>
      </c>
      <c r="J158" s="5" t="s">
        <v>67</v>
      </c>
      <c r="K158" s="5" t="s">
        <v>32</v>
      </c>
      <c r="L158" s="3" t="str">
        <f t="shared" si="16"/>
        <v>2</v>
      </c>
      <c r="M158" s="5" t="s">
        <v>15</v>
      </c>
      <c r="N158" s="5" t="s">
        <v>85</v>
      </c>
      <c r="O158" s="5" t="s">
        <v>17</v>
      </c>
      <c r="P158" s="5" t="s">
        <v>33</v>
      </c>
      <c r="Q158">
        <f t="shared" si="17"/>
        <v>4</v>
      </c>
    </row>
    <row r="159" spans="1:17" x14ac:dyDescent="0.25">
      <c r="A159" s="7">
        <f t="shared" si="21"/>
        <v>43528</v>
      </c>
      <c r="B159" s="12">
        <f t="shared" si="19"/>
        <v>43528.875</v>
      </c>
      <c r="C159" s="2">
        <v>0.875</v>
      </c>
      <c r="D159" s="9">
        <f t="shared" si="20"/>
        <v>1260</v>
      </c>
      <c r="E159" s="3" t="s">
        <v>39</v>
      </c>
      <c r="F159" s="3" t="str">
        <f t="shared" si="14"/>
        <v>72</v>
      </c>
      <c r="G159" s="3" t="s">
        <v>25</v>
      </c>
      <c r="H159" s="3" t="s">
        <v>40</v>
      </c>
      <c r="I159" s="3" t="str">
        <f t="shared" si="15"/>
        <v>83</v>
      </c>
      <c r="J159" s="3" t="s">
        <v>67</v>
      </c>
      <c r="K159" s="3" t="s">
        <v>32</v>
      </c>
      <c r="L159" s="3" t="str">
        <f t="shared" si="16"/>
        <v>2</v>
      </c>
      <c r="M159" s="3" t="s">
        <v>15</v>
      </c>
      <c r="N159" s="3" t="s">
        <v>87</v>
      </c>
      <c r="O159" s="3" t="s">
        <v>17</v>
      </c>
      <c r="P159" s="3" t="s">
        <v>33</v>
      </c>
      <c r="Q159">
        <f t="shared" si="17"/>
        <v>4</v>
      </c>
    </row>
    <row r="160" spans="1:17" x14ac:dyDescent="0.25">
      <c r="A160" s="7">
        <f t="shared" si="21"/>
        <v>43528</v>
      </c>
      <c r="B160" s="12">
        <f t="shared" si="19"/>
        <v>43528.916666666664</v>
      </c>
      <c r="C160" s="4">
        <v>0.91666666666666663</v>
      </c>
      <c r="D160" s="9">
        <f t="shared" si="20"/>
        <v>1320</v>
      </c>
      <c r="E160" s="5" t="s">
        <v>41</v>
      </c>
      <c r="F160" s="3" t="str">
        <f t="shared" si="14"/>
        <v>73</v>
      </c>
      <c r="G160" s="5" t="s">
        <v>76</v>
      </c>
      <c r="H160" s="5" t="s">
        <v>88</v>
      </c>
      <c r="I160" s="3" t="str">
        <f t="shared" si="15"/>
        <v>69</v>
      </c>
      <c r="J160" s="5" t="s">
        <v>50</v>
      </c>
      <c r="K160" s="5" t="s">
        <v>14</v>
      </c>
      <c r="L160" s="3" t="str">
        <f t="shared" si="16"/>
        <v>7</v>
      </c>
      <c r="M160" s="5" t="s">
        <v>15</v>
      </c>
      <c r="N160" s="5" t="s">
        <v>87</v>
      </c>
      <c r="O160" s="5" t="s">
        <v>17</v>
      </c>
      <c r="P160" s="5" t="s">
        <v>52</v>
      </c>
      <c r="Q160">
        <f t="shared" si="17"/>
        <v>1</v>
      </c>
    </row>
    <row r="161" spans="1:17" x14ac:dyDescent="0.25">
      <c r="A161" s="7">
        <f t="shared" si="21"/>
        <v>43528</v>
      </c>
      <c r="B161" s="12">
        <f t="shared" si="19"/>
        <v>43528.958333333336</v>
      </c>
      <c r="C161" s="2">
        <v>0.95833333333333337</v>
      </c>
      <c r="D161" s="9">
        <f t="shared" si="20"/>
        <v>1380</v>
      </c>
      <c r="E161" s="3" t="s">
        <v>41</v>
      </c>
      <c r="F161" s="3" t="str">
        <f t="shared" si="14"/>
        <v>73</v>
      </c>
      <c r="G161" s="3" t="s">
        <v>76</v>
      </c>
      <c r="H161" s="3" t="s">
        <v>88</v>
      </c>
      <c r="I161" s="3" t="str">
        <f t="shared" si="15"/>
        <v>69</v>
      </c>
      <c r="J161" s="3" t="s">
        <v>51</v>
      </c>
      <c r="K161" s="3" t="s">
        <v>24</v>
      </c>
      <c r="L161" s="3" t="str">
        <f t="shared" si="16"/>
        <v>5</v>
      </c>
      <c r="M161" s="3" t="s">
        <v>15</v>
      </c>
      <c r="N161" s="3" t="s">
        <v>87</v>
      </c>
      <c r="O161" s="3" t="s">
        <v>17</v>
      </c>
      <c r="P161" s="3" t="s">
        <v>52</v>
      </c>
      <c r="Q161">
        <f t="shared" si="17"/>
        <v>1</v>
      </c>
    </row>
    <row r="162" spans="1:17" x14ac:dyDescent="0.25">
      <c r="A162" s="7">
        <f t="shared" si="21"/>
        <v>43529</v>
      </c>
      <c r="B162" s="12">
        <f t="shared" si="19"/>
        <v>43529</v>
      </c>
      <c r="C162" s="2">
        <v>0</v>
      </c>
      <c r="D162" s="9">
        <f t="shared" si="20"/>
        <v>0</v>
      </c>
      <c r="E162" s="3" t="s">
        <v>41</v>
      </c>
      <c r="F162" s="3" t="str">
        <f t="shared" si="14"/>
        <v>73</v>
      </c>
      <c r="G162" s="3" t="s">
        <v>89</v>
      </c>
      <c r="H162" s="3" t="s">
        <v>59</v>
      </c>
      <c r="I162" s="3" t="str">
        <f t="shared" si="15"/>
        <v>65</v>
      </c>
      <c r="J162" s="3" t="s">
        <v>50</v>
      </c>
      <c r="K162" s="3" t="s">
        <v>28</v>
      </c>
      <c r="L162" s="3" t="str">
        <f t="shared" si="16"/>
        <v>3</v>
      </c>
      <c r="M162" s="3" t="s">
        <v>15</v>
      </c>
      <c r="N162" s="3" t="s">
        <v>87</v>
      </c>
      <c r="O162" s="3" t="s">
        <v>17</v>
      </c>
      <c r="P162" s="3" t="s">
        <v>52</v>
      </c>
      <c r="Q162">
        <f t="shared" si="17"/>
        <v>1</v>
      </c>
    </row>
    <row r="163" spans="1:17" x14ac:dyDescent="0.25">
      <c r="A163" s="7">
        <f t="shared" si="21"/>
        <v>43529</v>
      </c>
      <c r="B163" s="12">
        <f t="shared" si="19"/>
        <v>43529.041666666664</v>
      </c>
      <c r="C163" s="4">
        <v>4.1666666666666664E-2</v>
      </c>
      <c r="D163" s="9">
        <f t="shared" si="20"/>
        <v>60</v>
      </c>
      <c r="E163" s="5" t="s">
        <v>39</v>
      </c>
      <c r="F163" s="3" t="str">
        <f t="shared" si="14"/>
        <v>72</v>
      </c>
      <c r="G163" s="5" t="s">
        <v>76</v>
      </c>
      <c r="H163" s="5" t="s">
        <v>55</v>
      </c>
      <c r="I163" s="3" t="str">
        <f t="shared" si="15"/>
        <v>73</v>
      </c>
      <c r="J163" s="5" t="s">
        <v>51</v>
      </c>
      <c r="K163" s="5" t="s">
        <v>28</v>
      </c>
      <c r="L163" s="3" t="str">
        <f t="shared" si="16"/>
        <v>3</v>
      </c>
      <c r="M163" s="5" t="s">
        <v>15</v>
      </c>
      <c r="N163" s="5" t="s">
        <v>85</v>
      </c>
      <c r="O163" s="5" t="s">
        <v>17</v>
      </c>
      <c r="P163" s="5" t="s">
        <v>52</v>
      </c>
      <c r="Q163">
        <f t="shared" si="17"/>
        <v>1</v>
      </c>
    </row>
    <row r="164" spans="1:17" x14ac:dyDescent="0.25">
      <c r="A164" s="7">
        <f t="shared" si="21"/>
        <v>43529</v>
      </c>
      <c r="B164" s="12">
        <f t="shared" si="19"/>
        <v>43529.083333333336</v>
      </c>
      <c r="C164" s="2">
        <v>8.3333333333333329E-2</v>
      </c>
      <c r="D164" s="9">
        <f t="shared" si="20"/>
        <v>120</v>
      </c>
      <c r="E164" s="3" t="s">
        <v>39</v>
      </c>
      <c r="F164" s="3" t="str">
        <f t="shared" si="14"/>
        <v>72</v>
      </c>
      <c r="G164" s="3" t="s">
        <v>76</v>
      </c>
      <c r="H164" s="3" t="s">
        <v>55</v>
      </c>
      <c r="I164" s="3" t="str">
        <f t="shared" si="15"/>
        <v>73</v>
      </c>
      <c r="J164" s="3" t="s">
        <v>51</v>
      </c>
      <c r="K164" s="3" t="s">
        <v>24</v>
      </c>
      <c r="L164" s="3" t="str">
        <f t="shared" si="16"/>
        <v>5</v>
      </c>
      <c r="M164" s="3" t="s">
        <v>15</v>
      </c>
      <c r="N164" s="3" t="s">
        <v>85</v>
      </c>
      <c r="O164" s="3" t="s">
        <v>17</v>
      </c>
      <c r="P164" s="3" t="s">
        <v>52</v>
      </c>
      <c r="Q164">
        <f t="shared" si="17"/>
        <v>1</v>
      </c>
    </row>
    <row r="165" spans="1:17" x14ac:dyDescent="0.25">
      <c r="A165" s="7">
        <f t="shared" si="21"/>
        <v>43529</v>
      </c>
      <c r="B165" s="12">
        <f t="shared" si="19"/>
        <v>43529.125</v>
      </c>
      <c r="C165" s="4">
        <v>0.125</v>
      </c>
      <c r="D165" s="9">
        <f t="shared" si="20"/>
        <v>180</v>
      </c>
      <c r="E165" s="5" t="s">
        <v>39</v>
      </c>
      <c r="F165" s="3" t="str">
        <f t="shared" si="14"/>
        <v>72</v>
      </c>
      <c r="G165" s="5" t="s">
        <v>11</v>
      </c>
      <c r="H165" s="5" t="s">
        <v>42</v>
      </c>
      <c r="I165" s="3" t="str">
        <f t="shared" si="15"/>
        <v>78</v>
      </c>
      <c r="J165" s="5" t="s">
        <v>50</v>
      </c>
      <c r="K165" s="5" t="s">
        <v>28</v>
      </c>
      <c r="L165" s="3" t="str">
        <f t="shared" si="16"/>
        <v>3</v>
      </c>
      <c r="M165" s="5" t="s">
        <v>15</v>
      </c>
      <c r="N165" s="5" t="s">
        <v>85</v>
      </c>
      <c r="O165" s="5" t="s">
        <v>17</v>
      </c>
      <c r="P165" s="5" t="s">
        <v>52</v>
      </c>
      <c r="Q165">
        <f t="shared" si="17"/>
        <v>1</v>
      </c>
    </row>
    <row r="166" spans="1:17" x14ac:dyDescent="0.25">
      <c r="A166" s="7">
        <f t="shared" si="21"/>
        <v>43529</v>
      </c>
      <c r="B166" s="12">
        <f t="shared" si="19"/>
        <v>43529.166666666664</v>
      </c>
      <c r="C166" s="2">
        <v>0.16666666666666666</v>
      </c>
      <c r="D166" s="9">
        <f t="shared" si="20"/>
        <v>240</v>
      </c>
      <c r="E166" s="3" t="s">
        <v>37</v>
      </c>
      <c r="F166" s="3" t="str">
        <f t="shared" si="14"/>
        <v>70</v>
      </c>
      <c r="G166" s="3" t="s">
        <v>11</v>
      </c>
      <c r="H166" s="3" t="s">
        <v>40</v>
      </c>
      <c r="I166" s="3" t="str">
        <f t="shared" si="15"/>
        <v>83</v>
      </c>
      <c r="J166" s="3" t="s">
        <v>51</v>
      </c>
      <c r="K166" s="3" t="s">
        <v>28</v>
      </c>
      <c r="L166" s="3" t="str">
        <f t="shared" si="16"/>
        <v>3</v>
      </c>
      <c r="M166" s="3" t="s">
        <v>15</v>
      </c>
      <c r="N166" s="3" t="s">
        <v>45</v>
      </c>
      <c r="O166" s="3" t="s">
        <v>17</v>
      </c>
      <c r="P166" s="3" t="s">
        <v>52</v>
      </c>
      <c r="Q166">
        <f t="shared" si="17"/>
        <v>1</v>
      </c>
    </row>
    <row r="167" spans="1:17" x14ac:dyDescent="0.25">
      <c r="A167" s="7">
        <f t="shared" si="21"/>
        <v>43529</v>
      </c>
      <c r="B167" s="12">
        <f t="shared" si="19"/>
        <v>43529.208333333336</v>
      </c>
      <c r="C167" s="4">
        <v>0.20833333333333334</v>
      </c>
      <c r="D167" s="9">
        <f t="shared" si="20"/>
        <v>300</v>
      </c>
      <c r="E167" s="5" t="s">
        <v>37</v>
      </c>
      <c r="F167" s="3" t="str">
        <f t="shared" si="14"/>
        <v>70</v>
      </c>
      <c r="G167" s="5" t="s">
        <v>11</v>
      </c>
      <c r="H167" s="5" t="s">
        <v>40</v>
      </c>
      <c r="I167" s="3" t="str">
        <f t="shared" si="15"/>
        <v>83</v>
      </c>
      <c r="J167" s="5" t="s">
        <v>49</v>
      </c>
      <c r="K167" s="5" t="s">
        <v>28</v>
      </c>
      <c r="L167" s="3" t="str">
        <f t="shared" si="16"/>
        <v>3</v>
      </c>
      <c r="M167" s="5" t="s">
        <v>15</v>
      </c>
      <c r="N167" s="5" t="s">
        <v>45</v>
      </c>
      <c r="O167" s="5" t="s">
        <v>17</v>
      </c>
      <c r="P167" s="5" t="s">
        <v>52</v>
      </c>
      <c r="Q167">
        <f t="shared" si="17"/>
        <v>1</v>
      </c>
    </row>
    <row r="168" spans="1:17" x14ac:dyDescent="0.25">
      <c r="A168" s="7">
        <f t="shared" si="21"/>
        <v>43529</v>
      </c>
      <c r="B168" s="12">
        <f t="shared" si="19"/>
        <v>43529.25</v>
      </c>
      <c r="C168" s="2">
        <v>0.25</v>
      </c>
      <c r="D168" s="9">
        <f t="shared" si="20"/>
        <v>360</v>
      </c>
      <c r="E168" s="3" t="s">
        <v>37</v>
      </c>
      <c r="F168" s="3" t="str">
        <f t="shared" si="14"/>
        <v>70</v>
      </c>
      <c r="G168" s="3" t="s">
        <v>11</v>
      </c>
      <c r="H168" s="3" t="s">
        <v>40</v>
      </c>
      <c r="I168" s="3" t="str">
        <f t="shared" si="15"/>
        <v>83</v>
      </c>
      <c r="J168" s="3" t="s">
        <v>50</v>
      </c>
      <c r="K168" s="3" t="s">
        <v>20</v>
      </c>
      <c r="L168" s="3" t="str">
        <f t="shared" si="16"/>
        <v>6</v>
      </c>
      <c r="M168" s="3" t="s">
        <v>15</v>
      </c>
      <c r="N168" s="3" t="s">
        <v>85</v>
      </c>
      <c r="O168" s="3" t="s">
        <v>17</v>
      </c>
      <c r="P168" s="3" t="s">
        <v>52</v>
      </c>
      <c r="Q168">
        <f t="shared" si="17"/>
        <v>1</v>
      </c>
    </row>
    <row r="169" spans="1:17" x14ac:dyDescent="0.25">
      <c r="A169" s="7">
        <f t="shared" si="21"/>
        <v>43529</v>
      </c>
      <c r="B169" s="12">
        <f t="shared" si="19"/>
        <v>43529.291666666664</v>
      </c>
      <c r="C169" s="4">
        <v>0.29166666666666669</v>
      </c>
      <c r="D169" s="9">
        <f t="shared" si="20"/>
        <v>420</v>
      </c>
      <c r="E169" s="5" t="s">
        <v>39</v>
      </c>
      <c r="F169" s="3" t="str">
        <f t="shared" si="14"/>
        <v>72</v>
      </c>
      <c r="G169" s="5" t="s">
        <v>11</v>
      </c>
      <c r="H169" s="5" t="s">
        <v>42</v>
      </c>
      <c r="I169" s="3" t="str">
        <f t="shared" si="15"/>
        <v>78</v>
      </c>
      <c r="J169" s="5" t="s">
        <v>56</v>
      </c>
      <c r="K169" s="5" t="s">
        <v>28</v>
      </c>
      <c r="L169" s="3" t="str">
        <f t="shared" si="16"/>
        <v>3</v>
      </c>
      <c r="M169" s="5" t="s">
        <v>15</v>
      </c>
      <c r="N169" s="5" t="s">
        <v>87</v>
      </c>
      <c r="O169" s="5" t="s">
        <v>17</v>
      </c>
      <c r="P169" s="5" t="s">
        <v>52</v>
      </c>
      <c r="Q169">
        <f t="shared" si="17"/>
        <v>1</v>
      </c>
    </row>
    <row r="170" spans="1:17" x14ac:dyDescent="0.25">
      <c r="A170" s="7">
        <f t="shared" si="21"/>
        <v>43529</v>
      </c>
      <c r="B170" s="12">
        <f t="shared" si="19"/>
        <v>43529.333333333336</v>
      </c>
      <c r="C170" s="2">
        <v>0.33333333333333331</v>
      </c>
      <c r="D170" s="9">
        <f t="shared" si="20"/>
        <v>480</v>
      </c>
      <c r="E170" s="3" t="s">
        <v>39</v>
      </c>
      <c r="F170" s="3" t="str">
        <f t="shared" si="14"/>
        <v>72</v>
      </c>
      <c r="G170" s="3" t="s">
        <v>11</v>
      </c>
      <c r="H170" s="3" t="s">
        <v>42</v>
      </c>
      <c r="I170" s="3" t="str">
        <f t="shared" si="15"/>
        <v>78</v>
      </c>
      <c r="J170" s="3" t="s">
        <v>57</v>
      </c>
      <c r="K170" s="3" t="s">
        <v>28</v>
      </c>
      <c r="L170" s="3" t="str">
        <f t="shared" si="16"/>
        <v>3</v>
      </c>
      <c r="M170" s="3" t="s">
        <v>15</v>
      </c>
      <c r="N170" s="3" t="s">
        <v>87</v>
      </c>
      <c r="O170" s="3" t="s">
        <v>17</v>
      </c>
      <c r="P170" s="3" t="s">
        <v>52</v>
      </c>
      <c r="Q170">
        <f t="shared" si="17"/>
        <v>1</v>
      </c>
    </row>
    <row r="171" spans="1:17" x14ac:dyDescent="0.25">
      <c r="A171" s="7">
        <f t="shared" si="21"/>
        <v>43529</v>
      </c>
      <c r="B171" s="12">
        <f t="shared" si="19"/>
        <v>43529.375</v>
      </c>
      <c r="C171" s="4">
        <v>0.375</v>
      </c>
      <c r="D171" s="9">
        <f t="shared" si="20"/>
        <v>540</v>
      </c>
      <c r="E171" s="5" t="s">
        <v>41</v>
      </c>
      <c r="F171" s="3" t="str">
        <f t="shared" si="14"/>
        <v>73</v>
      </c>
      <c r="G171" s="5" t="s">
        <v>11</v>
      </c>
      <c r="H171" s="5" t="s">
        <v>55</v>
      </c>
      <c r="I171" s="3" t="str">
        <f t="shared" si="15"/>
        <v>73</v>
      </c>
      <c r="J171" s="5" t="s">
        <v>75</v>
      </c>
      <c r="K171" s="5" t="s">
        <v>28</v>
      </c>
      <c r="L171" s="3" t="str">
        <f t="shared" si="16"/>
        <v>3</v>
      </c>
      <c r="M171" s="5" t="s">
        <v>15</v>
      </c>
      <c r="N171" s="5" t="s">
        <v>90</v>
      </c>
      <c r="O171" s="5" t="s">
        <v>17</v>
      </c>
      <c r="P171" s="5" t="s">
        <v>52</v>
      </c>
      <c r="Q171">
        <f t="shared" si="17"/>
        <v>1</v>
      </c>
    </row>
    <row r="172" spans="1:17" x14ac:dyDescent="0.25">
      <c r="A172" s="7">
        <f t="shared" si="21"/>
        <v>43529</v>
      </c>
      <c r="B172" s="12">
        <f t="shared" si="19"/>
        <v>43529.416666666664</v>
      </c>
      <c r="C172" s="2">
        <v>0.41666666666666669</v>
      </c>
      <c r="D172" s="9">
        <f t="shared" si="20"/>
        <v>600</v>
      </c>
      <c r="E172" s="3" t="s">
        <v>80</v>
      </c>
      <c r="F172" s="3" t="str">
        <f t="shared" si="14"/>
        <v>77</v>
      </c>
      <c r="G172" s="3" t="s">
        <v>76</v>
      </c>
      <c r="H172" s="3" t="s">
        <v>63</v>
      </c>
      <c r="I172" s="3" t="str">
        <f t="shared" si="15"/>
        <v>61</v>
      </c>
      <c r="J172" s="3" t="s">
        <v>57</v>
      </c>
      <c r="K172" s="3" t="s">
        <v>20</v>
      </c>
      <c r="L172" s="3" t="str">
        <f t="shared" si="16"/>
        <v>6</v>
      </c>
      <c r="M172" s="3" t="s">
        <v>15</v>
      </c>
      <c r="N172" s="3" t="s">
        <v>90</v>
      </c>
      <c r="O172" s="3" t="s">
        <v>17</v>
      </c>
      <c r="P172" s="3" t="s">
        <v>52</v>
      </c>
      <c r="Q172">
        <f t="shared" si="17"/>
        <v>1</v>
      </c>
    </row>
    <row r="173" spans="1:17" x14ac:dyDescent="0.25">
      <c r="A173" s="7">
        <f t="shared" si="21"/>
        <v>43529</v>
      </c>
      <c r="B173" s="12">
        <f t="shared" si="19"/>
        <v>43529.458333333336</v>
      </c>
      <c r="C173" s="4">
        <v>0.45833333333333331</v>
      </c>
      <c r="D173" s="9">
        <f t="shared" si="20"/>
        <v>660</v>
      </c>
      <c r="E173" s="5" t="s">
        <v>61</v>
      </c>
      <c r="F173" s="3" t="str">
        <f t="shared" si="14"/>
        <v>81</v>
      </c>
      <c r="G173" s="5" t="s">
        <v>11</v>
      </c>
      <c r="H173" s="5" t="s">
        <v>77</v>
      </c>
      <c r="I173" s="3" t="str">
        <f t="shared" si="15"/>
        <v>58</v>
      </c>
      <c r="J173" s="5" t="s">
        <v>53</v>
      </c>
      <c r="K173" s="5" t="s">
        <v>20</v>
      </c>
      <c r="L173" s="3" t="str">
        <f t="shared" si="16"/>
        <v>6</v>
      </c>
      <c r="M173" s="5" t="s">
        <v>15</v>
      </c>
      <c r="N173" s="5" t="s">
        <v>90</v>
      </c>
      <c r="O173" s="5" t="s">
        <v>17</v>
      </c>
      <c r="P173" s="5" t="s">
        <v>52</v>
      </c>
      <c r="Q173">
        <f t="shared" si="17"/>
        <v>1</v>
      </c>
    </row>
    <row r="174" spans="1:17" x14ac:dyDescent="0.25">
      <c r="A174" s="7">
        <f t="shared" si="21"/>
        <v>43529</v>
      </c>
      <c r="B174" s="12">
        <f t="shared" si="19"/>
        <v>43529.5</v>
      </c>
      <c r="C174" s="2">
        <v>0.5</v>
      </c>
      <c r="D174" s="9">
        <f t="shared" si="20"/>
        <v>720</v>
      </c>
      <c r="E174" s="3" t="s">
        <v>61</v>
      </c>
      <c r="F174" s="3" t="str">
        <f t="shared" si="14"/>
        <v>81</v>
      </c>
      <c r="G174" s="3" t="s">
        <v>11</v>
      </c>
      <c r="H174" s="3" t="s">
        <v>77</v>
      </c>
      <c r="I174" s="3" t="str">
        <f t="shared" si="15"/>
        <v>58</v>
      </c>
      <c r="J174" s="3" t="s">
        <v>56</v>
      </c>
      <c r="K174" s="3" t="s">
        <v>43</v>
      </c>
      <c r="L174" s="3" t="str">
        <f t="shared" si="16"/>
        <v>8</v>
      </c>
      <c r="M174" s="3" t="s">
        <v>15</v>
      </c>
      <c r="N174" s="3" t="s">
        <v>87</v>
      </c>
      <c r="O174" s="3" t="s">
        <v>17</v>
      </c>
      <c r="P174" s="3" t="s">
        <v>46</v>
      </c>
      <c r="Q174">
        <f t="shared" si="17"/>
        <v>2</v>
      </c>
    </row>
    <row r="175" spans="1:17" x14ac:dyDescent="0.25">
      <c r="A175" s="7">
        <f t="shared" si="21"/>
        <v>43529</v>
      </c>
      <c r="B175" s="12">
        <f t="shared" si="19"/>
        <v>43529.541666666664</v>
      </c>
      <c r="C175" s="4">
        <v>0.54166666666666663</v>
      </c>
      <c r="D175" s="9">
        <f t="shared" si="20"/>
        <v>780</v>
      </c>
      <c r="E175" s="5" t="s">
        <v>78</v>
      </c>
      <c r="F175" s="3" t="str">
        <f t="shared" si="14"/>
        <v>82</v>
      </c>
      <c r="G175" s="5" t="s">
        <v>76</v>
      </c>
      <c r="H175" s="5" t="s">
        <v>91</v>
      </c>
      <c r="I175" s="3" t="str">
        <f t="shared" si="15"/>
        <v>51</v>
      </c>
      <c r="J175" s="5" t="s">
        <v>75</v>
      </c>
      <c r="K175" s="5" t="s">
        <v>43</v>
      </c>
      <c r="L175" s="3" t="str">
        <f t="shared" si="16"/>
        <v>8</v>
      </c>
      <c r="M175" s="5" t="s">
        <v>15</v>
      </c>
      <c r="N175" s="5" t="s">
        <v>85</v>
      </c>
      <c r="O175" s="5" t="s">
        <v>17</v>
      </c>
      <c r="P175" s="5" t="s">
        <v>52</v>
      </c>
      <c r="Q175">
        <f t="shared" si="17"/>
        <v>1</v>
      </c>
    </row>
    <row r="176" spans="1:17" x14ac:dyDescent="0.25">
      <c r="A176" s="7">
        <f t="shared" si="21"/>
        <v>43529</v>
      </c>
      <c r="B176" s="12">
        <f t="shared" si="19"/>
        <v>43529.583333333336</v>
      </c>
      <c r="C176" s="2">
        <v>0.58333333333333337</v>
      </c>
      <c r="D176" s="9">
        <f t="shared" si="20"/>
        <v>840</v>
      </c>
      <c r="E176" s="3" t="s">
        <v>92</v>
      </c>
      <c r="F176" s="3" t="str">
        <f t="shared" si="14"/>
        <v>84</v>
      </c>
      <c r="G176" s="3" t="s">
        <v>89</v>
      </c>
      <c r="H176" s="3" t="s">
        <v>93</v>
      </c>
      <c r="I176" s="3" t="str">
        <f t="shared" si="15"/>
        <v>45</v>
      </c>
      <c r="J176" s="3" t="s">
        <v>56</v>
      </c>
      <c r="K176" s="3" t="s">
        <v>20</v>
      </c>
      <c r="L176" s="3" t="str">
        <f t="shared" si="16"/>
        <v>6</v>
      </c>
      <c r="M176" s="3" t="s">
        <v>15</v>
      </c>
      <c r="N176" s="3" t="s">
        <v>45</v>
      </c>
      <c r="O176" s="3" t="s">
        <v>17</v>
      </c>
      <c r="P176" s="3" t="s">
        <v>52</v>
      </c>
      <c r="Q176">
        <f t="shared" si="17"/>
        <v>1</v>
      </c>
    </row>
    <row r="177" spans="1:17" x14ac:dyDescent="0.25">
      <c r="A177" s="7">
        <f t="shared" si="21"/>
        <v>43529</v>
      </c>
      <c r="B177" s="12">
        <f t="shared" si="19"/>
        <v>43529.625</v>
      </c>
      <c r="C177" s="4">
        <v>0.625</v>
      </c>
      <c r="D177" s="9">
        <f t="shared" si="20"/>
        <v>900</v>
      </c>
      <c r="E177" s="5" t="s">
        <v>94</v>
      </c>
      <c r="F177" s="3" t="str">
        <f t="shared" si="14"/>
        <v>86</v>
      </c>
      <c r="G177" s="5" t="s">
        <v>76</v>
      </c>
      <c r="H177" s="5" t="s">
        <v>93</v>
      </c>
      <c r="I177" s="3" t="str">
        <f t="shared" si="15"/>
        <v>45</v>
      </c>
      <c r="J177" s="5" t="s">
        <v>51</v>
      </c>
      <c r="K177" s="5" t="s">
        <v>24</v>
      </c>
      <c r="L177" s="3" t="str">
        <f t="shared" si="16"/>
        <v>5</v>
      </c>
      <c r="M177" s="5" t="s">
        <v>15</v>
      </c>
      <c r="N177" s="5" t="s">
        <v>38</v>
      </c>
      <c r="O177" s="5" t="s">
        <v>17</v>
      </c>
      <c r="P177" s="5" t="s">
        <v>46</v>
      </c>
      <c r="Q177">
        <f t="shared" si="17"/>
        <v>2</v>
      </c>
    </row>
    <row r="178" spans="1:17" x14ac:dyDescent="0.25">
      <c r="A178" s="7">
        <f t="shared" si="21"/>
        <v>43529</v>
      </c>
      <c r="B178" s="12">
        <f t="shared" si="19"/>
        <v>43529.666666666664</v>
      </c>
      <c r="C178" s="2">
        <v>0.66666666666666663</v>
      </c>
      <c r="D178" s="9">
        <f t="shared" si="20"/>
        <v>960</v>
      </c>
      <c r="E178" s="3" t="s">
        <v>92</v>
      </c>
      <c r="F178" s="3" t="str">
        <f t="shared" si="14"/>
        <v>84</v>
      </c>
      <c r="G178" s="3" t="s">
        <v>89</v>
      </c>
      <c r="H178" s="3" t="s">
        <v>93</v>
      </c>
      <c r="I178" s="3" t="str">
        <f t="shared" si="15"/>
        <v>45</v>
      </c>
      <c r="J178" s="3" t="s">
        <v>57</v>
      </c>
      <c r="K178" s="3" t="s">
        <v>14</v>
      </c>
      <c r="L178" s="3" t="str">
        <f t="shared" si="16"/>
        <v>7</v>
      </c>
      <c r="M178" s="3" t="s">
        <v>15</v>
      </c>
      <c r="N178" s="3" t="s">
        <v>16</v>
      </c>
      <c r="O178" s="3" t="s">
        <v>17</v>
      </c>
      <c r="P178" s="3" t="s">
        <v>46</v>
      </c>
      <c r="Q178">
        <f t="shared" si="17"/>
        <v>2</v>
      </c>
    </row>
    <row r="179" spans="1:17" x14ac:dyDescent="0.25">
      <c r="A179" s="7">
        <f t="shared" si="21"/>
        <v>43529</v>
      </c>
      <c r="B179" s="12">
        <f t="shared" si="19"/>
        <v>43529.708333333336</v>
      </c>
      <c r="C179" s="4">
        <v>0.70833333333333337</v>
      </c>
      <c r="D179" s="9">
        <f t="shared" si="20"/>
        <v>1020</v>
      </c>
      <c r="E179" s="5" t="s">
        <v>58</v>
      </c>
      <c r="F179" s="3" t="str">
        <f t="shared" si="14"/>
        <v>79</v>
      </c>
      <c r="G179" s="5" t="s">
        <v>37</v>
      </c>
      <c r="H179" s="5" t="s">
        <v>81</v>
      </c>
      <c r="I179" s="3" t="str">
        <f t="shared" si="15"/>
        <v>74</v>
      </c>
      <c r="J179" s="5" t="s">
        <v>19</v>
      </c>
      <c r="K179" s="5" t="s">
        <v>64</v>
      </c>
      <c r="L179" s="3" t="str">
        <f t="shared" si="16"/>
        <v>14</v>
      </c>
      <c r="M179" s="5" t="s">
        <v>15</v>
      </c>
      <c r="N179" s="5" t="s">
        <v>36</v>
      </c>
      <c r="O179" s="5" t="s">
        <v>17</v>
      </c>
      <c r="P179" s="5" t="s">
        <v>72</v>
      </c>
      <c r="Q179">
        <f t="shared" si="17"/>
        <v>8</v>
      </c>
    </row>
    <row r="180" spans="1:17" x14ac:dyDescent="0.25">
      <c r="A180" s="7">
        <f t="shared" si="21"/>
        <v>43529</v>
      </c>
      <c r="B180" s="12">
        <f t="shared" si="19"/>
        <v>43529.743055555555</v>
      </c>
      <c r="C180" s="2">
        <v>0.74305555555555547</v>
      </c>
      <c r="D180" s="9">
        <f t="shared" si="20"/>
        <v>1070</v>
      </c>
      <c r="E180" s="3" t="s">
        <v>41</v>
      </c>
      <c r="F180" s="3" t="str">
        <f t="shared" si="14"/>
        <v>73</v>
      </c>
      <c r="G180" s="3" t="s">
        <v>37</v>
      </c>
      <c r="H180" s="3" t="s">
        <v>12</v>
      </c>
      <c r="I180" s="3" t="str">
        <f t="shared" si="15"/>
        <v>88</v>
      </c>
      <c r="J180" s="3" t="s">
        <v>84</v>
      </c>
      <c r="K180" s="3" t="s">
        <v>43</v>
      </c>
      <c r="L180" s="3" t="str">
        <f t="shared" si="16"/>
        <v>8</v>
      </c>
      <c r="M180" s="3" t="s">
        <v>15</v>
      </c>
      <c r="N180" s="3" t="s">
        <v>38</v>
      </c>
      <c r="O180" s="3" t="s">
        <v>17</v>
      </c>
      <c r="P180" s="3" t="s">
        <v>68</v>
      </c>
      <c r="Q180">
        <f t="shared" si="17"/>
        <v>15</v>
      </c>
    </row>
    <row r="181" spans="1:17" x14ac:dyDescent="0.25">
      <c r="A181" s="7">
        <f t="shared" si="21"/>
        <v>43529</v>
      </c>
      <c r="B181" s="12">
        <f t="shared" si="19"/>
        <v>43529.75</v>
      </c>
      <c r="C181" s="4">
        <v>0.75</v>
      </c>
      <c r="D181" s="9">
        <f t="shared" si="20"/>
        <v>1080</v>
      </c>
      <c r="E181" s="5" t="s">
        <v>41</v>
      </c>
      <c r="F181" s="3" t="str">
        <f t="shared" si="14"/>
        <v>73</v>
      </c>
      <c r="G181" s="5" t="s">
        <v>37</v>
      </c>
      <c r="H181" s="5" t="s">
        <v>12</v>
      </c>
      <c r="I181" s="3" t="str">
        <f t="shared" si="15"/>
        <v>88</v>
      </c>
      <c r="J181" s="5" t="s">
        <v>34</v>
      </c>
      <c r="K181" s="5" t="s">
        <v>43</v>
      </c>
      <c r="L181" s="3" t="str">
        <f t="shared" si="16"/>
        <v>8</v>
      </c>
      <c r="M181" s="5" t="s">
        <v>15</v>
      </c>
      <c r="N181" s="5" t="s">
        <v>45</v>
      </c>
      <c r="O181" s="5" t="s">
        <v>17</v>
      </c>
      <c r="P181" s="5" t="s">
        <v>69</v>
      </c>
      <c r="Q181">
        <f t="shared" si="17"/>
        <v>17</v>
      </c>
    </row>
    <row r="182" spans="1:17" x14ac:dyDescent="0.25">
      <c r="A182" s="7">
        <f t="shared" si="21"/>
        <v>43529</v>
      </c>
      <c r="B182" s="12">
        <f t="shared" si="19"/>
        <v>43529.768750000003</v>
      </c>
      <c r="C182" s="2">
        <v>0.76874999999999993</v>
      </c>
      <c r="D182" s="9">
        <f t="shared" si="20"/>
        <v>1106.9999999999998</v>
      </c>
      <c r="E182" s="3" t="s">
        <v>39</v>
      </c>
      <c r="F182" s="3" t="str">
        <f t="shared" si="14"/>
        <v>72</v>
      </c>
      <c r="G182" s="3" t="s">
        <v>37</v>
      </c>
      <c r="H182" s="3" t="s">
        <v>26</v>
      </c>
      <c r="I182" s="3" t="str">
        <f t="shared" si="15"/>
        <v>94</v>
      </c>
      <c r="J182" s="3" t="s">
        <v>13</v>
      </c>
      <c r="K182" s="3" t="s">
        <v>71</v>
      </c>
      <c r="L182" s="3" t="str">
        <f t="shared" si="16"/>
        <v>10</v>
      </c>
      <c r="M182" s="3" t="s">
        <v>15</v>
      </c>
      <c r="N182" s="3" t="s">
        <v>45</v>
      </c>
      <c r="O182" s="3" t="s">
        <v>17</v>
      </c>
      <c r="P182" s="3" t="s">
        <v>72</v>
      </c>
      <c r="Q182">
        <f t="shared" si="17"/>
        <v>8</v>
      </c>
    </row>
    <row r="183" spans="1:17" x14ac:dyDescent="0.25">
      <c r="A183" s="7">
        <f t="shared" si="21"/>
        <v>43529</v>
      </c>
      <c r="B183" s="12">
        <f t="shared" si="19"/>
        <v>43529.791666666664</v>
      </c>
      <c r="C183" s="4">
        <v>0.79166666666666663</v>
      </c>
      <c r="D183" s="9">
        <f t="shared" si="20"/>
        <v>1140</v>
      </c>
      <c r="E183" s="5" t="s">
        <v>41</v>
      </c>
      <c r="F183" s="3" t="str">
        <f t="shared" si="14"/>
        <v>73</v>
      </c>
      <c r="G183" s="5" t="s">
        <v>37</v>
      </c>
      <c r="H183" s="5" t="s">
        <v>12</v>
      </c>
      <c r="I183" s="3" t="str">
        <f t="shared" si="15"/>
        <v>88</v>
      </c>
      <c r="J183" s="5" t="s">
        <v>67</v>
      </c>
      <c r="K183" s="5" t="s">
        <v>43</v>
      </c>
      <c r="L183" s="3" t="str">
        <f t="shared" si="16"/>
        <v>8</v>
      </c>
      <c r="M183" s="5" t="s">
        <v>15</v>
      </c>
      <c r="N183" s="5" t="s">
        <v>45</v>
      </c>
      <c r="O183" s="5" t="s">
        <v>17</v>
      </c>
      <c r="P183" s="5" t="s">
        <v>21</v>
      </c>
      <c r="Q183">
        <f t="shared" si="17"/>
        <v>7</v>
      </c>
    </row>
    <row r="184" spans="1:17" x14ac:dyDescent="0.25">
      <c r="A184" s="7">
        <f t="shared" si="21"/>
        <v>43529</v>
      </c>
      <c r="B184" s="12">
        <f t="shared" si="19"/>
        <v>43529.833333333336</v>
      </c>
      <c r="C184" s="2">
        <v>0.83333333333333337</v>
      </c>
      <c r="D184" s="9">
        <f t="shared" si="20"/>
        <v>1200</v>
      </c>
      <c r="E184" s="3" t="s">
        <v>39</v>
      </c>
      <c r="F184" s="3" t="str">
        <f t="shared" si="14"/>
        <v>72</v>
      </c>
      <c r="G184" s="3" t="s">
        <v>10</v>
      </c>
      <c r="H184" s="3" t="s">
        <v>12</v>
      </c>
      <c r="I184" s="3" t="str">
        <f t="shared" si="15"/>
        <v>88</v>
      </c>
      <c r="J184" s="3" t="s">
        <v>57</v>
      </c>
      <c r="K184" s="3" t="s">
        <v>20</v>
      </c>
      <c r="L184" s="3" t="str">
        <f t="shared" si="16"/>
        <v>6</v>
      </c>
      <c r="M184" s="3" t="s">
        <v>15</v>
      </c>
      <c r="N184" s="3" t="s">
        <v>85</v>
      </c>
      <c r="O184" s="3" t="s">
        <v>17</v>
      </c>
      <c r="P184" s="3" t="s">
        <v>21</v>
      </c>
      <c r="Q184">
        <f t="shared" si="17"/>
        <v>7</v>
      </c>
    </row>
    <row r="185" spans="1:17" x14ac:dyDescent="0.25">
      <c r="A185" s="7">
        <f t="shared" si="21"/>
        <v>43529</v>
      </c>
      <c r="B185" s="12">
        <f t="shared" si="19"/>
        <v>43529.875</v>
      </c>
      <c r="C185" s="4">
        <v>0.875</v>
      </c>
      <c r="D185" s="9">
        <f t="shared" si="20"/>
        <v>1260</v>
      </c>
      <c r="E185" s="5" t="s">
        <v>39</v>
      </c>
      <c r="F185" s="3" t="str">
        <f t="shared" si="14"/>
        <v>72</v>
      </c>
      <c r="G185" s="5" t="s">
        <v>25</v>
      </c>
      <c r="H185" s="5" t="s">
        <v>40</v>
      </c>
      <c r="I185" s="3" t="str">
        <f t="shared" si="15"/>
        <v>83</v>
      </c>
      <c r="J185" s="5" t="s">
        <v>84</v>
      </c>
      <c r="K185" s="5" t="s">
        <v>32</v>
      </c>
      <c r="L185" s="3" t="str">
        <f t="shared" si="16"/>
        <v>2</v>
      </c>
      <c r="M185" s="5" t="s">
        <v>15</v>
      </c>
      <c r="N185" s="5" t="s">
        <v>85</v>
      </c>
      <c r="O185" s="5" t="s">
        <v>17</v>
      </c>
      <c r="P185" s="5" t="s">
        <v>21</v>
      </c>
      <c r="Q185">
        <f t="shared" si="17"/>
        <v>7</v>
      </c>
    </row>
    <row r="186" spans="1:17" x14ac:dyDescent="0.25">
      <c r="A186" s="7">
        <f t="shared" si="21"/>
        <v>43529</v>
      </c>
      <c r="B186" s="12">
        <f t="shared" si="19"/>
        <v>43529.916666666664</v>
      </c>
      <c r="C186" s="2">
        <v>0.91666666666666663</v>
      </c>
      <c r="D186" s="9">
        <f t="shared" si="20"/>
        <v>1320</v>
      </c>
      <c r="E186" s="3" t="s">
        <v>39</v>
      </c>
      <c r="F186" s="3" t="str">
        <f t="shared" si="14"/>
        <v>72</v>
      </c>
      <c r="G186" s="3" t="s">
        <v>25</v>
      </c>
      <c r="H186" s="3" t="s">
        <v>40</v>
      </c>
      <c r="I186" s="3" t="str">
        <f t="shared" si="15"/>
        <v>83</v>
      </c>
      <c r="J186" s="3" t="s">
        <v>70</v>
      </c>
      <c r="K186" s="3" t="s">
        <v>32</v>
      </c>
      <c r="L186" s="3" t="str">
        <f t="shared" si="16"/>
        <v>2</v>
      </c>
      <c r="M186" s="3" t="s">
        <v>15</v>
      </c>
      <c r="N186" s="3" t="s">
        <v>87</v>
      </c>
      <c r="O186" s="3" t="s">
        <v>17</v>
      </c>
      <c r="P186" s="3" t="s">
        <v>52</v>
      </c>
      <c r="Q186">
        <f t="shared" si="17"/>
        <v>1</v>
      </c>
    </row>
    <row r="187" spans="1:17" x14ac:dyDescent="0.25">
      <c r="A187" s="7">
        <f t="shared" si="21"/>
        <v>43530</v>
      </c>
      <c r="B187" s="12">
        <f t="shared" si="19"/>
        <v>43530</v>
      </c>
      <c r="C187" s="2">
        <v>0</v>
      </c>
      <c r="D187" s="9">
        <f t="shared" si="20"/>
        <v>0</v>
      </c>
      <c r="E187" s="3" t="s">
        <v>39</v>
      </c>
      <c r="F187" s="3" t="str">
        <f t="shared" si="14"/>
        <v>72</v>
      </c>
      <c r="G187" s="3" t="s">
        <v>25</v>
      </c>
      <c r="H187" s="3" t="s">
        <v>40</v>
      </c>
      <c r="I187" s="3" t="str">
        <f t="shared" si="15"/>
        <v>83</v>
      </c>
      <c r="J187" s="3" t="s">
        <v>84</v>
      </c>
      <c r="K187" s="3" t="s">
        <v>28</v>
      </c>
      <c r="L187" s="3" t="str">
        <f t="shared" si="16"/>
        <v>3</v>
      </c>
      <c r="M187" s="3" t="s">
        <v>15</v>
      </c>
      <c r="N187" s="3" t="s">
        <v>87</v>
      </c>
      <c r="O187" s="3" t="s">
        <v>17</v>
      </c>
      <c r="P187" s="3" t="s">
        <v>52</v>
      </c>
      <c r="Q187">
        <f t="shared" si="17"/>
        <v>1</v>
      </c>
    </row>
    <row r="188" spans="1:17" x14ac:dyDescent="0.25">
      <c r="A188" s="7">
        <f t="shared" si="21"/>
        <v>43530</v>
      </c>
      <c r="B188" s="12">
        <f t="shared" si="19"/>
        <v>43530.041666666664</v>
      </c>
      <c r="C188" s="4">
        <v>4.1666666666666664E-2</v>
      </c>
      <c r="D188" s="9">
        <f t="shared" si="20"/>
        <v>60</v>
      </c>
      <c r="E188" s="5" t="s">
        <v>39</v>
      </c>
      <c r="F188" s="3" t="str">
        <f t="shared" si="14"/>
        <v>72</v>
      </c>
      <c r="G188" s="5" t="s">
        <v>25</v>
      </c>
      <c r="H188" s="5" t="s">
        <v>40</v>
      </c>
      <c r="I188" s="3" t="str">
        <f t="shared" si="15"/>
        <v>83</v>
      </c>
      <c r="J188" s="5" t="s">
        <v>50</v>
      </c>
      <c r="K188" s="5" t="s">
        <v>24</v>
      </c>
      <c r="L188" s="3" t="str">
        <f t="shared" si="16"/>
        <v>5</v>
      </c>
      <c r="M188" s="5" t="s">
        <v>15</v>
      </c>
      <c r="N188" s="5" t="s">
        <v>85</v>
      </c>
      <c r="O188" s="5" t="s">
        <v>17</v>
      </c>
      <c r="P188" s="5" t="s">
        <v>52</v>
      </c>
      <c r="Q188">
        <f t="shared" si="17"/>
        <v>1</v>
      </c>
    </row>
    <row r="189" spans="1:17" x14ac:dyDescent="0.25">
      <c r="A189" s="7">
        <f t="shared" si="21"/>
        <v>43530</v>
      </c>
      <c r="B189" s="12">
        <f t="shared" si="19"/>
        <v>43530.083333333336</v>
      </c>
      <c r="C189" s="2">
        <v>8.3333333333333329E-2</v>
      </c>
      <c r="D189" s="9">
        <f t="shared" si="20"/>
        <v>120</v>
      </c>
      <c r="E189" s="3" t="s">
        <v>39</v>
      </c>
      <c r="F189" s="3" t="str">
        <f t="shared" si="14"/>
        <v>72</v>
      </c>
      <c r="G189" s="3" t="s">
        <v>11</v>
      </c>
      <c r="H189" s="3" t="s">
        <v>42</v>
      </c>
      <c r="I189" s="3" t="str">
        <f t="shared" si="15"/>
        <v>78</v>
      </c>
      <c r="J189" s="3" t="s">
        <v>50</v>
      </c>
      <c r="K189" s="3" t="s">
        <v>20</v>
      </c>
      <c r="L189" s="3" t="str">
        <f t="shared" si="16"/>
        <v>6</v>
      </c>
      <c r="M189" s="3" t="s">
        <v>15</v>
      </c>
      <c r="N189" s="3" t="s">
        <v>45</v>
      </c>
      <c r="O189" s="3" t="s">
        <v>17</v>
      </c>
      <c r="P189" s="3" t="s">
        <v>52</v>
      </c>
      <c r="Q189">
        <f t="shared" si="17"/>
        <v>1</v>
      </c>
    </row>
    <row r="190" spans="1:17" x14ac:dyDescent="0.25">
      <c r="A190" s="7">
        <f t="shared" si="21"/>
        <v>43530</v>
      </c>
      <c r="B190" s="12">
        <f t="shared" si="19"/>
        <v>43530.125</v>
      </c>
      <c r="C190" s="4">
        <v>0.125</v>
      </c>
      <c r="D190" s="9">
        <f t="shared" si="20"/>
        <v>180</v>
      </c>
      <c r="E190" s="5" t="s">
        <v>37</v>
      </c>
      <c r="F190" s="3" t="str">
        <f t="shared" si="14"/>
        <v>70</v>
      </c>
      <c r="G190" s="5" t="s">
        <v>11</v>
      </c>
      <c r="H190" s="5" t="s">
        <v>40</v>
      </c>
      <c r="I190" s="3" t="str">
        <f t="shared" si="15"/>
        <v>83</v>
      </c>
      <c r="J190" s="5" t="s">
        <v>48</v>
      </c>
      <c r="K190" s="5" t="s">
        <v>15</v>
      </c>
      <c r="L190" s="3" t="str">
        <f t="shared" si="16"/>
        <v>0</v>
      </c>
      <c r="M190" s="5" t="s">
        <v>15</v>
      </c>
      <c r="N190" s="5" t="s">
        <v>45</v>
      </c>
      <c r="O190" s="5" t="s">
        <v>17</v>
      </c>
      <c r="P190" s="5" t="s">
        <v>52</v>
      </c>
      <c r="Q190">
        <f t="shared" si="17"/>
        <v>1</v>
      </c>
    </row>
    <row r="191" spans="1:17" x14ac:dyDescent="0.25">
      <c r="A191" s="7">
        <f t="shared" si="21"/>
        <v>43530</v>
      </c>
      <c r="B191" s="12">
        <f t="shared" si="19"/>
        <v>43530.166666666664</v>
      </c>
      <c r="C191" s="2">
        <v>0.16666666666666666</v>
      </c>
      <c r="D191" s="9">
        <f t="shared" si="20"/>
        <v>240</v>
      </c>
      <c r="E191" s="3" t="s">
        <v>37</v>
      </c>
      <c r="F191" s="3" t="str">
        <f t="shared" si="14"/>
        <v>70</v>
      </c>
      <c r="G191" s="3" t="s">
        <v>11</v>
      </c>
      <c r="H191" s="3" t="s">
        <v>40</v>
      </c>
      <c r="I191" s="3" t="str">
        <f t="shared" si="15"/>
        <v>83</v>
      </c>
      <c r="J191" s="3" t="s">
        <v>84</v>
      </c>
      <c r="K191" s="3" t="s">
        <v>32</v>
      </c>
      <c r="L191" s="3" t="str">
        <f t="shared" si="16"/>
        <v>2</v>
      </c>
      <c r="M191" s="3" t="s">
        <v>15</v>
      </c>
      <c r="N191" s="3" t="s">
        <v>45</v>
      </c>
      <c r="O191" s="3" t="s">
        <v>17</v>
      </c>
      <c r="P191" s="3" t="s">
        <v>52</v>
      </c>
      <c r="Q191">
        <f t="shared" si="17"/>
        <v>1</v>
      </c>
    </row>
    <row r="192" spans="1:17" x14ac:dyDescent="0.25">
      <c r="A192" s="7">
        <f t="shared" si="21"/>
        <v>43530</v>
      </c>
      <c r="B192" s="12">
        <f t="shared" si="19"/>
        <v>43530.208333333336</v>
      </c>
      <c r="C192" s="4">
        <v>0.20833333333333334</v>
      </c>
      <c r="D192" s="9">
        <f t="shared" si="20"/>
        <v>300</v>
      </c>
      <c r="E192" s="5" t="s">
        <v>37</v>
      </c>
      <c r="F192" s="3" t="str">
        <f t="shared" si="14"/>
        <v>70</v>
      </c>
      <c r="G192" s="5" t="s">
        <v>11</v>
      </c>
      <c r="H192" s="5" t="s">
        <v>40</v>
      </c>
      <c r="I192" s="3" t="str">
        <f t="shared" si="15"/>
        <v>83</v>
      </c>
      <c r="J192" s="5" t="s">
        <v>48</v>
      </c>
      <c r="K192" s="5" t="s">
        <v>15</v>
      </c>
      <c r="L192" s="3" t="str">
        <f t="shared" si="16"/>
        <v>0</v>
      </c>
      <c r="M192" s="5" t="s">
        <v>15</v>
      </c>
      <c r="N192" s="5" t="s">
        <v>45</v>
      </c>
      <c r="O192" s="5" t="s">
        <v>17</v>
      </c>
      <c r="P192" s="5" t="s">
        <v>52</v>
      </c>
      <c r="Q192">
        <f t="shared" si="17"/>
        <v>1</v>
      </c>
    </row>
    <row r="193" spans="1:17" x14ac:dyDescent="0.25">
      <c r="A193" s="7">
        <f t="shared" si="21"/>
        <v>43530</v>
      </c>
      <c r="B193" s="12">
        <f t="shared" si="19"/>
        <v>43530.25</v>
      </c>
      <c r="C193" s="2">
        <v>0.25</v>
      </c>
      <c r="D193" s="9">
        <f t="shared" si="20"/>
        <v>360</v>
      </c>
      <c r="E193" s="3" t="s">
        <v>37</v>
      </c>
      <c r="F193" s="3" t="str">
        <f t="shared" si="14"/>
        <v>70</v>
      </c>
      <c r="G193" s="3" t="s">
        <v>11</v>
      </c>
      <c r="H193" s="3" t="s">
        <v>40</v>
      </c>
      <c r="I193" s="3" t="str">
        <f t="shared" si="15"/>
        <v>83</v>
      </c>
      <c r="J193" s="3" t="s">
        <v>50</v>
      </c>
      <c r="K193" s="3" t="s">
        <v>28</v>
      </c>
      <c r="L193" s="3" t="str">
        <f t="shared" si="16"/>
        <v>3</v>
      </c>
      <c r="M193" s="3" t="s">
        <v>15</v>
      </c>
      <c r="N193" s="3" t="s">
        <v>45</v>
      </c>
      <c r="O193" s="3" t="s">
        <v>17</v>
      </c>
      <c r="P193" s="3" t="s">
        <v>52</v>
      </c>
      <c r="Q193">
        <f t="shared" si="17"/>
        <v>1</v>
      </c>
    </row>
    <row r="194" spans="1:17" x14ac:dyDescent="0.25">
      <c r="A194" s="7">
        <f t="shared" si="21"/>
        <v>43530</v>
      </c>
      <c r="B194" s="12">
        <f t="shared" si="19"/>
        <v>43530.291666666664</v>
      </c>
      <c r="C194" s="4">
        <v>0.29166666666666669</v>
      </c>
      <c r="D194" s="9">
        <f t="shared" si="20"/>
        <v>420</v>
      </c>
      <c r="E194" s="5" t="s">
        <v>39</v>
      </c>
      <c r="F194" s="3" t="str">
        <f t="shared" si="14"/>
        <v>72</v>
      </c>
      <c r="G194" s="5" t="s">
        <v>11</v>
      </c>
      <c r="H194" s="5" t="s">
        <v>42</v>
      </c>
      <c r="I194" s="3" t="str">
        <f t="shared" si="15"/>
        <v>78</v>
      </c>
      <c r="J194" s="5" t="s">
        <v>51</v>
      </c>
      <c r="K194" s="5" t="s">
        <v>28</v>
      </c>
      <c r="L194" s="3" t="str">
        <f t="shared" si="16"/>
        <v>3</v>
      </c>
      <c r="M194" s="5" t="s">
        <v>15</v>
      </c>
      <c r="N194" s="5" t="s">
        <v>85</v>
      </c>
      <c r="O194" s="5" t="s">
        <v>17</v>
      </c>
      <c r="P194" s="5" t="s">
        <v>52</v>
      </c>
      <c r="Q194">
        <f t="shared" si="17"/>
        <v>1</v>
      </c>
    </row>
    <row r="195" spans="1:17" x14ac:dyDescent="0.25">
      <c r="A195" s="7">
        <f t="shared" si="21"/>
        <v>43530</v>
      </c>
      <c r="B195" s="12">
        <f t="shared" si="19"/>
        <v>43530.333333333336</v>
      </c>
      <c r="C195" s="2">
        <v>0.33333333333333331</v>
      </c>
      <c r="D195" s="9">
        <f t="shared" si="20"/>
        <v>480</v>
      </c>
      <c r="E195" s="3" t="s">
        <v>41</v>
      </c>
      <c r="F195" s="3" t="str">
        <f t="shared" ref="F195:F258" si="22">LEFT(E195,2)</f>
        <v>73</v>
      </c>
      <c r="G195" s="3" t="s">
        <v>25</v>
      </c>
      <c r="H195" s="3" t="s">
        <v>42</v>
      </c>
      <c r="I195" s="3" t="str">
        <f t="shared" ref="I195:I258" si="23">LEFT(H195,2)</f>
        <v>78</v>
      </c>
      <c r="J195" s="3" t="s">
        <v>50</v>
      </c>
      <c r="K195" s="3" t="s">
        <v>20</v>
      </c>
      <c r="L195" s="3" t="str">
        <f t="shared" ref="L195:L258" si="24">IF(LEN(K195) = 5,LEFT(K195,1),LEFT(K195,2))</f>
        <v>6</v>
      </c>
      <c r="M195" s="3" t="s">
        <v>15</v>
      </c>
      <c r="N195" s="3" t="s">
        <v>87</v>
      </c>
      <c r="O195" s="3" t="s">
        <v>17</v>
      </c>
      <c r="P195" s="3" t="s">
        <v>52</v>
      </c>
      <c r="Q195">
        <f t="shared" ref="Q195:Q258" si="25">VLOOKUP(P195,$S$2:$T$18,2,0)</f>
        <v>1</v>
      </c>
    </row>
    <row r="196" spans="1:17" x14ac:dyDescent="0.25">
      <c r="A196" s="7">
        <f t="shared" si="21"/>
        <v>43530</v>
      </c>
      <c r="B196" s="12">
        <f t="shared" ref="B196:B259" si="26">A196+C196</f>
        <v>43530.375</v>
      </c>
      <c r="C196" s="4">
        <v>0.375</v>
      </c>
      <c r="D196" s="9">
        <f t="shared" si="20"/>
        <v>540</v>
      </c>
      <c r="E196" s="5" t="s">
        <v>80</v>
      </c>
      <c r="F196" s="3" t="str">
        <f t="shared" si="22"/>
        <v>77</v>
      </c>
      <c r="G196" s="5" t="s">
        <v>11</v>
      </c>
      <c r="H196" s="5" t="s">
        <v>59</v>
      </c>
      <c r="I196" s="3" t="str">
        <f t="shared" si="23"/>
        <v>65</v>
      </c>
      <c r="J196" s="5" t="s">
        <v>49</v>
      </c>
      <c r="K196" s="5" t="s">
        <v>24</v>
      </c>
      <c r="L196" s="3" t="str">
        <f t="shared" si="24"/>
        <v>5</v>
      </c>
      <c r="M196" s="5" t="s">
        <v>15</v>
      </c>
      <c r="N196" s="5" t="s">
        <v>87</v>
      </c>
      <c r="O196" s="5" t="s">
        <v>17</v>
      </c>
      <c r="P196" s="5" t="s">
        <v>52</v>
      </c>
      <c r="Q196">
        <f t="shared" si="25"/>
        <v>1</v>
      </c>
    </row>
    <row r="197" spans="1:17" x14ac:dyDescent="0.25">
      <c r="A197" s="7">
        <f t="shared" si="21"/>
        <v>43530</v>
      </c>
      <c r="B197" s="12">
        <f t="shared" si="26"/>
        <v>43530.416666666664</v>
      </c>
      <c r="C197" s="2">
        <v>0.41666666666666669</v>
      </c>
      <c r="D197" s="9">
        <f t="shared" si="20"/>
        <v>600</v>
      </c>
      <c r="E197" s="3" t="s">
        <v>58</v>
      </c>
      <c r="F197" s="3" t="str">
        <f t="shared" si="22"/>
        <v>79</v>
      </c>
      <c r="G197" s="3" t="s">
        <v>11</v>
      </c>
      <c r="H197" s="3" t="s">
        <v>63</v>
      </c>
      <c r="I197" s="3" t="str">
        <f t="shared" si="23"/>
        <v>61</v>
      </c>
      <c r="J197" s="3" t="s">
        <v>56</v>
      </c>
      <c r="K197" s="3" t="s">
        <v>28</v>
      </c>
      <c r="L197" s="3" t="str">
        <f t="shared" si="24"/>
        <v>3</v>
      </c>
      <c r="M197" s="3" t="s">
        <v>15</v>
      </c>
      <c r="N197" s="3" t="s">
        <v>87</v>
      </c>
      <c r="O197" s="3" t="s">
        <v>17</v>
      </c>
      <c r="P197" s="3" t="s">
        <v>52</v>
      </c>
      <c r="Q197">
        <f t="shared" si="25"/>
        <v>1</v>
      </c>
    </row>
    <row r="198" spans="1:17" x14ac:dyDescent="0.25">
      <c r="A198" s="7">
        <f t="shared" si="21"/>
        <v>43530</v>
      </c>
      <c r="B198" s="12">
        <f t="shared" si="26"/>
        <v>43530.458333333336</v>
      </c>
      <c r="C198" s="4">
        <v>0.45833333333333331</v>
      </c>
      <c r="D198" s="9">
        <f t="shared" ref="D198:D261" si="27">C198*60*24</f>
        <v>660</v>
      </c>
      <c r="E198" s="5" t="s">
        <v>78</v>
      </c>
      <c r="F198" s="3" t="str">
        <f t="shared" si="22"/>
        <v>82</v>
      </c>
      <c r="G198" s="5" t="s">
        <v>25</v>
      </c>
      <c r="H198" s="5" t="s">
        <v>77</v>
      </c>
      <c r="I198" s="3" t="str">
        <f t="shared" si="23"/>
        <v>58</v>
      </c>
      <c r="J198" s="5" t="s">
        <v>56</v>
      </c>
      <c r="K198" s="5" t="s">
        <v>20</v>
      </c>
      <c r="L198" s="3" t="str">
        <f t="shared" si="24"/>
        <v>6</v>
      </c>
      <c r="M198" s="5" t="s">
        <v>15</v>
      </c>
      <c r="N198" s="5" t="s">
        <v>87</v>
      </c>
      <c r="O198" s="5" t="s">
        <v>17</v>
      </c>
      <c r="P198" s="5" t="s">
        <v>52</v>
      </c>
      <c r="Q198">
        <f t="shared" si="25"/>
        <v>1</v>
      </c>
    </row>
    <row r="199" spans="1:17" x14ac:dyDescent="0.25">
      <c r="A199" s="7">
        <f t="shared" si="21"/>
        <v>43530</v>
      </c>
      <c r="B199" s="12">
        <f t="shared" si="26"/>
        <v>43530.5</v>
      </c>
      <c r="C199" s="2">
        <v>0.5</v>
      </c>
      <c r="D199" s="9">
        <f t="shared" si="27"/>
        <v>720</v>
      </c>
      <c r="E199" s="3" t="s">
        <v>92</v>
      </c>
      <c r="F199" s="3" t="str">
        <f t="shared" si="22"/>
        <v>84</v>
      </c>
      <c r="G199" s="3" t="s">
        <v>11</v>
      </c>
      <c r="H199" s="3" t="s">
        <v>91</v>
      </c>
      <c r="I199" s="3" t="str">
        <f t="shared" si="23"/>
        <v>51</v>
      </c>
      <c r="J199" s="3" t="s">
        <v>56</v>
      </c>
      <c r="K199" s="3" t="s">
        <v>24</v>
      </c>
      <c r="L199" s="3" t="str">
        <f t="shared" si="24"/>
        <v>5</v>
      </c>
      <c r="M199" s="3" t="s">
        <v>15</v>
      </c>
      <c r="N199" s="3" t="s">
        <v>85</v>
      </c>
      <c r="O199" s="3" t="s">
        <v>17</v>
      </c>
      <c r="P199" s="3" t="s">
        <v>52</v>
      </c>
      <c r="Q199">
        <f t="shared" si="25"/>
        <v>1</v>
      </c>
    </row>
    <row r="200" spans="1:17" x14ac:dyDescent="0.25">
      <c r="A200" s="7">
        <f t="shared" si="21"/>
        <v>43530</v>
      </c>
      <c r="B200" s="12">
        <f t="shared" si="26"/>
        <v>43530.541666666664</v>
      </c>
      <c r="C200" s="4">
        <v>0.54166666666666663</v>
      </c>
      <c r="D200" s="9">
        <f t="shared" si="27"/>
        <v>780</v>
      </c>
      <c r="E200" s="5" t="s">
        <v>94</v>
      </c>
      <c r="F200" s="3" t="str">
        <f t="shared" si="22"/>
        <v>86</v>
      </c>
      <c r="G200" s="5" t="s">
        <v>11</v>
      </c>
      <c r="H200" s="5" t="s">
        <v>95</v>
      </c>
      <c r="I200" s="3" t="str">
        <f t="shared" si="23"/>
        <v>48</v>
      </c>
      <c r="J200" s="5" t="s">
        <v>51</v>
      </c>
      <c r="K200" s="5" t="s">
        <v>20</v>
      </c>
      <c r="L200" s="3" t="str">
        <f t="shared" si="24"/>
        <v>6</v>
      </c>
      <c r="M200" s="5" t="s">
        <v>15</v>
      </c>
      <c r="N200" s="5" t="s">
        <v>45</v>
      </c>
      <c r="O200" s="5" t="s">
        <v>17</v>
      </c>
      <c r="P200" s="5" t="s">
        <v>46</v>
      </c>
      <c r="Q200">
        <f t="shared" si="25"/>
        <v>2</v>
      </c>
    </row>
    <row r="201" spans="1:17" x14ac:dyDescent="0.25">
      <c r="A201" s="7">
        <f t="shared" ref="A201:A264" si="28">IF(C201&lt;C200,A200+1,A200)</f>
        <v>43530</v>
      </c>
      <c r="B201" s="12">
        <f t="shared" si="26"/>
        <v>43530.583333333336</v>
      </c>
      <c r="C201" s="2">
        <v>0.58333333333333337</v>
      </c>
      <c r="D201" s="9">
        <f t="shared" si="27"/>
        <v>840</v>
      </c>
      <c r="E201" s="3" t="s">
        <v>94</v>
      </c>
      <c r="F201" s="3" t="str">
        <f t="shared" si="22"/>
        <v>86</v>
      </c>
      <c r="G201" s="3" t="s">
        <v>76</v>
      </c>
      <c r="H201" s="3" t="s">
        <v>93</v>
      </c>
      <c r="I201" s="3" t="str">
        <f t="shared" si="23"/>
        <v>45</v>
      </c>
      <c r="J201" s="3" t="s">
        <v>53</v>
      </c>
      <c r="K201" s="3" t="s">
        <v>43</v>
      </c>
      <c r="L201" s="3" t="str">
        <f t="shared" si="24"/>
        <v>8</v>
      </c>
      <c r="M201" s="3" t="s">
        <v>15</v>
      </c>
      <c r="N201" s="3" t="s">
        <v>38</v>
      </c>
      <c r="O201" s="3" t="s">
        <v>17</v>
      </c>
      <c r="P201" s="3" t="s">
        <v>46</v>
      </c>
      <c r="Q201">
        <f t="shared" si="25"/>
        <v>2</v>
      </c>
    </row>
    <row r="202" spans="1:17" x14ac:dyDescent="0.25">
      <c r="A202" s="7">
        <f t="shared" si="28"/>
        <v>43530</v>
      </c>
      <c r="B202" s="12">
        <f t="shared" si="26"/>
        <v>43530.625</v>
      </c>
      <c r="C202" s="4">
        <v>0.625</v>
      </c>
      <c r="D202" s="9">
        <f t="shared" si="27"/>
        <v>900</v>
      </c>
      <c r="E202" s="5" t="s">
        <v>96</v>
      </c>
      <c r="F202" s="3" t="str">
        <f t="shared" si="22"/>
        <v>88</v>
      </c>
      <c r="G202" s="5" t="s">
        <v>76</v>
      </c>
      <c r="H202" s="5" t="s">
        <v>97</v>
      </c>
      <c r="I202" s="3" t="str">
        <f t="shared" si="23"/>
        <v>43</v>
      </c>
      <c r="J202" s="5" t="s">
        <v>34</v>
      </c>
      <c r="K202" s="5" t="s">
        <v>20</v>
      </c>
      <c r="L202" s="3" t="str">
        <f t="shared" si="24"/>
        <v>6</v>
      </c>
      <c r="M202" s="5" t="s">
        <v>15</v>
      </c>
      <c r="N202" s="5" t="s">
        <v>16</v>
      </c>
      <c r="O202" s="5" t="s">
        <v>17</v>
      </c>
      <c r="P202" s="5" t="s">
        <v>98</v>
      </c>
      <c r="Q202">
        <f t="shared" si="25"/>
        <v>12</v>
      </c>
    </row>
    <row r="203" spans="1:17" x14ac:dyDescent="0.25">
      <c r="A203" s="7">
        <f t="shared" si="28"/>
        <v>43530</v>
      </c>
      <c r="B203" s="12">
        <f t="shared" si="26"/>
        <v>43530.651388888888</v>
      </c>
      <c r="C203" s="2">
        <v>0.65138888888888891</v>
      </c>
      <c r="D203" s="9">
        <f t="shared" si="27"/>
        <v>938</v>
      </c>
      <c r="E203" s="3" t="s">
        <v>80</v>
      </c>
      <c r="F203" s="3" t="str">
        <f t="shared" si="22"/>
        <v>77</v>
      </c>
      <c r="G203" s="3" t="s">
        <v>25</v>
      </c>
      <c r="H203" s="3" t="s">
        <v>88</v>
      </c>
      <c r="I203" s="3" t="str">
        <f t="shared" si="23"/>
        <v>69</v>
      </c>
      <c r="J203" s="3" t="s">
        <v>19</v>
      </c>
      <c r="K203" s="3" t="s">
        <v>99</v>
      </c>
      <c r="L203" s="3" t="str">
        <f t="shared" si="24"/>
        <v>15</v>
      </c>
      <c r="M203" s="3" t="s">
        <v>100</v>
      </c>
      <c r="N203" s="3" t="s">
        <v>16</v>
      </c>
      <c r="O203" s="3" t="s">
        <v>17</v>
      </c>
      <c r="P203" s="3" t="s">
        <v>72</v>
      </c>
      <c r="Q203">
        <f t="shared" si="25"/>
        <v>8</v>
      </c>
    </row>
    <row r="204" spans="1:17" x14ac:dyDescent="0.25">
      <c r="A204" s="7">
        <f t="shared" si="28"/>
        <v>43530</v>
      </c>
      <c r="B204" s="12">
        <f t="shared" si="26"/>
        <v>43530.666666666664</v>
      </c>
      <c r="C204" s="4">
        <v>0.66666666666666663</v>
      </c>
      <c r="D204" s="9">
        <f t="shared" si="27"/>
        <v>960</v>
      </c>
      <c r="E204" s="5" t="s">
        <v>73</v>
      </c>
      <c r="F204" s="3" t="str">
        <f t="shared" si="22"/>
        <v>0 </v>
      </c>
      <c r="G204" s="5" t="s">
        <v>73</v>
      </c>
      <c r="H204" s="5" t="s">
        <v>74</v>
      </c>
      <c r="I204" s="3" t="str">
        <f t="shared" si="23"/>
        <v>0 </v>
      </c>
      <c r="J204" s="5" t="s">
        <v>19</v>
      </c>
      <c r="K204" s="5" t="s">
        <v>82</v>
      </c>
      <c r="L204" s="3" t="str">
        <f t="shared" si="24"/>
        <v>17</v>
      </c>
      <c r="M204" s="5" t="s">
        <v>101</v>
      </c>
      <c r="N204" s="5" t="s">
        <v>22</v>
      </c>
      <c r="O204" s="5" t="s">
        <v>17</v>
      </c>
      <c r="P204" s="5" t="s">
        <v>69</v>
      </c>
      <c r="Q204">
        <f t="shared" si="25"/>
        <v>17</v>
      </c>
    </row>
    <row r="205" spans="1:17" x14ac:dyDescent="0.25">
      <c r="A205" s="7">
        <f t="shared" si="28"/>
        <v>43530</v>
      </c>
      <c r="B205" s="12">
        <f t="shared" si="26"/>
        <v>43530.677083333336</v>
      </c>
      <c r="C205" s="2">
        <v>0.67708333333333337</v>
      </c>
      <c r="D205" s="9">
        <f t="shared" si="27"/>
        <v>975</v>
      </c>
      <c r="E205" s="3" t="s">
        <v>10</v>
      </c>
      <c r="F205" s="3" t="str">
        <f t="shared" si="22"/>
        <v>68</v>
      </c>
      <c r="G205" s="3" t="s">
        <v>25</v>
      </c>
      <c r="H205" s="3" t="s">
        <v>26</v>
      </c>
      <c r="I205" s="3" t="str">
        <f t="shared" si="23"/>
        <v>94</v>
      </c>
      <c r="J205" s="3" t="s">
        <v>34</v>
      </c>
      <c r="K205" s="3" t="s">
        <v>43</v>
      </c>
      <c r="L205" s="3" t="str">
        <f t="shared" si="24"/>
        <v>8</v>
      </c>
      <c r="M205" s="3" t="s">
        <v>15</v>
      </c>
      <c r="N205" s="3" t="s">
        <v>16</v>
      </c>
      <c r="O205" s="3" t="s">
        <v>17</v>
      </c>
      <c r="P205" s="3" t="s">
        <v>72</v>
      </c>
      <c r="Q205">
        <f t="shared" si="25"/>
        <v>8</v>
      </c>
    </row>
    <row r="206" spans="1:17" x14ac:dyDescent="0.25">
      <c r="A206" s="7">
        <f t="shared" si="28"/>
        <v>43530</v>
      </c>
      <c r="B206" s="12">
        <f t="shared" si="26"/>
        <v>43530.708333333336</v>
      </c>
      <c r="C206" s="4">
        <v>0.70833333333333337</v>
      </c>
      <c r="D206" s="9">
        <f t="shared" si="27"/>
        <v>1020</v>
      </c>
      <c r="E206" s="5" t="s">
        <v>37</v>
      </c>
      <c r="F206" s="3" t="str">
        <f t="shared" si="22"/>
        <v>70</v>
      </c>
      <c r="G206" s="5" t="s">
        <v>11</v>
      </c>
      <c r="H206" s="5" t="s">
        <v>40</v>
      </c>
      <c r="I206" s="3" t="str">
        <f t="shared" si="23"/>
        <v>83</v>
      </c>
      <c r="J206" s="5" t="s">
        <v>13</v>
      </c>
      <c r="K206" s="5" t="s">
        <v>62</v>
      </c>
      <c r="L206" s="3" t="str">
        <f t="shared" si="24"/>
        <v>9</v>
      </c>
      <c r="M206" s="5" t="s">
        <v>15</v>
      </c>
      <c r="N206" s="5" t="s">
        <v>38</v>
      </c>
      <c r="O206" s="5" t="s">
        <v>17</v>
      </c>
      <c r="P206" s="5" t="s">
        <v>68</v>
      </c>
      <c r="Q206">
        <f t="shared" si="25"/>
        <v>15</v>
      </c>
    </row>
    <row r="207" spans="1:17" x14ac:dyDescent="0.25">
      <c r="A207" s="7">
        <f t="shared" si="28"/>
        <v>43530</v>
      </c>
      <c r="B207" s="12">
        <f t="shared" si="26"/>
        <v>43530.725694444445</v>
      </c>
      <c r="C207" s="2">
        <v>0.72569444444444453</v>
      </c>
      <c r="D207" s="9">
        <f t="shared" si="27"/>
        <v>1045</v>
      </c>
      <c r="E207" s="3" t="s">
        <v>39</v>
      </c>
      <c r="F207" s="3" t="str">
        <f t="shared" si="22"/>
        <v>72</v>
      </c>
      <c r="G207" s="3" t="s">
        <v>76</v>
      </c>
      <c r="H207" s="3" t="s">
        <v>55</v>
      </c>
      <c r="I207" s="3" t="str">
        <f t="shared" si="23"/>
        <v>73</v>
      </c>
      <c r="J207" s="3" t="s">
        <v>19</v>
      </c>
      <c r="K207" s="3" t="s">
        <v>28</v>
      </c>
      <c r="L207" s="3" t="str">
        <f t="shared" si="24"/>
        <v>3</v>
      </c>
      <c r="M207" s="3" t="s">
        <v>15</v>
      </c>
      <c r="N207" s="3" t="s">
        <v>36</v>
      </c>
      <c r="O207" s="3" t="s">
        <v>17</v>
      </c>
      <c r="P207" s="3" t="s">
        <v>72</v>
      </c>
      <c r="Q207">
        <f t="shared" si="25"/>
        <v>8</v>
      </c>
    </row>
    <row r="208" spans="1:17" x14ac:dyDescent="0.25">
      <c r="A208" s="7">
        <f t="shared" si="28"/>
        <v>43530</v>
      </c>
      <c r="B208" s="12">
        <f t="shared" si="26"/>
        <v>43530.75</v>
      </c>
      <c r="C208" s="4">
        <v>0.75</v>
      </c>
      <c r="D208" s="9">
        <f t="shared" si="27"/>
        <v>1080</v>
      </c>
      <c r="E208" s="5" t="s">
        <v>39</v>
      </c>
      <c r="F208" s="3" t="str">
        <f t="shared" si="22"/>
        <v>72</v>
      </c>
      <c r="G208" s="5" t="s">
        <v>76</v>
      </c>
      <c r="H208" s="5" t="s">
        <v>55</v>
      </c>
      <c r="I208" s="3" t="str">
        <f t="shared" si="23"/>
        <v>73</v>
      </c>
      <c r="J208" s="5" t="s">
        <v>50</v>
      </c>
      <c r="K208" s="5" t="s">
        <v>24</v>
      </c>
      <c r="L208" s="3" t="str">
        <f t="shared" si="24"/>
        <v>5</v>
      </c>
      <c r="M208" s="5" t="s">
        <v>15</v>
      </c>
      <c r="N208" s="5" t="s">
        <v>16</v>
      </c>
      <c r="O208" s="5" t="s">
        <v>17</v>
      </c>
      <c r="P208" s="5" t="s">
        <v>68</v>
      </c>
      <c r="Q208">
        <f t="shared" si="25"/>
        <v>15</v>
      </c>
    </row>
    <row r="209" spans="1:17" x14ac:dyDescent="0.25">
      <c r="A209" s="7">
        <f t="shared" si="28"/>
        <v>43530</v>
      </c>
      <c r="B209" s="12">
        <f t="shared" si="26"/>
        <v>43530.791666666664</v>
      </c>
      <c r="C209" s="2">
        <v>0.79166666666666663</v>
      </c>
      <c r="D209" s="9">
        <f t="shared" si="27"/>
        <v>1140</v>
      </c>
      <c r="E209" s="3" t="s">
        <v>41</v>
      </c>
      <c r="F209" s="3" t="str">
        <f t="shared" si="22"/>
        <v>73</v>
      </c>
      <c r="G209" s="3" t="s">
        <v>73</v>
      </c>
      <c r="H209" s="3" t="s">
        <v>74</v>
      </c>
      <c r="I209" s="3" t="str">
        <f t="shared" si="23"/>
        <v>0 </v>
      </c>
      <c r="J209" s="3" t="s">
        <v>57</v>
      </c>
      <c r="K209" s="3" t="s">
        <v>28</v>
      </c>
      <c r="L209" s="3" t="str">
        <f t="shared" si="24"/>
        <v>3</v>
      </c>
      <c r="M209" s="3" t="s">
        <v>15</v>
      </c>
      <c r="N209" s="3" t="s">
        <v>38</v>
      </c>
      <c r="O209" s="3" t="s">
        <v>17</v>
      </c>
      <c r="P209" s="3" t="s">
        <v>68</v>
      </c>
      <c r="Q209">
        <f t="shared" si="25"/>
        <v>15</v>
      </c>
    </row>
    <row r="210" spans="1:17" x14ac:dyDescent="0.25">
      <c r="A210" s="7">
        <f t="shared" si="28"/>
        <v>43530</v>
      </c>
      <c r="B210" s="12">
        <f t="shared" si="26"/>
        <v>43530.833333333336</v>
      </c>
      <c r="C210" s="4">
        <v>0.83333333333333337</v>
      </c>
      <c r="D210" s="9">
        <f t="shared" si="27"/>
        <v>1200</v>
      </c>
      <c r="E210" s="5" t="s">
        <v>41</v>
      </c>
      <c r="F210" s="3" t="str">
        <f t="shared" si="22"/>
        <v>73</v>
      </c>
      <c r="G210" s="5" t="s">
        <v>25</v>
      </c>
      <c r="H210" s="5" t="s">
        <v>42</v>
      </c>
      <c r="I210" s="3" t="str">
        <f t="shared" si="23"/>
        <v>78</v>
      </c>
      <c r="J210" s="5" t="s">
        <v>67</v>
      </c>
      <c r="K210" s="5" t="s">
        <v>28</v>
      </c>
      <c r="L210" s="3" t="str">
        <f t="shared" si="24"/>
        <v>3</v>
      </c>
      <c r="M210" s="5" t="s">
        <v>15</v>
      </c>
      <c r="N210" s="5" t="s">
        <v>45</v>
      </c>
      <c r="O210" s="5" t="s">
        <v>17</v>
      </c>
      <c r="P210" s="5" t="s">
        <v>21</v>
      </c>
      <c r="Q210">
        <f t="shared" si="25"/>
        <v>7</v>
      </c>
    </row>
    <row r="211" spans="1:17" x14ac:dyDescent="0.25">
      <c r="A211" s="7">
        <f t="shared" si="28"/>
        <v>43530</v>
      </c>
      <c r="B211" s="12">
        <f t="shared" si="26"/>
        <v>43530.875</v>
      </c>
      <c r="C211" s="2">
        <v>0.875</v>
      </c>
      <c r="D211" s="9">
        <f t="shared" si="27"/>
        <v>1260</v>
      </c>
      <c r="E211" s="3" t="s">
        <v>41</v>
      </c>
      <c r="F211" s="3" t="str">
        <f t="shared" si="22"/>
        <v>73</v>
      </c>
      <c r="G211" s="3" t="s">
        <v>11</v>
      </c>
      <c r="H211" s="3" t="s">
        <v>55</v>
      </c>
      <c r="I211" s="3" t="str">
        <f t="shared" si="23"/>
        <v>73</v>
      </c>
      <c r="J211" s="3" t="s">
        <v>34</v>
      </c>
      <c r="K211" s="3" t="s">
        <v>32</v>
      </c>
      <c r="L211" s="3" t="str">
        <f t="shared" si="24"/>
        <v>2</v>
      </c>
      <c r="M211" s="3" t="s">
        <v>15</v>
      </c>
      <c r="N211" s="3" t="s">
        <v>85</v>
      </c>
      <c r="O211" s="3" t="s">
        <v>17</v>
      </c>
      <c r="P211" s="3" t="s">
        <v>21</v>
      </c>
      <c r="Q211">
        <f t="shared" si="25"/>
        <v>7</v>
      </c>
    </row>
    <row r="212" spans="1:17" x14ac:dyDescent="0.25">
      <c r="A212" s="7">
        <f t="shared" si="28"/>
        <v>43530</v>
      </c>
      <c r="B212" s="12">
        <f t="shared" si="26"/>
        <v>43530.916666666664</v>
      </c>
      <c r="C212" s="4">
        <v>0.91666666666666663</v>
      </c>
      <c r="D212" s="9">
        <f t="shared" si="27"/>
        <v>1320</v>
      </c>
      <c r="E212" s="5" t="s">
        <v>41</v>
      </c>
      <c r="F212" s="3" t="str">
        <f t="shared" si="22"/>
        <v>73</v>
      </c>
      <c r="G212" s="5" t="s">
        <v>25</v>
      </c>
      <c r="H212" s="5" t="s">
        <v>42</v>
      </c>
      <c r="I212" s="3" t="str">
        <f t="shared" si="23"/>
        <v>78</v>
      </c>
      <c r="J212" s="5" t="s">
        <v>13</v>
      </c>
      <c r="K212" s="5" t="s">
        <v>20</v>
      </c>
      <c r="L212" s="3" t="str">
        <f t="shared" si="24"/>
        <v>6</v>
      </c>
      <c r="M212" s="5" t="s">
        <v>15</v>
      </c>
      <c r="N212" s="5" t="s">
        <v>85</v>
      </c>
      <c r="O212" s="5" t="s">
        <v>17</v>
      </c>
      <c r="P212" s="5" t="s">
        <v>52</v>
      </c>
      <c r="Q212">
        <f t="shared" si="25"/>
        <v>1</v>
      </c>
    </row>
    <row r="213" spans="1:17" x14ac:dyDescent="0.25">
      <c r="A213" s="7">
        <f t="shared" si="28"/>
        <v>43530</v>
      </c>
      <c r="B213" s="12">
        <f t="shared" si="26"/>
        <v>43530.958333333336</v>
      </c>
      <c r="C213" s="2">
        <v>0.95833333333333337</v>
      </c>
      <c r="D213" s="9">
        <f t="shared" si="27"/>
        <v>1380</v>
      </c>
      <c r="E213" s="3" t="s">
        <v>39</v>
      </c>
      <c r="F213" s="3" t="str">
        <f t="shared" si="22"/>
        <v>72</v>
      </c>
      <c r="G213" s="3" t="s">
        <v>25</v>
      </c>
      <c r="H213" s="3" t="s">
        <v>40</v>
      </c>
      <c r="I213" s="3" t="str">
        <f t="shared" si="23"/>
        <v>83</v>
      </c>
      <c r="J213" s="3" t="s">
        <v>19</v>
      </c>
      <c r="K213" s="3" t="s">
        <v>32</v>
      </c>
      <c r="L213" s="3" t="str">
        <f t="shared" si="24"/>
        <v>2</v>
      </c>
      <c r="M213" s="3" t="s">
        <v>15</v>
      </c>
      <c r="N213" s="3" t="s">
        <v>85</v>
      </c>
      <c r="O213" s="3" t="s">
        <v>17</v>
      </c>
      <c r="P213" s="3" t="s">
        <v>52</v>
      </c>
      <c r="Q213">
        <f t="shared" si="25"/>
        <v>1</v>
      </c>
    </row>
    <row r="214" spans="1:17" x14ac:dyDescent="0.25">
      <c r="A214" s="7">
        <f t="shared" si="28"/>
        <v>43530</v>
      </c>
      <c r="B214" s="12">
        <f t="shared" si="26"/>
        <v>43530.959027777775</v>
      </c>
      <c r="C214" s="4">
        <v>0.9590277777777777</v>
      </c>
      <c r="D214" s="9">
        <f t="shared" si="27"/>
        <v>1381</v>
      </c>
      <c r="E214" s="5" t="s">
        <v>39</v>
      </c>
      <c r="F214" s="3" t="str">
        <f t="shared" si="22"/>
        <v>72</v>
      </c>
      <c r="G214" s="5" t="s">
        <v>11</v>
      </c>
      <c r="H214" s="5" t="s">
        <v>42</v>
      </c>
      <c r="I214" s="3" t="str">
        <f t="shared" si="23"/>
        <v>78</v>
      </c>
      <c r="J214" s="5" t="s">
        <v>34</v>
      </c>
      <c r="K214" s="5" t="s">
        <v>32</v>
      </c>
      <c r="L214" s="3" t="str">
        <f t="shared" si="24"/>
        <v>2</v>
      </c>
      <c r="M214" s="5" t="s">
        <v>15</v>
      </c>
      <c r="N214" s="5" t="s">
        <v>45</v>
      </c>
      <c r="O214" s="5" t="s">
        <v>17</v>
      </c>
      <c r="P214" s="5" t="s">
        <v>52</v>
      </c>
      <c r="Q214">
        <f t="shared" si="25"/>
        <v>1</v>
      </c>
    </row>
    <row r="215" spans="1:17" x14ac:dyDescent="0.25">
      <c r="A215" s="7">
        <f t="shared" si="28"/>
        <v>43531</v>
      </c>
      <c r="B215" s="12">
        <f t="shared" si="26"/>
        <v>43531</v>
      </c>
      <c r="C215" s="2">
        <v>0</v>
      </c>
      <c r="D215" s="9">
        <f t="shared" si="27"/>
        <v>0</v>
      </c>
      <c r="E215" s="3" t="s">
        <v>41</v>
      </c>
      <c r="F215" s="3" t="str">
        <f t="shared" si="22"/>
        <v>73</v>
      </c>
      <c r="G215" s="3" t="s">
        <v>11</v>
      </c>
      <c r="H215" s="3" t="s">
        <v>55</v>
      </c>
      <c r="I215" s="3" t="str">
        <f t="shared" si="23"/>
        <v>73</v>
      </c>
      <c r="J215" s="3" t="s">
        <v>49</v>
      </c>
      <c r="K215" s="3" t="s">
        <v>32</v>
      </c>
      <c r="L215" s="3" t="str">
        <f t="shared" si="24"/>
        <v>2</v>
      </c>
      <c r="M215" s="3" t="s">
        <v>15</v>
      </c>
      <c r="N215" s="3" t="s">
        <v>45</v>
      </c>
      <c r="O215" s="3" t="s">
        <v>17</v>
      </c>
      <c r="P215" s="3" t="s">
        <v>52</v>
      </c>
      <c r="Q215">
        <f t="shared" si="25"/>
        <v>1</v>
      </c>
    </row>
    <row r="216" spans="1:17" x14ac:dyDescent="0.25">
      <c r="A216" s="7">
        <f t="shared" si="28"/>
        <v>43531</v>
      </c>
      <c r="B216" s="12">
        <f t="shared" si="26"/>
        <v>43531.041666666664</v>
      </c>
      <c r="C216" s="4">
        <v>4.1666666666666664E-2</v>
      </c>
      <c r="D216" s="9">
        <f t="shared" si="27"/>
        <v>60</v>
      </c>
      <c r="E216" s="5" t="s">
        <v>41</v>
      </c>
      <c r="F216" s="3" t="str">
        <f t="shared" si="22"/>
        <v>73</v>
      </c>
      <c r="G216" s="5" t="s">
        <v>11</v>
      </c>
      <c r="H216" s="5" t="s">
        <v>55</v>
      </c>
      <c r="I216" s="3" t="str">
        <f t="shared" si="23"/>
        <v>73</v>
      </c>
      <c r="J216" s="5" t="s">
        <v>49</v>
      </c>
      <c r="K216" s="5" t="s">
        <v>32</v>
      </c>
      <c r="L216" s="3" t="str">
        <f t="shared" si="24"/>
        <v>2</v>
      </c>
      <c r="M216" s="5" t="s">
        <v>15</v>
      </c>
      <c r="N216" s="5" t="s">
        <v>45</v>
      </c>
      <c r="O216" s="5" t="s">
        <v>17</v>
      </c>
      <c r="P216" s="5" t="s">
        <v>52</v>
      </c>
      <c r="Q216">
        <f t="shared" si="25"/>
        <v>1</v>
      </c>
    </row>
    <row r="217" spans="1:17" x14ac:dyDescent="0.25">
      <c r="A217" s="7">
        <f t="shared" si="28"/>
        <v>43531</v>
      </c>
      <c r="B217" s="12">
        <f t="shared" si="26"/>
        <v>43531.083333333336</v>
      </c>
      <c r="C217" s="2">
        <v>8.3333333333333329E-2</v>
      </c>
      <c r="D217" s="9">
        <f t="shared" si="27"/>
        <v>120</v>
      </c>
      <c r="E217" s="3" t="s">
        <v>41</v>
      </c>
      <c r="F217" s="3" t="str">
        <f t="shared" si="22"/>
        <v>73</v>
      </c>
      <c r="G217" s="3" t="s">
        <v>25</v>
      </c>
      <c r="H217" s="3" t="s">
        <v>42</v>
      </c>
      <c r="I217" s="3" t="str">
        <f t="shared" si="23"/>
        <v>78</v>
      </c>
      <c r="J217" s="3" t="s">
        <v>50</v>
      </c>
      <c r="K217" s="3" t="s">
        <v>20</v>
      </c>
      <c r="L217" s="3" t="str">
        <f t="shared" si="24"/>
        <v>6</v>
      </c>
      <c r="M217" s="3" t="s">
        <v>15</v>
      </c>
      <c r="N217" s="3" t="s">
        <v>45</v>
      </c>
      <c r="O217" s="3" t="s">
        <v>17</v>
      </c>
      <c r="P217" s="3" t="s">
        <v>52</v>
      </c>
      <c r="Q217">
        <f t="shared" si="25"/>
        <v>1</v>
      </c>
    </row>
    <row r="218" spans="1:17" x14ac:dyDescent="0.25">
      <c r="A218" s="7">
        <f t="shared" si="28"/>
        <v>43531</v>
      </c>
      <c r="B218" s="12">
        <f t="shared" si="26"/>
        <v>43531.125</v>
      </c>
      <c r="C218" s="4">
        <v>0.125</v>
      </c>
      <c r="D218" s="9">
        <f t="shared" si="27"/>
        <v>180</v>
      </c>
      <c r="E218" s="5" t="s">
        <v>41</v>
      </c>
      <c r="F218" s="3" t="str">
        <f t="shared" si="22"/>
        <v>73</v>
      </c>
      <c r="G218" s="5" t="s">
        <v>10</v>
      </c>
      <c r="H218" s="5" t="s">
        <v>40</v>
      </c>
      <c r="I218" s="3" t="str">
        <f t="shared" si="23"/>
        <v>83</v>
      </c>
      <c r="J218" s="5" t="s">
        <v>75</v>
      </c>
      <c r="K218" s="5" t="s">
        <v>28</v>
      </c>
      <c r="L218" s="3" t="str">
        <f t="shared" si="24"/>
        <v>3</v>
      </c>
      <c r="M218" s="5" t="s">
        <v>15</v>
      </c>
      <c r="N218" s="5" t="s">
        <v>38</v>
      </c>
      <c r="O218" s="5" t="s">
        <v>17</v>
      </c>
      <c r="P218" s="5" t="s">
        <v>18</v>
      </c>
      <c r="Q218">
        <f t="shared" si="25"/>
        <v>3</v>
      </c>
    </row>
    <row r="219" spans="1:17" x14ac:dyDescent="0.25">
      <c r="A219" s="7">
        <f t="shared" si="28"/>
        <v>43531</v>
      </c>
      <c r="B219" s="12">
        <f t="shared" si="26"/>
        <v>43531.166666666664</v>
      </c>
      <c r="C219" s="2">
        <v>0.16666666666666666</v>
      </c>
      <c r="D219" s="9">
        <f t="shared" si="27"/>
        <v>240</v>
      </c>
      <c r="E219" s="3" t="s">
        <v>39</v>
      </c>
      <c r="F219" s="3" t="str">
        <f t="shared" si="22"/>
        <v>72</v>
      </c>
      <c r="G219" s="3" t="s">
        <v>25</v>
      </c>
      <c r="H219" s="3" t="s">
        <v>40</v>
      </c>
      <c r="I219" s="3" t="str">
        <f t="shared" si="23"/>
        <v>83</v>
      </c>
      <c r="J219" s="3" t="s">
        <v>53</v>
      </c>
      <c r="K219" s="3" t="s">
        <v>24</v>
      </c>
      <c r="L219" s="3" t="str">
        <f t="shared" si="24"/>
        <v>5</v>
      </c>
      <c r="M219" s="3" t="s">
        <v>15</v>
      </c>
      <c r="N219" s="3" t="s">
        <v>38</v>
      </c>
      <c r="O219" s="3" t="s">
        <v>17</v>
      </c>
      <c r="P219" s="3" t="s">
        <v>52</v>
      </c>
      <c r="Q219">
        <f t="shared" si="25"/>
        <v>1</v>
      </c>
    </row>
    <row r="220" spans="1:17" x14ac:dyDescent="0.25">
      <c r="A220" s="7">
        <f t="shared" si="28"/>
        <v>43531</v>
      </c>
      <c r="B220" s="12">
        <f t="shared" si="26"/>
        <v>43531.208333333336</v>
      </c>
      <c r="C220" s="4">
        <v>0.20833333333333334</v>
      </c>
      <c r="D220" s="9">
        <f t="shared" si="27"/>
        <v>300</v>
      </c>
      <c r="E220" s="5" t="s">
        <v>39</v>
      </c>
      <c r="F220" s="3" t="str">
        <f t="shared" si="22"/>
        <v>72</v>
      </c>
      <c r="G220" s="5" t="s">
        <v>25</v>
      </c>
      <c r="H220" s="5" t="s">
        <v>40</v>
      </c>
      <c r="I220" s="3" t="str">
        <f t="shared" si="23"/>
        <v>83</v>
      </c>
      <c r="J220" s="5" t="s">
        <v>34</v>
      </c>
      <c r="K220" s="5" t="s">
        <v>47</v>
      </c>
      <c r="L220" s="3" t="str">
        <f t="shared" si="24"/>
        <v>1</v>
      </c>
      <c r="M220" s="5" t="s">
        <v>15</v>
      </c>
      <c r="N220" s="5" t="s">
        <v>38</v>
      </c>
      <c r="O220" s="5" t="s">
        <v>17</v>
      </c>
      <c r="P220" s="5" t="s">
        <v>52</v>
      </c>
      <c r="Q220">
        <f t="shared" si="25"/>
        <v>1</v>
      </c>
    </row>
    <row r="221" spans="1:17" x14ac:dyDescent="0.25">
      <c r="A221" s="7">
        <f t="shared" si="28"/>
        <v>43531</v>
      </c>
      <c r="B221" s="12">
        <f t="shared" si="26"/>
        <v>43531.25</v>
      </c>
      <c r="C221" s="2">
        <v>0.25</v>
      </c>
      <c r="D221" s="9">
        <f t="shared" si="27"/>
        <v>360</v>
      </c>
      <c r="E221" s="3" t="s">
        <v>39</v>
      </c>
      <c r="F221" s="3" t="str">
        <f t="shared" si="22"/>
        <v>72</v>
      </c>
      <c r="G221" s="3" t="s">
        <v>11</v>
      </c>
      <c r="H221" s="3" t="s">
        <v>42</v>
      </c>
      <c r="I221" s="3" t="str">
        <f t="shared" si="23"/>
        <v>78</v>
      </c>
      <c r="J221" s="3" t="s">
        <v>51</v>
      </c>
      <c r="K221" s="3" t="s">
        <v>20</v>
      </c>
      <c r="L221" s="3" t="str">
        <f t="shared" si="24"/>
        <v>6</v>
      </c>
      <c r="M221" s="3" t="s">
        <v>15</v>
      </c>
      <c r="N221" s="3" t="s">
        <v>45</v>
      </c>
      <c r="O221" s="3" t="s">
        <v>17</v>
      </c>
      <c r="P221" s="3" t="s">
        <v>52</v>
      </c>
      <c r="Q221">
        <f t="shared" si="25"/>
        <v>1</v>
      </c>
    </row>
    <row r="222" spans="1:17" x14ac:dyDescent="0.25">
      <c r="A222" s="7">
        <f t="shared" si="28"/>
        <v>43531</v>
      </c>
      <c r="B222" s="12">
        <f t="shared" si="26"/>
        <v>43531.291666666664</v>
      </c>
      <c r="C222" s="4">
        <v>0.29166666666666669</v>
      </c>
      <c r="D222" s="9">
        <f t="shared" si="27"/>
        <v>420</v>
      </c>
      <c r="E222" s="5" t="s">
        <v>41</v>
      </c>
      <c r="F222" s="3" t="str">
        <f t="shared" si="22"/>
        <v>73</v>
      </c>
      <c r="G222" s="5" t="s">
        <v>25</v>
      </c>
      <c r="H222" s="5" t="s">
        <v>42</v>
      </c>
      <c r="I222" s="3" t="str">
        <f t="shared" si="23"/>
        <v>78</v>
      </c>
      <c r="J222" s="5" t="s">
        <v>50</v>
      </c>
      <c r="K222" s="5" t="s">
        <v>20</v>
      </c>
      <c r="L222" s="3" t="str">
        <f t="shared" si="24"/>
        <v>6</v>
      </c>
      <c r="M222" s="5" t="s">
        <v>15</v>
      </c>
      <c r="N222" s="5" t="s">
        <v>45</v>
      </c>
      <c r="O222" s="5" t="s">
        <v>17</v>
      </c>
      <c r="P222" s="5" t="s">
        <v>52</v>
      </c>
      <c r="Q222">
        <f t="shared" si="25"/>
        <v>1</v>
      </c>
    </row>
    <row r="223" spans="1:17" x14ac:dyDescent="0.25">
      <c r="A223" s="7">
        <f t="shared" si="28"/>
        <v>43531</v>
      </c>
      <c r="B223" s="12">
        <f t="shared" si="26"/>
        <v>43531.333333333336</v>
      </c>
      <c r="C223" s="2">
        <v>0.33333333333333331</v>
      </c>
      <c r="D223" s="9">
        <f t="shared" si="27"/>
        <v>480</v>
      </c>
      <c r="E223" s="3" t="s">
        <v>41</v>
      </c>
      <c r="F223" s="3" t="str">
        <f t="shared" si="22"/>
        <v>73</v>
      </c>
      <c r="G223" s="3" t="s">
        <v>25</v>
      </c>
      <c r="H223" s="3" t="s">
        <v>42</v>
      </c>
      <c r="I223" s="3" t="str">
        <f t="shared" si="23"/>
        <v>78</v>
      </c>
      <c r="J223" s="3" t="s">
        <v>50</v>
      </c>
      <c r="K223" s="3" t="s">
        <v>14</v>
      </c>
      <c r="L223" s="3" t="str">
        <f t="shared" si="24"/>
        <v>7</v>
      </c>
      <c r="M223" s="3" t="s">
        <v>15</v>
      </c>
      <c r="N223" s="3" t="s">
        <v>85</v>
      </c>
      <c r="O223" s="3" t="s">
        <v>17</v>
      </c>
      <c r="P223" s="3" t="s">
        <v>52</v>
      </c>
      <c r="Q223">
        <f t="shared" si="25"/>
        <v>1</v>
      </c>
    </row>
    <row r="224" spans="1:17" x14ac:dyDescent="0.25">
      <c r="A224" s="7">
        <f t="shared" si="28"/>
        <v>43531</v>
      </c>
      <c r="B224" s="12">
        <f t="shared" si="26"/>
        <v>43531.375</v>
      </c>
      <c r="C224" s="4">
        <v>0.375</v>
      </c>
      <c r="D224" s="9">
        <f t="shared" si="27"/>
        <v>540</v>
      </c>
      <c r="E224" s="5" t="s">
        <v>80</v>
      </c>
      <c r="F224" s="3" t="str">
        <f t="shared" si="22"/>
        <v>77</v>
      </c>
      <c r="G224" s="5" t="s">
        <v>25</v>
      </c>
      <c r="H224" s="5" t="s">
        <v>88</v>
      </c>
      <c r="I224" s="3" t="str">
        <f t="shared" si="23"/>
        <v>69</v>
      </c>
      <c r="J224" s="5" t="s">
        <v>56</v>
      </c>
      <c r="K224" s="5" t="s">
        <v>62</v>
      </c>
      <c r="L224" s="3" t="str">
        <f t="shared" si="24"/>
        <v>9</v>
      </c>
      <c r="M224" s="5" t="s">
        <v>15</v>
      </c>
      <c r="N224" s="5" t="s">
        <v>87</v>
      </c>
      <c r="O224" s="5" t="s">
        <v>17</v>
      </c>
      <c r="P224" s="5" t="s">
        <v>52</v>
      </c>
      <c r="Q224">
        <f t="shared" si="25"/>
        <v>1</v>
      </c>
    </row>
    <row r="225" spans="1:17" x14ac:dyDescent="0.25">
      <c r="A225" s="7">
        <f t="shared" si="28"/>
        <v>43531</v>
      </c>
      <c r="B225" s="12">
        <f t="shared" si="26"/>
        <v>43531.416666666664</v>
      </c>
      <c r="C225" s="2">
        <v>0.41666666666666669</v>
      </c>
      <c r="D225" s="9">
        <f t="shared" si="27"/>
        <v>600</v>
      </c>
      <c r="E225" s="3" t="s">
        <v>61</v>
      </c>
      <c r="F225" s="3" t="str">
        <f t="shared" si="22"/>
        <v>81</v>
      </c>
      <c r="G225" s="3" t="s">
        <v>25</v>
      </c>
      <c r="H225" s="3" t="s">
        <v>63</v>
      </c>
      <c r="I225" s="3" t="str">
        <f t="shared" si="23"/>
        <v>61</v>
      </c>
      <c r="J225" s="3" t="s">
        <v>56</v>
      </c>
      <c r="K225" s="3" t="s">
        <v>71</v>
      </c>
      <c r="L225" s="3" t="str">
        <f t="shared" si="24"/>
        <v>10</v>
      </c>
      <c r="M225" s="3" t="s">
        <v>15</v>
      </c>
      <c r="N225" s="3" t="s">
        <v>87</v>
      </c>
      <c r="O225" s="3" t="s">
        <v>17</v>
      </c>
      <c r="P225" s="3" t="s">
        <v>52</v>
      </c>
      <c r="Q225">
        <f t="shared" si="25"/>
        <v>1</v>
      </c>
    </row>
    <row r="226" spans="1:17" x14ac:dyDescent="0.25">
      <c r="A226" s="7">
        <f t="shared" si="28"/>
        <v>43531</v>
      </c>
      <c r="B226" s="12">
        <f t="shared" si="26"/>
        <v>43531.458333333336</v>
      </c>
      <c r="C226" s="4">
        <v>0.45833333333333331</v>
      </c>
      <c r="D226" s="9">
        <f t="shared" si="27"/>
        <v>660</v>
      </c>
      <c r="E226" s="5" t="s">
        <v>78</v>
      </c>
      <c r="F226" s="3" t="str">
        <f t="shared" si="22"/>
        <v>82</v>
      </c>
      <c r="G226" s="5" t="s">
        <v>25</v>
      </c>
      <c r="H226" s="5" t="s">
        <v>77</v>
      </c>
      <c r="I226" s="3" t="str">
        <f t="shared" si="23"/>
        <v>58</v>
      </c>
      <c r="J226" s="5" t="s">
        <v>53</v>
      </c>
      <c r="K226" s="5" t="s">
        <v>64</v>
      </c>
      <c r="L226" s="3" t="str">
        <f t="shared" si="24"/>
        <v>14</v>
      </c>
      <c r="M226" s="5" t="s">
        <v>15</v>
      </c>
      <c r="N226" s="5" t="s">
        <v>87</v>
      </c>
      <c r="O226" s="5" t="s">
        <v>17</v>
      </c>
      <c r="P226" s="5" t="s">
        <v>46</v>
      </c>
      <c r="Q226">
        <f t="shared" si="25"/>
        <v>2</v>
      </c>
    </row>
    <row r="227" spans="1:17" x14ac:dyDescent="0.25">
      <c r="A227" s="7">
        <f t="shared" si="28"/>
        <v>43531</v>
      </c>
      <c r="B227" s="12">
        <f t="shared" si="26"/>
        <v>43531.5</v>
      </c>
      <c r="C227" s="2">
        <v>0.5</v>
      </c>
      <c r="D227" s="9">
        <f t="shared" si="27"/>
        <v>720</v>
      </c>
      <c r="E227" s="3" t="s">
        <v>78</v>
      </c>
      <c r="F227" s="3" t="str">
        <f t="shared" si="22"/>
        <v>82</v>
      </c>
      <c r="G227" s="3" t="s">
        <v>25</v>
      </c>
      <c r="H227" s="3" t="s">
        <v>77</v>
      </c>
      <c r="I227" s="3" t="str">
        <f t="shared" si="23"/>
        <v>58</v>
      </c>
      <c r="J227" s="3" t="s">
        <v>53</v>
      </c>
      <c r="K227" s="3" t="s">
        <v>44</v>
      </c>
      <c r="L227" s="3" t="str">
        <f t="shared" si="24"/>
        <v>12</v>
      </c>
      <c r="M227" s="3" t="s">
        <v>15</v>
      </c>
      <c r="N227" s="3" t="s">
        <v>85</v>
      </c>
      <c r="O227" s="3" t="s">
        <v>17</v>
      </c>
      <c r="P227" s="3" t="s">
        <v>33</v>
      </c>
      <c r="Q227">
        <f t="shared" si="25"/>
        <v>4</v>
      </c>
    </row>
    <row r="228" spans="1:17" x14ac:dyDescent="0.25">
      <c r="A228" s="7">
        <f t="shared" si="28"/>
        <v>43531</v>
      </c>
      <c r="B228" s="12">
        <f t="shared" si="26"/>
        <v>43531.526388888888</v>
      </c>
      <c r="C228" s="4">
        <v>0.52638888888888891</v>
      </c>
      <c r="D228" s="9">
        <f t="shared" si="27"/>
        <v>758</v>
      </c>
      <c r="E228" s="5" t="s">
        <v>73</v>
      </c>
      <c r="F228" s="3" t="str">
        <f t="shared" si="22"/>
        <v>0 </v>
      </c>
      <c r="G228" s="5" t="s">
        <v>73</v>
      </c>
      <c r="H228" s="5" t="s">
        <v>74</v>
      </c>
      <c r="I228" s="3" t="str">
        <f t="shared" si="23"/>
        <v>0 </v>
      </c>
      <c r="J228" s="5" t="s">
        <v>57</v>
      </c>
      <c r="K228" s="5" t="s">
        <v>64</v>
      </c>
      <c r="L228" s="3" t="str">
        <f t="shared" si="24"/>
        <v>14</v>
      </c>
      <c r="M228" s="5" t="s">
        <v>133</v>
      </c>
      <c r="N228" s="5" t="s">
        <v>85</v>
      </c>
      <c r="O228" s="5" t="s">
        <v>17</v>
      </c>
      <c r="P228" s="5" t="s">
        <v>68</v>
      </c>
      <c r="Q228">
        <f t="shared" si="25"/>
        <v>15</v>
      </c>
    </row>
    <row r="229" spans="1:17" x14ac:dyDescent="0.25">
      <c r="A229" s="7">
        <f t="shared" si="28"/>
        <v>43531</v>
      </c>
      <c r="B229" s="12">
        <f t="shared" si="26"/>
        <v>43531.541666666664</v>
      </c>
      <c r="C229" s="2">
        <v>0.54166666666666663</v>
      </c>
      <c r="D229" s="9">
        <f t="shared" si="27"/>
        <v>780</v>
      </c>
      <c r="E229" s="3" t="s">
        <v>58</v>
      </c>
      <c r="F229" s="3" t="str">
        <f t="shared" si="22"/>
        <v>79</v>
      </c>
      <c r="G229" s="3" t="s">
        <v>25</v>
      </c>
      <c r="H229" s="3" t="s">
        <v>59</v>
      </c>
      <c r="I229" s="3" t="str">
        <f t="shared" si="23"/>
        <v>65</v>
      </c>
      <c r="J229" s="3" t="s">
        <v>53</v>
      </c>
      <c r="K229" s="3" t="s">
        <v>43</v>
      </c>
      <c r="L229" s="3" t="str">
        <f t="shared" si="24"/>
        <v>8</v>
      </c>
      <c r="M229" s="3" t="s">
        <v>15</v>
      </c>
      <c r="N229" s="3" t="s">
        <v>36</v>
      </c>
      <c r="O229" s="3" t="s">
        <v>17</v>
      </c>
      <c r="P229" s="3" t="s">
        <v>72</v>
      </c>
      <c r="Q229">
        <f t="shared" si="25"/>
        <v>8</v>
      </c>
    </row>
    <row r="230" spans="1:17" x14ac:dyDescent="0.25">
      <c r="A230" s="7">
        <f t="shared" si="28"/>
        <v>43531</v>
      </c>
      <c r="B230" s="12">
        <f t="shared" si="26"/>
        <v>43531.583333333336</v>
      </c>
      <c r="C230" s="4">
        <v>0.58333333333333337</v>
      </c>
      <c r="D230" s="9">
        <f t="shared" si="27"/>
        <v>840</v>
      </c>
      <c r="E230" s="5" t="s">
        <v>92</v>
      </c>
      <c r="F230" s="3" t="str">
        <f t="shared" si="22"/>
        <v>84</v>
      </c>
      <c r="G230" s="5" t="s">
        <v>10</v>
      </c>
      <c r="H230" s="5" t="s">
        <v>77</v>
      </c>
      <c r="I230" s="3" t="str">
        <f t="shared" si="23"/>
        <v>58</v>
      </c>
      <c r="J230" s="5" t="s">
        <v>57</v>
      </c>
      <c r="K230" s="5" t="s">
        <v>44</v>
      </c>
      <c r="L230" s="3" t="str">
        <f t="shared" si="24"/>
        <v>12</v>
      </c>
      <c r="M230" s="5" t="s">
        <v>15</v>
      </c>
      <c r="N230" s="5" t="s">
        <v>38</v>
      </c>
      <c r="O230" s="5" t="s">
        <v>17</v>
      </c>
      <c r="P230" s="5" t="s">
        <v>46</v>
      </c>
      <c r="Q230">
        <f t="shared" si="25"/>
        <v>2</v>
      </c>
    </row>
    <row r="231" spans="1:17" x14ac:dyDescent="0.25">
      <c r="A231" s="7">
        <f t="shared" si="28"/>
        <v>43531</v>
      </c>
      <c r="B231" s="12">
        <f t="shared" si="26"/>
        <v>43531.625</v>
      </c>
      <c r="C231" s="2">
        <v>0.625</v>
      </c>
      <c r="D231" s="9">
        <f t="shared" si="27"/>
        <v>900</v>
      </c>
      <c r="E231" s="3" t="s">
        <v>61</v>
      </c>
      <c r="F231" s="3" t="str">
        <f t="shared" si="22"/>
        <v>81</v>
      </c>
      <c r="G231" s="3" t="s">
        <v>76</v>
      </c>
      <c r="H231" s="3" t="s">
        <v>79</v>
      </c>
      <c r="I231" s="3" t="str">
        <f t="shared" si="23"/>
        <v>54</v>
      </c>
      <c r="J231" s="3" t="s">
        <v>53</v>
      </c>
      <c r="K231" s="3" t="s">
        <v>134</v>
      </c>
      <c r="L231" s="3" t="str">
        <f t="shared" si="24"/>
        <v>21</v>
      </c>
      <c r="M231" s="3" t="s">
        <v>135</v>
      </c>
      <c r="N231" s="3" t="s">
        <v>38</v>
      </c>
      <c r="O231" s="3" t="s">
        <v>17</v>
      </c>
      <c r="P231" s="3" t="s">
        <v>136</v>
      </c>
      <c r="Q231">
        <f t="shared" si="25"/>
        <v>11</v>
      </c>
    </row>
    <row r="232" spans="1:17" x14ac:dyDescent="0.25">
      <c r="A232" s="7">
        <f t="shared" si="28"/>
        <v>43531</v>
      </c>
      <c r="B232" s="12">
        <f t="shared" si="26"/>
        <v>43531.632638888892</v>
      </c>
      <c r="C232" s="4">
        <v>0.63263888888888886</v>
      </c>
      <c r="D232" s="9">
        <f t="shared" si="27"/>
        <v>910.99999999999989</v>
      </c>
      <c r="E232" s="5" t="s">
        <v>41</v>
      </c>
      <c r="F232" s="3" t="str">
        <f t="shared" si="22"/>
        <v>73</v>
      </c>
      <c r="G232" s="5" t="s">
        <v>11</v>
      </c>
      <c r="H232" s="5" t="s">
        <v>55</v>
      </c>
      <c r="I232" s="3" t="str">
        <f t="shared" si="23"/>
        <v>73</v>
      </c>
      <c r="J232" s="5" t="s">
        <v>57</v>
      </c>
      <c r="K232" s="5" t="s">
        <v>137</v>
      </c>
      <c r="L232" s="3" t="str">
        <f t="shared" si="24"/>
        <v>24</v>
      </c>
      <c r="M232" s="5" t="s">
        <v>138</v>
      </c>
      <c r="N232" s="5" t="s">
        <v>36</v>
      </c>
      <c r="O232" s="5" t="s">
        <v>17</v>
      </c>
      <c r="P232" s="5" t="s">
        <v>139</v>
      </c>
      <c r="Q232">
        <f t="shared" si="25"/>
        <v>16</v>
      </c>
    </row>
    <row r="233" spans="1:17" x14ac:dyDescent="0.25">
      <c r="A233" s="7">
        <f t="shared" si="28"/>
        <v>43531</v>
      </c>
      <c r="B233" s="12">
        <f t="shared" si="26"/>
        <v>43531.666666666664</v>
      </c>
      <c r="C233" s="2">
        <v>0.66666666666666663</v>
      </c>
      <c r="D233" s="9">
        <f t="shared" si="27"/>
        <v>960</v>
      </c>
      <c r="E233" s="3" t="s">
        <v>39</v>
      </c>
      <c r="F233" s="3" t="str">
        <f t="shared" si="22"/>
        <v>72</v>
      </c>
      <c r="G233" s="3" t="s">
        <v>11</v>
      </c>
      <c r="H233" s="3" t="s">
        <v>42</v>
      </c>
      <c r="I233" s="3" t="str">
        <f t="shared" si="23"/>
        <v>78</v>
      </c>
      <c r="J233" s="3" t="s">
        <v>51</v>
      </c>
      <c r="K233" s="3" t="s">
        <v>28</v>
      </c>
      <c r="L233" s="3" t="str">
        <f t="shared" si="24"/>
        <v>3</v>
      </c>
      <c r="M233" s="3" t="s">
        <v>15</v>
      </c>
      <c r="N233" s="3" t="s">
        <v>38</v>
      </c>
      <c r="O233" s="3" t="s">
        <v>17</v>
      </c>
      <c r="P233" s="3" t="s">
        <v>21</v>
      </c>
      <c r="Q233">
        <f t="shared" si="25"/>
        <v>7</v>
      </c>
    </row>
    <row r="234" spans="1:17" x14ac:dyDescent="0.25">
      <c r="A234" s="7">
        <f t="shared" si="28"/>
        <v>43531</v>
      </c>
      <c r="B234" s="12">
        <f t="shared" si="26"/>
        <v>43531.708333333336</v>
      </c>
      <c r="C234" s="4">
        <v>0.70833333333333337</v>
      </c>
      <c r="D234" s="9">
        <f t="shared" si="27"/>
        <v>1020</v>
      </c>
      <c r="E234" s="5" t="s">
        <v>39</v>
      </c>
      <c r="F234" s="3" t="str">
        <f t="shared" si="22"/>
        <v>72</v>
      </c>
      <c r="G234" s="5" t="s">
        <v>25</v>
      </c>
      <c r="H234" s="5" t="s">
        <v>40</v>
      </c>
      <c r="I234" s="3" t="str">
        <f t="shared" si="23"/>
        <v>83</v>
      </c>
      <c r="J234" s="5" t="s">
        <v>70</v>
      </c>
      <c r="K234" s="5" t="s">
        <v>28</v>
      </c>
      <c r="L234" s="3" t="str">
        <f t="shared" si="24"/>
        <v>3</v>
      </c>
      <c r="M234" s="5" t="s">
        <v>15</v>
      </c>
      <c r="N234" s="5" t="s">
        <v>45</v>
      </c>
      <c r="O234" s="5" t="s">
        <v>17</v>
      </c>
      <c r="P234" s="5" t="s">
        <v>21</v>
      </c>
      <c r="Q234">
        <f t="shared" si="25"/>
        <v>7</v>
      </c>
    </row>
    <row r="235" spans="1:17" x14ac:dyDescent="0.25">
      <c r="A235" s="7">
        <f t="shared" si="28"/>
        <v>43531</v>
      </c>
      <c r="B235" s="12">
        <f t="shared" si="26"/>
        <v>43531.75</v>
      </c>
      <c r="C235" s="2">
        <v>0.75</v>
      </c>
      <c r="D235" s="9">
        <f t="shared" si="27"/>
        <v>1080</v>
      </c>
      <c r="E235" s="3" t="s">
        <v>39</v>
      </c>
      <c r="F235" s="3" t="str">
        <f t="shared" si="22"/>
        <v>72</v>
      </c>
      <c r="G235" s="3" t="s">
        <v>25</v>
      </c>
      <c r="H235" s="3" t="s">
        <v>40</v>
      </c>
      <c r="I235" s="3" t="str">
        <f t="shared" si="23"/>
        <v>83</v>
      </c>
      <c r="J235" s="3" t="s">
        <v>50</v>
      </c>
      <c r="K235" s="3" t="s">
        <v>28</v>
      </c>
      <c r="L235" s="3" t="str">
        <f t="shared" si="24"/>
        <v>3</v>
      </c>
      <c r="M235" s="3" t="s">
        <v>15</v>
      </c>
      <c r="N235" s="3" t="s">
        <v>38</v>
      </c>
      <c r="O235" s="3" t="s">
        <v>17</v>
      </c>
      <c r="P235" s="3" t="s">
        <v>52</v>
      </c>
      <c r="Q235">
        <f t="shared" si="25"/>
        <v>1</v>
      </c>
    </row>
    <row r="236" spans="1:17" x14ac:dyDescent="0.25">
      <c r="A236" s="7">
        <f t="shared" si="28"/>
        <v>43531</v>
      </c>
      <c r="B236" s="12">
        <f t="shared" si="26"/>
        <v>43531.791666666664</v>
      </c>
      <c r="C236" s="4">
        <v>0.79166666666666663</v>
      </c>
      <c r="D236" s="9">
        <f t="shared" si="27"/>
        <v>1140</v>
      </c>
      <c r="E236" s="5" t="s">
        <v>39</v>
      </c>
      <c r="F236" s="3" t="str">
        <f t="shared" si="22"/>
        <v>72</v>
      </c>
      <c r="G236" s="5" t="s">
        <v>25</v>
      </c>
      <c r="H236" s="5" t="s">
        <v>40</v>
      </c>
      <c r="I236" s="3" t="str">
        <f t="shared" si="23"/>
        <v>83</v>
      </c>
      <c r="J236" s="5" t="s">
        <v>56</v>
      </c>
      <c r="K236" s="5" t="s">
        <v>20</v>
      </c>
      <c r="L236" s="3" t="str">
        <f t="shared" si="24"/>
        <v>6</v>
      </c>
      <c r="M236" s="5" t="s">
        <v>15</v>
      </c>
      <c r="N236" s="5" t="s">
        <v>38</v>
      </c>
      <c r="O236" s="5" t="s">
        <v>17</v>
      </c>
      <c r="P236" s="5" t="s">
        <v>52</v>
      </c>
      <c r="Q236">
        <f t="shared" si="25"/>
        <v>1</v>
      </c>
    </row>
    <row r="237" spans="1:17" x14ac:dyDescent="0.25">
      <c r="A237" s="7">
        <f t="shared" si="28"/>
        <v>43531</v>
      </c>
      <c r="B237" s="12">
        <f t="shared" si="26"/>
        <v>43531.833333333336</v>
      </c>
      <c r="C237" s="2">
        <v>0.83333333333333337</v>
      </c>
      <c r="D237" s="9">
        <f t="shared" si="27"/>
        <v>1200</v>
      </c>
      <c r="E237" s="3" t="s">
        <v>41</v>
      </c>
      <c r="F237" s="3" t="str">
        <f t="shared" si="22"/>
        <v>73</v>
      </c>
      <c r="G237" s="3" t="s">
        <v>25</v>
      </c>
      <c r="H237" s="3" t="s">
        <v>42</v>
      </c>
      <c r="I237" s="3" t="str">
        <f t="shared" si="23"/>
        <v>78</v>
      </c>
      <c r="J237" s="3" t="s">
        <v>51</v>
      </c>
      <c r="K237" s="3" t="s">
        <v>28</v>
      </c>
      <c r="L237" s="3" t="str">
        <f t="shared" si="24"/>
        <v>3</v>
      </c>
      <c r="M237" s="3" t="s">
        <v>15</v>
      </c>
      <c r="N237" s="3" t="s">
        <v>45</v>
      </c>
      <c r="O237" s="3" t="s">
        <v>17</v>
      </c>
      <c r="P237" s="3" t="s">
        <v>52</v>
      </c>
      <c r="Q237">
        <f t="shared" si="25"/>
        <v>1</v>
      </c>
    </row>
    <row r="238" spans="1:17" x14ac:dyDescent="0.25">
      <c r="A238" s="7">
        <f t="shared" si="28"/>
        <v>43531</v>
      </c>
      <c r="B238" s="12">
        <f t="shared" si="26"/>
        <v>43531.875</v>
      </c>
      <c r="C238" s="4">
        <v>0.875</v>
      </c>
      <c r="D238" s="9">
        <f t="shared" si="27"/>
        <v>1260</v>
      </c>
      <c r="E238" s="5" t="s">
        <v>41</v>
      </c>
      <c r="F238" s="3" t="str">
        <f t="shared" si="22"/>
        <v>73</v>
      </c>
      <c r="G238" s="5" t="s">
        <v>25</v>
      </c>
      <c r="H238" s="5" t="s">
        <v>42</v>
      </c>
      <c r="I238" s="3" t="str">
        <f t="shared" si="23"/>
        <v>78</v>
      </c>
      <c r="J238" s="5" t="s">
        <v>84</v>
      </c>
      <c r="K238" s="5" t="s">
        <v>28</v>
      </c>
      <c r="L238" s="3" t="str">
        <f t="shared" si="24"/>
        <v>3</v>
      </c>
      <c r="M238" s="5" t="s">
        <v>15</v>
      </c>
      <c r="N238" s="5" t="s">
        <v>45</v>
      </c>
      <c r="O238" s="5" t="s">
        <v>17</v>
      </c>
      <c r="P238" s="5" t="s">
        <v>52</v>
      </c>
      <c r="Q238">
        <f t="shared" si="25"/>
        <v>1</v>
      </c>
    </row>
    <row r="239" spans="1:17" x14ac:dyDescent="0.25">
      <c r="A239" s="7">
        <f t="shared" si="28"/>
        <v>43531</v>
      </c>
      <c r="B239" s="12">
        <f t="shared" si="26"/>
        <v>43531.916666666664</v>
      </c>
      <c r="C239" s="2">
        <v>0.91666666666666663</v>
      </c>
      <c r="D239" s="9">
        <f t="shared" si="27"/>
        <v>1320</v>
      </c>
      <c r="E239" s="3" t="s">
        <v>39</v>
      </c>
      <c r="F239" s="3" t="str">
        <f t="shared" si="22"/>
        <v>72</v>
      </c>
      <c r="G239" s="3" t="s">
        <v>25</v>
      </c>
      <c r="H239" s="3" t="s">
        <v>40</v>
      </c>
      <c r="I239" s="3" t="str">
        <f t="shared" si="23"/>
        <v>83</v>
      </c>
      <c r="J239" s="3" t="s">
        <v>50</v>
      </c>
      <c r="K239" s="3" t="s">
        <v>20</v>
      </c>
      <c r="L239" s="3" t="str">
        <f t="shared" si="24"/>
        <v>6</v>
      </c>
      <c r="M239" s="3" t="s">
        <v>15</v>
      </c>
      <c r="N239" s="3" t="s">
        <v>85</v>
      </c>
      <c r="O239" s="3" t="s">
        <v>17</v>
      </c>
      <c r="P239" s="3" t="s">
        <v>52</v>
      </c>
      <c r="Q239">
        <f t="shared" si="25"/>
        <v>1</v>
      </c>
    </row>
    <row r="240" spans="1:17" x14ac:dyDescent="0.25">
      <c r="A240" s="7">
        <f t="shared" si="28"/>
        <v>43531</v>
      </c>
      <c r="B240" s="12">
        <f t="shared" si="26"/>
        <v>43531.958333333336</v>
      </c>
      <c r="C240" s="4">
        <v>0.95833333333333337</v>
      </c>
      <c r="D240" s="9">
        <f t="shared" si="27"/>
        <v>1380</v>
      </c>
      <c r="E240" s="5" t="s">
        <v>39</v>
      </c>
      <c r="F240" s="3" t="str">
        <f t="shared" si="22"/>
        <v>72</v>
      </c>
      <c r="G240" s="5" t="s">
        <v>25</v>
      </c>
      <c r="H240" s="5" t="s">
        <v>40</v>
      </c>
      <c r="I240" s="3" t="str">
        <f t="shared" si="23"/>
        <v>83</v>
      </c>
      <c r="J240" s="5" t="s">
        <v>51</v>
      </c>
      <c r="K240" s="5" t="s">
        <v>24</v>
      </c>
      <c r="L240" s="3" t="str">
        <f t="shared" si="24"/>
        <v>5</v>
      </c>
      <c r="M240" s="5" t="s">
        <v>15</v>
      </c>
      <c r="N240" s="5" t="s">
        <v>85</v>
      </c>
      <c r="O240" s="5" t="s">
        <v>17</v>
      </c>
      <c r="P240" s="5" t="s">
        <v>52</v>
      </c>
      <c r="Q240">
        <f t="shared" si="25"/>
        <v>1</v>
      </c>
    </row>
    <row r="241" spans="1:17" x14ac:dyDescent="0.25">
      <c r="A241" s="7">
        <f t="shared" si="28"/>
        <v>43531</v>
      </c>
      <c r="B241" s="12">
        <f t="shared" si="26"/>
        <v>43531.959722222222</v>
      </c>
      <c r="C241" s="2">
        <v>0.95972222222222225</v>
      </c>
      <c r="D241" s="9">
        <f t="shared" si="27"/>
        <v>1382</v>
      </c>
      <c r="E241" s="3" t="s">
        <v>39</v>
      </c>
      <c r="F241" s="3" t="str">
        <f t="shared" si="22"/>
        <v>72</v>
      </c>
      <c r="G241" s="3" t="s">
        <v>25</v>
      </c>
      <c r="H241" s="3" t="s">
        <v>40</v>
      </c>
      <c r="I241" s="3" t="str">
        <f t="shared" si="23"/>
        <v>83</v>
      </c>
      <c r="J241" s="3" t="s">
        <v>50</v>
      </c>
      <c r="K241" s="3" t="s">
        <v>20</v>
      </c>
      <c r="L241" s="3" t="str">
        <f t="shared" si="24"/>
        <v>6</v>
      </c>
      <c r="M241" s="3" t="s">
        <v>15</v>
      </c>
      <c r="N241" s="3" t="s">
        <v>45</v>
      </c>
      <c r="O241" s="3" t="s">
        <v>17</v>
      </c>
      <c r="P241" s="3" t="s">
        <v>52</v>
      </c>
      <c r="Q241">
        <f t="shared" si="25"/>
        <v>1</v>
      </c>
    </row>
    <row r="242" spans="1:17" x14ac:dyDescent="0.25">
      <c r="A242" s="7">
        <f t="shared" si="28"/>
        <v>43532</v>
      </c>
      <c r="B242" s="12">
        <f t="shared" si="26"/>
        <v>43532</v>
      </c>
      <c r="C242" s="2">
        <v>0</v>
      </c>
      <c r="D242" s="9">
        <f t="shared" si="27"/>
        <v>0</v>
      </c>
      <c r="E242" s="3" t="s">
        <v>39</v>
      </c>
      <c r="F242" s="3" t="str">
        <f t="shared" si="22"/>
        <v>72</v>
      </c>
      <c r="G242" s="3" t="s">
        <v>25</v>
      </c>
      <c r="H242" s="3" t="s">
        <v>40</v>
      </c>
      <c r="I242" s="3" t="str">
        <f t="shared" si="23"/>
        <v>83</v>
      </c>
      <c r="J242" s="3" t="s">
        <v>50</v>
      </c>
      <c r="K242" s="3" t="s">
        <v>24</v>
      </c>
      <c r="L242" s="3" t="str">
        <f t="shared" si="24"/>
        <v>5</v>
      </c>
      <c r="M242" s="3" t="s">
        <v>15</v>
      </c>
      <c r="N242" s="3" t="s">
        <v>85</v>
      </c>
      <c r="O242" s="3" t="s">
        <v>17</v>
      </c>
      <c r="P242" s="3" t="s">
        <v>52</v>
      </c>
      <c r="Q242">
        <f t="shared" si="25"/>
        <v>1</v>
      </c>
    </row>
    <row r="243" spans="1:17" x14ac:dyDescent="0.25">
      <c r="A243" s="7">
        <f t="shared" si="28"/>
        <v>43532</v>
      </c>
      <c r="B243" s="12">
        <f t="shared" si="26"/>
        <v>43532.041666666664</v>
      </c>
      <c r="C243" s="4">
        <v>4.1666666666666664E-2</v>
      </c>
      <c r="D243" s="9">
        <f t="shared" si="27"/>
        <v>60</v>
      </c>
      <c r="E243" s="5" t="s">
        <v>39</v>
      </c>
      <c r="F243" s="3" t="str">
        <f t="shared" si="22"/>
        <v>72</v>
      </c>
      <c r="G243" s="5" t="s">
        <v>11</v>
      </c>
      <c r="H243" s="5" t="s">
        <v>42</v>
      </c>
      <c r="I243" s="3" t="str">
        <f t="shared" si="23"/>
        <v>78</v>
      </c>
      <c r="J243" s="5" t="s">
        <v>50</v>
      </c>
      <c r="K243" s="5" t="s">
        <v>14</v>
      </c>
      <c r="L243" s="3" t="str">
        <f t="shared" si="24"/>
        <v>7</v>
      </c>
      <c r="M243" s="5" t="s">
        <v>15</v>
      </c>
      <c r="N243" s="5" t="s">
        <v>45</v>
      </c>
      <c r="O243" s="5" t="s">
        <v>17</v>
      </c>
      <c r="P243" s="5" t="s">
        <v>52</v>
      </c>
      <c r="Q243">
        <f t="shared" si="25"/>
        <v>1</v>
      </c>
    </row>
    <row r="244" spans="1:17" x14ac:dyDescent="0.25">
      <c r="A244" s="7">
        <f t="shared" si="28"/>
        <v>43532</v>
      </c>
      <c r="B244" s="12">
        <f t="shared" si="26"/>
        <v>43532.083333333336</v>
      </c>
      <c r="C244" s="2">
        <v>8.3333333333333329E-2</v>
      </c>
      <c r="D244" s="9">
        <f t="shared" si="27"/>
        <v>120</v>
      </c>
      <c r="E244" s="3" t="s">
        <v>39</v>
      </c>
      <c r="F244" s="3" t="str">
        <f t="shared" si="22"/>
        <v>72</v>
      </c>
      <c r="G244" s="3" t="s">
        <v>11</v>
      </c>
      <c r="H244" s="3" t="s">
        <v>42</v>
      </c>
      <c r="I244" s="3" t="str">
        <f t="shared" si="23"/>
        <v>78</v>
      </c>
      <c r="J244" s="3" t="s">
        <v>51</v>
      </c>
      <c r="K244" s="3" t="s">
        <v>24</v>
      </c>
      <c r="L244" s="3" t="str">
        <f t="shared" si="24"/>
        <v>5</v>
      </c>
      <c r="M244" s="3" t="s">
        <v>15</v>
      </c>
      <c r="N244" s="3" t="s">
        <v>38</v>
      </c>
      <c r="O244" s="3" t="s">
        <v>17</v>
      </c>
      <c r="P244" s="3" t="s">
        <v>52</v>
      </c>
      <c r="Q244">
        <f t="shared" si="25"/>
        <v>1</v>
      </c>
    </row>
    <row r="245" spans="1:17" x14ac:dyDescent="0.25">
      <c r="A245" s="7">
        <f t="shared" si="28"/>
        <v>43532</v>
      </c>
      <c r="B245" s="12">
        <f t="shared" si="26"/>
        <v>43532.125</v>
      </c>
      <c r="C245" s="4">
        <v>0.125</v>
      </c>
      <c r="D245" s="9">
        <f t="shared" si="27"/>
        <v>180</v>
      </c>
      <c r="E245" s="5" t="s">
        <v>37</v>
      </c>
      <c r="F245" s="3" t="str">
        <f t="shared" si="22"/>
        <v>70</v>
      </c>
      <c r="G245" s="5" t="s">
        <v>25</v>
      </c>
      <c r="H245" s="5" t="s">
        <v>12</v>
      </c>
      <c r="I245" s="3" t="str">
        <f t="shared" si="23"/>
        <v>88</v>
      </c>
      <c r="J245" s="5" t="s">
        <v>75</v>
      </c>
      <c r="K245" s="5" t="s">
        <v>24</v>
      </c>
      <c r="L245" s="3" t="str">
        <f t="shared" si="24"/>
        <v>5</v>
      </c>
      <c r="M245" s="5" t="s">
        <v>15</v>
      </c>
      <c r="N245" s="5" t="s">
        <v>38</v>
      </c>
      <c r="O245" s="5" t="s">
        <v>17</v>
      </c>
      <c r="P245" s="5" t="s">
        <v>52</v>
      </c>
      <c r="Q245">
        <f t="shared" si="25"/>
        <v>1</v>
      </c>
    </row>
    <row r="246" spans="1:17" x14ac:dyDescent="0.25">
      <c r="A246" s="7">
        <f t="shared" si="28"/>
        <v>43532</v>
      </c>
      <c r="B246" s="12">
        <f t="shared" si="26"/>
        <v>43532.166666666664</v>
      </c>
      <c r="C246" s="2">
        <v>0.16666666666666666</v>
      </c>
      <c r="D246" s="9">
        <f t="shared" si="27"/>
        <v>240</v>
      </c>
      <c r="E246" s="3" t="s">
        <v>37</v>
      </c>
      <c r="F246" s="3" t="str">
        <f t="shared" si="22"/>
        <v>70</v>
      </c>
      <c r="G246" s="3" t="s">
        <v>11</v>
      </c>
      <c r="H246" s="3" t="s">
        <v>40</v>
      </c>
      <c r="I246" s="3" t="str">
        <f t="shared" si="23"/>
        <v>83</v>
      </c>
      <c r="J246" s="3" t="s">
        <v>53</v>
      </c>
      <c r="K246" s="3" t="s">
        <v>24</v>
      </c>
      <c r="L246" s="3" t="str">
        <f t="shared" si="24"/>
        <v>5</v>
      </c>
      <c r="M246" s="3" t="s">
        <v>15</v>
      </c>
      <c r="N246" s="3" t="s">
        <v>16</v>
      </c>
      <c r="O246" s="3" t="s">
        <v>17</v>
      </c>
      <c r="P246" s="3" t="s">
        <v>52</v>
      </c>
      <c r="Q246">
        <f t="shared" si="25"/>
        <v>1</v>
      </c>
    </row>
    <row r="247" spans="1:17" x14ac:dyDescent="0.25">
      <c r="A247" s="7">
        <f t="shared" si="28"/>
        <v>43532</v>
      </c>
      <c r="B247" s="12">
        <f t="shared" si="26"/>
        <v>43532.208333333336</v>
      </c>
      <c r="C247" s="4">
        <v>0.20833333333333334</v>
      </c>
      <c r="D247" s="9">
        <f t="shared" si="27"/>
        <v>300</v>
      </c>
      <c r="E247" s="5" t="s">
        <v>37</v>
      </c>
      <c r="F247" s="3" t="str">
        <f t="shared" si="22"/>
        <v>70</v>
      </c>
      <c r="G247" s="5" t="s">
        <v>11</v>
      </c>
      <c r="H247" s="5" t="s">
        <v>40</v>
      </c>
      <c r="I247" s="3" t="str">
        <f t="shared" si="23"/>
        <v>83</v>
      </c>
      <c r="J247" s="5" t="s">
        <v>57</v>
      </c>
      <c r="K247" s="5" t="s">
        <v>14</v>
      </c>
      <c r="L247" s="3" t="str">
        <f t="shared" si="24"/>
        <v>7</v>
      </c>
      <c r="M247" s="5" t="s">
        <v>15</v>
      </c>
      <c r="N247" s="5" t="s">
        <v>16</v>
      </c>
      <c r="O247" s="5" t="s">
        <v>17</v>
      </c>
      <c r="P247" s="5" t="s">
        <v>52</v>
      </c>
      <c r="Q247">
        <f t="shared" si="25"/>
        <v>1</v>
      </c>
    </row>
    <row r="248" spans="1:17" x14ac:dyDescent="0.25">
      <c r="A248" s="7">
        <f t="shared" si="28"/>
        <v>43532</v>
      </c>
      <c r="B248" s="12">
        <f t="shared" si="26"/>
        <v>43532.25</v>
      </c>
      <c r="C248" s="2">
        <v>0.25</v>
      </c>
      <c r="D248" s="9">
        <f t="shared" si="27"/>
        <v>360</v>
      </c>
      <c r="E248" s="3" t="s">
        <v>37</v>
      </c>
      <c r="F248" s="3" t="str">
        <f t="shared" si="22"/>
        <v>70</v>
      </c>
      <c r="G248" s="3" t="s">
        <v>11</v>
      </c>
      <c r="H248" s="3" t="s">
        <v>40</v>
      </c>
      <c r="I248" s="3" t="str">
        <f t="shared" si="23"/>
        <v>83</v>
      </c>
      <c r="J248" s="3" t="s">
        <v>53</v>
      </c>
      <c r="K248" s="3" t="s">
        <v>14</v>
      </c>
      <c r="L248" s="3" t="str">
        <f t="shared" si="24"/>
        <v>7</v>
      </c>
      <c r="M248" s="3" t="s">
        <v>15</v>
      </c>
      <c r="N248" s="3" t="s">
        <v>38</v>
      </c>
      <c r="O248" s="3" t="s">
        <v>17</v>
      </c>
      <c r="P248" s="3" t="s">
        <v>52</v>
      </c>
      <c r="Q248">
        <f t="shared" si="25"/>
        <v>1</v>
      </c>
    </row>
    <row r="249" spans="1:17" x14ac:dyDescent="0.25">
      <c r="A249" s="7">
        <f t="shared" si="28"/>
        <v>43532</v>
      </c>
      <c r="B249" s="12">
        <f t="shared" si="26"/>
        <v>43532.291666666664</v>
      </c>
      <c r="C249" s="4">
        <v>0.29166666666666669</v>
      </c>
      <c r="D249" s="9">
        <f t="shared" si="27"/>
        <v>420</v>
      </c>
      <c r="E249" s="5" t="s">
        <v>39</v>
      </c>
      <c r="F249" s="3" t="str">
        <f t="shared" si="22"/>
        <v>72</v>
      </c>
      <c r="G249" s="5" t="s">
        <v>11</v>
      </c>
      <c r="H249" s="5" t="s">
        <v>42</v>
      </c>
      <c r="I249" s="3" t="str">
        <f t="shared" si="23"/>
        <v>78</v>
      </c>
      <c r="J249" s="5" t="s">
        <v>56</v>
      </c>
      <c r="K249" s="5" t="s">
        <v>62</v>
      </c>
      <c r="L249" s="3" t="str">
        <f t="shared" si="24"/>
        <v>9</v>
      </c>
      <c r="M249" s="5" t="s">
        <v>15</v>
      </c>
      <c r="N249" s="5" t="s">
        <v>45</v>
      </c>
      <c r="O249" s="5" t="s">
        <v>17</v>
      </c>
      <c r="P249" s="5" t="s">
        <v>52</v>
      </c>
      <c r="Q249">
        <f t="shared" si="25"/>
        <v>1</v>
      </c>
    </row>
    <row r="250" spans="1:17" x14ac:dyDescent="0.25">
      <c r="A250" s="7">
        <f t="shared" si="28"/>
        <v>43532</v>
      </c>
      <c r="B250" s="12">
        <f t="shared" si="26"/>
        <v>43532.333333333336</v>
      </c>
      <c r="C250" s="2">
        <v>0.33333333333333331</v>
      </c>
      <c r="D250" s="9">
        <f t="shared" si="27"/>
        <v>480</v>
      </c>
      <c r="E250" s="3" t="s">
        <v>41</v>
      </c>
      <c r="F250" s="3" t="str">
        <f t="shared" si="22"/>
        <v>73</v>
      </c>
      <c r="G250" s="3" t="s">
        <v>11</v>
      </c>
      <c r="H250" s="3" t="s">
        <v>55</v>
      </c>
      <c r="I250" s="3" t="str">
        <f t="shared" si="23"/>
        <v>73</v>
      </c>
      <c r="J250" s="3" t="s">
        <v>57</v>
      </c>
      <c r="K250" s="3" t="s">
        <v>71</v>
      </c>
      <c r="L250" s="3" t="str">
        <f t="shared" si="24"/>
        <v>10</v>
      </c>
      <c r="M250" s="3" t="s">
        <v>15</v>
      </c>
      <c r="N250" s="3" t="s">
        <v>45</v>
      </c>
      <c r="O250" s="3" t="s">
        <v>17</v>
      </c>
      <c r="P250" s="3" t="s">
        <v>52</v>
      </c>
      <c r="Q250">
        <f t="shared" si="25"/>
        <v>1</v>
      </c>
    </row>
    <row r="251" spans="1:17" x14ac:dyDescent="0.25">
      <c r="A251" s="7">
        <f t="shared" si="28"/>
        <v>43532</v>
      </c>
      <c r="B251" s="12">
        <f t="shared" si="26"/>
        <v>43532.375</v>
      </c>
      <c r="C251" s="4">
        <v>0.375</v>
      </c>
      <c r="D251" s="9">
        <f t="shared" si="27"/>
        <v>540</v>
      </c>
      <c r="E251" s="5" t="s">
        <v>54</v>
      </c>
      <c r="F251" s="3" t="str">
        <f t="shared" si="22"/>
        <v>75</v>
      </c>
      <c r="G251" s="5" t="s">
        <v>11</v>
      </c>
      <c r="H251" s="5" t="s">
        <v>88</v>
      </c>
      <c r="I251" s="3" t="str">
        <f t="shared" si="23"/>
        <v>69</v>
      </c>
      <c r="J251" s="5" t="s">
        <v>53</v>
      </c>
      <c r="K251" s="5" t="s">
        <v>62</v>
      </c>
      <c r="L251" s="3" t="str">
        <f t="shared" si="24"/>
        <v>9</v>
      </c>
      <c r="M251" s="5" t="s">
        <v>15</v>
      </c>
      <c r="N251" s="5" t="s">
        <v>85</v>
      </c>
      <c r="O251" s="5" t="s">
        <v>17</v>
      </c>
      <c r="P251" s="5" t="s">
        <v>52</v>
      </c>
      <c r="Q251">
        <f t="shared" si="25"/>
        <v>1</v>
      </c>
    </row>
    <row r="252" spans="1:17" x14ac:dyDescent="0.25">
      <c r="A252" s="7">
        <f t="shared" si="28"/>
        <v>43532</v>
      </c>
      <c r="B252" s="12">
        <f t="shared" si="26"/>
        <v>43532.416666666664</v>
      </c>
      <c r="C252" s="2">
        <v>0.41666666666666669</v>
      </c>
      <c r="D252" s="9">
        <f t="shared" si="27"/>
        <v>600</v>
      </c>
      <c r="E252" s="3" t="s">
        <v>58</v>
      </c>
      <c r="F252" s="3" t="str">
        <f t="shared" si="22"/>
        <v>79</v>
      </c>
      <c r="G252" s="3" t="s">
        <v>11</v>
      </c>
      <c r="H252" s="3" t="s">
        <v>63</v>
      </c>
      <c r="I252" s="3" t="str">
        <f t="shared" si="23"/>
        <v>61</v>
      </c>
      <c r="J252" s="3" t="s">
        <v>53</v>
      </c>
      <c r="K252" s="3" t="s">
        <v>62</v>
      </c>
      <c r="L252" s="3" t="str">
        <f t="shared" si="24"/>
        <v>9</v>
      </c>
      <c r="M252" s="3" t="s">
        <v>15</v>
      </c>
      <c r="N252" s="3" t="s">
        <v>85</v>
      </c>
      <c r="O252" s="3" t="s">
        <v>17</v>
      </c>
      <c r="P252" s="3" t="s">
        <v>52</v>
      </c>
      <c r="Q252">
        <f t="shared" si="25"/>
        <v>1</v>
      </c>
    </row>
    <row r="253" spans="1:17" x14ac:dyDescent="0.25">
      <c r="A253" s="7">
        <f t="shared" si="28"/>
        <v>43532</v>
      </c>
      <c r="B253" s="12">
        <f t="shared" si="26"/>
        <v>43532.458333333336</v>
      </c>
      <c r="C253" s="4">
        <v>0.45833333333333331</v>
      </c>
      <c r="D253" s="9">
        <f t="shared" si="27"/>
        <v>660</v>
      </c>
      <c r="E253" s="5" t="s">
        <v>61</v>
      </c>
      <c r="F253" s="3" t="str">
        <f t="shared" si="22"/>
        <v>81</v>
      </c>
      <c r="G253" s="5" t="s">
        <v>11</v>
      </c>
      <c r="H253" s="5" t="s">
        <v>77</v>
      </c>
      <c r="I253" s="3" t="str">
        <f t="shared" si="23"/>
        <v>58</v>
      </c>
      <c r="J253" s="5" t="s">
        <v>53</v>
      </c>
      <c r="K253" s="5" t="s">
        <v>44</v>
      </c>
      <c r="L253" s="3" t="str">
        <f t="shared" si="24"/>
        <v>12</v>
      </c>
      <c r="M253" s="5" t="s">
        <v>15</v>
      </c>
      <c r="N253" s="5" t="s">
        <v>45</v>
      </c>
      <c r="O253" s="5" t="s">
        <v>17</v>
      </c>
      <c r="P253" s="5" t="s">
        <v>52</v>
      </c>
      <c r="Q253">
        <f t="shared" si="25"/>
        <v>1</v>
      </c>
    </row>
    <row r="254" spans="1:17" x14ac:dyDescent="0.25">
      <c r="A254" s="7">
        <f t="shared" si="28"/>
        <v>43532</v>
      </c>
      <c r="B254" s="12">
        <f t="shared" si="26"/>
        <v>43532.5</v>
      </c>
      <c r="C254" s="2">
        <v>0.5</v>
      </c>
      <c r="D254" s="9">
        <f t="shared" si="27"/>
        <v>720</v>
      </c>
      <c r="E254" s="3" t="s">
        <v>78</v>
      </c>
      <c r="F254" s="3" t="str">
        <f t="shared" si="22"/>
        <v>82</v>
      </c>
      <c r="G254" s="3" t="s">
        <v>25</v>
      </c>
      <c r="H254" s="3" t="s">
        <v>77</v>
      </c>
      <c r="I254" s="3" t="str">
        <f t="shared" si="23"/>
        <v>58</v>
      </c>
      <c r="J254" s="3" t="s">
        <v>53</v>
      </c>
      <c r="K254" s="3" t="s">
        <v>44</v>
      </c>
      <c r="L254" s="3" t="str">
        <f t="shared" si="24"/>
        <v>12</v>
      </c>
      <c r="M254" s="3" t="s">
        <v>15</v>
      </c>
      <c r="N254" s="3" t="s">
        <v>45</v>
      </c>
      <c r="O254" s="3" t="s">
        <v>17</v>
      </c>
      <c r="P254" s="3" t="s">
        <v>52</v>
      </c>
      <c r="Q254">
        <f t="shared" si="25"/>
        <v>1</v>
      </c>
    </row>
    <row r="255" spans="1:17" x14ac:dyDescent="0.25">
      <c r="A255" s="7">
        <f t="shared" si="28"/>
        <v>43532</v>
      </c>
      <c r="B255" s="12">
        <f t="shared" si="26"/>
        <v>43532.541666666664</v>
      </c>
      <c r="C255" s="4">
        <v>0.54166666666666663</v>
      </c>
      <c r="D255" s="9">
        <f t="shared" si="27"/>
        <v>780</v>
      </c>
      <c r="E255" s="5" t="s">
        <v>92</v>
      </c>
      <c r="F255" s="3" t="str">
        <f t="shared" si="22"/>
        <v>84</v>
      </c>
      <c r="G255" s="5" t="s">
        <v>11</v>
      </c>
      <c r="H255" s="5" t="s">
        <v>91</v>
      </c>
      <c r="I255" s="3" t="str">
        <f t="shared" si="23"/>
        <v>51</v>
      </c>
      <c r="J255" s="5" t="s">
        <v>53</v>
      </c>
      <c r="K255" s="5" t="s">
        <v>99</v>
      </c>
      <c r="L255" s="3" t="str">
        <f t="shared" si="24"/>
        <v>15</v>
      </c>
      <c r="M255" s="5" t="s">
        <v>15</v>
      </c>
      <c r="N255" s="5" t="s">
        <v>38</v>
      </c>
      <c r="O255" s="5" t="s">
        <v>17</v>
      </c>
      <c r="P255" s="5" t="s">
        <v>52</v>
      </c>
      <c r="Q255">
        <f t="shared" si="25"/>
        <v>1</v>
      </c>
    </row>
    <row r="256" spans="1:17" x14ac:dyDescent="0.25">
      <c r="A256" s="7">
        <f t="shared" si="28"/>
        <v>43532</v>
      </c>
      <c r="B256" s="12">
        <f t="shared" si="26"/>
        <v>43532.583333333336</v>
      </c>
      <c r="C256" s="2">
        <v>0.58333333333333337</v>
      </c>
      <c r="D256" s="9">
        <f t="shared" si="27"/>
        <v>840</v>
      </c>
      <c r="E256" s="3" t="s">
        <v>94</v>
      </c>
      <c r="F256" s="3" t="str">
        <f t="shared" si="22"/>
        <v>86</v>
      </c>
      <c r="G256" s="3" t="s">
        <v>25</v>
      </c>
      <c r="H256" s="3" t="s">
        <v>91</v>
      </c>
      <c r="I256" s="3" t="str">
        <f t="shared" si="23"/>
        <v>51</v>
      </c>
      <c r="J256" s="3" t="s">
        <v>75</v>
      </c>
      <c r="K256" s="3" t="s">
        <v>71</v>
      </c>
      <c r="L256" s="3" t="str">
        <f t="shared" si="24"/>
        <v>10</v>
      </c>
      <c r="M256" s="3" t="s">
        <v>15</v>
      </c>
      <c r="N256" s="3" t="s">
        <v>38</v>
      </c>
      <c r="O256" s="3" t="s">
        <v>17</v>
      </c>
      <c r="P256" s="3" t="s">
        <v>52</v>
      </c>
      <c r="Q256">
        <f t="shared" si="25"/>
        <v>1</v>
      </c>
    </row>
    <row r="257" spans="1:17" x14ac:dyDescent="0.25">
      <c r="A257" s="7">
        <f t="shared" si="28"/>
        <v>43532</v>
      </c>
      <c r="B257" s="12">
        <f t="shared" si="26"/>
        <v>43532.625</v>
      </c>
      <c r="C257" s="4">
        <v>0.625</v>
      </c>
      <c r="D257" s="9">
        <f t="shared" si="27"/>
        <v>900</v>
      </c>
      <c r="E257" s="5" t="s">
        <v>92</v>
      </c>
      <c r="F257" s="3" t="str">
        <f t="shared" si="22"/>
        <v>84</v>
      </c>
      <c r="G257" s="5" t="s">
        <v>25</v>
      </c>
      <c r="H257" s="5" t="s">
        <v>164</v>
      </c>
      <c r="I257" s="3" t="str">
        <f t="shared" si="23"/>
        <v>55</v>
      </c>
      <c r="J257" s="5" t="s">
        <v>57</v>
      </c>
      <c r="K257" s="5" t="s">
        <v>44</v>
      </c>
      <c r="L257" s="3" t="str">
        <f t="shared" si="24"/>
        <v>12</v>
      </c>
      <c r="M257" s="5" t="s">
        <v>15</v>
      </c>
      <c r="N257" s="5" t="s">
        <v>16</v>
      </c>
      <c r="O257" s="5" t="s">
        <v>17</v>
      </c>
      <c r="P257" s="5" t="s">
        <v>52</v>
      </c>
      <c r="Q257">
        <f t="shared" si="25"/>
        <v>1</v>
      </c>
    </row>
    <row r="258" spans="1:17" x14ac:dyDescent="0.25">
      <c r="A258" s="7">
        <f t="shared" si="28"/>
        <v>43532</v>
      </c>
      <c r="B258" s="12">
        <f t="shared" si="26"/>
        <v>43532.666666666664</v>
      </c>
      <c r="C258" s="2">
        <v>0.66666666666666663</v>
      </c>
      <c r="D258" s="9">
        <f t="shared" si="27"/>
        <v>960</v>
      </c>
      <c r="E258" s="3" t="s">
        <v>94</v>
      </c>
      <c r="F258" s="3" t="str">
        <f t="shared" si="22"/>
        <v>86</v>
      </c>
      <c r="G258" s="3" t="s">
        <v>25</v>
      </c>
      <c r="H258" s="3" t="s">
        <v>91</v>
      </c>
      <c r="I258" s="3" t="str">
        <f t="shared" si="23"/>
        <v>51</v>
      </c>
      <c r="J258" s="3" t="s">
        <v>57</v>
      </c>
      <c r="K258" s="3" t="s">
        <v>62</v>
      </c>
      <c r="L258" s="3" t="str">
        <f t="shared" si="24"/>
        <v>9</v>
      </c>
      <c r="M258" s="3" t="s">
        <v>15</v>
      </c>
      <c r="N258" s="3" t="s">
        <v>22</v>
      </c>
      <c r="O258" s="3" t="s">
        <v>17</v>
      </c>
      <c r="P258" s="3" t="s">
        <v>52</v>
      </c>
      <c r="Q258">
        <f t="shared" si="25"/>
        <v>1</v>
      </c>
    </row>
    <row r="259" spans="1:17" x14ac:dyDescent="0.25">
      <c r="A259" s="7">
        <f t="shared" si="28"/>
        <v>43532</v>
      </c>
      <c r="B259" s="12">
        <f t="shared" si="26"/>
        <v>43532.708333333336</v>
      </c>
      <c r="C259" s="4">
        <v>0.70833333333333337</v>
      </c>
      <c r="D259" s="9">
        <f t="shared" si="27"/>
        <v>1020</v>
      </c>
      <c r="E259" s="5" t="s">
        <v>94</v>
      </c>
      <c r="F259" s="3" t="str">
        <f t="shared" ref="F259:F322" si="29">LEFT(E259,2)</f>
        <v>86</v>
      </c>
      <c r="G259" s="5" t="s">
        <v>11</v>
      </c>
      <c r="H259" s="5" t="s">
        <v>95</v>
      </c>
      <c r="I259" s="3" t="str">
        <f t="shared" ref="I259:I322" si="30">LEFT(H259,2)</f>
        <v>48</v>
      </c>
      <c r="J259" s="5" t="s">
        <v>35</v>
      </c>
      <c r="K259" s="5" t="s">
        <v>62</v>
      </c>
      <c r="L259" s="3" t="str">
        <f t="shared" ref="L259:L322" si="31">IF(LEN(K259) = 5,LEFT(K259,1),LEFT(K259,2))</f>
        <v>9</v>
      </c>
      <c r="M259" s="5" t="s">
        <v>15</v>
      </c>
      <c r="N259" s="5" t="s">
        <v>22</v>
      </c>
      <c r="O259" s="5" t="s">
        <v>17</v>
      </c>
      <c r="P259" s="5" t="s">
        <v>52</v>
      </c>
      <c r="Q259">
        <f t="shared" ref="Q259:Q322" si="32">VLOOKUP(P259,$S$2:$T$18,2,0)</f>
        <v>1</v>
      </c>
    </row>
    <row r="260" spans="1:17" x14ac:dyDescent="0.25">
      <c r="A260" s="7">
        <f t="shared" si="28"/>
        <v>43532</v>
      </c>
      <c r="B260" s="12">
        <f t="shared" ref="B260:B323" si="33">A260+C260</f>
        <v>43532.75</v>
      </c>
      <c r="C260" s="2">
        <v>0.75</v>
      </c>
      <c r="D260" s="9">
        <f t="shared" si="27"/>
        <v>1080</v>
      </c>
      <c r="E260" s="3" t="s">
        <v>92</v>
      </c>
      <c r="F260" s="3" t="str">
        <f t="shared" si="29"/>
        <v>84</v>
      </c>
      <c r="G260" s="3" t="s">
        <v>76</v>
      </c>
      <c r="H260" s="3" t="s">
        <v>95</v>
      </c>
      <c r="I260" s="3" t="str">
        <f t="shared" si="30"/>
        <v>48</v>
      </c>
      <c r="J260" s="3" t="s">
        <v>35</v>
      </c>
      <c r="K260" s="3" t="s">
        <v>20</v>
      </c>
      <c r="L260" s="3" t="str">
        <f t="shared" si="31"/>
        <v>6</v>
      </c>
      <c r="M260" s="3" t="s">
        <v>15</v>
      </c>
      <c r="N260" s="3" t="s">
        <v>16</v>
      </c>
      <c r="O260" s="3" t="s">
        <v>17</v>
      </c>
      <c r="P260" s="3" t="s">
        <v>52</v>
      </c>
      <c r="Q260">
        <f t="shared" si="32"/>
        <v>1</v>
      </c>
    </row>
    <row r="261" spans="1:17" x14ac:dyDescent="0.25">
      <c r="A261" s="7">
        <f t="shared" si="28"/>
        <v>43532</v>
      </c>
      <c r="B261" s="12">
        <f t="shared" si="33"/>
        <v>43532.791666666664</v>
      </c>
      <c r="C261" s="4">
        <v>0.79166666666666663</v>
      </c>
      <c r="D261" s="9">
        <f t="shared" si="27"/>
        <v>1140</v>
      </c>
      <c r="E261" s="5" t="s">
        <v>78</v>
      </c>
      <c r="F261" s="3" t="str">
        <f t="shared" si="29"/>
        <v>82</v>
      </c>
      <c r="G261" s="5" t="s">
        <v>11</v>
      </c>
      <c r="H261" s="5" t="s">
        <v>79</v>
      </c>
      <c r="I261" s="3" t="str">
        <f t="shared" si="30"/>
        <v>54</v>
      </c>
      <c r="J261" s="5" t="s">
        <v>31</v>
      </c>
      <c r="K261" s="5" t="s">
        <v>20</v>
      </c>
      <c r="L261" s="3" t="str">
        <f t="shared" si="31"/>
        <v>6</v>
      </c>
      <c r="M261" s="5" t="s">
        <v>15</v>
      </c>
      <c r="N261" s="5" t="s">
        <v>16</v>
      </c>
      <c r="O261" s="5" t="s">
        <v>17</v>
      </c>
      <c r="P261" s="5" t="s">
        <v>52</v>
      </c>
      <c r="Q261">
        <f t="shared" si="32"/>
        <v>1</v>
      </c>
    </row>
    <row r="262" spans="1:17" x14ac:dyDescent="0.25">
      <c r="A262" s="7">
        <f t="shared" si="28"/>
        <v>43532</v>
      </c>
      <c r="B262" s="12">
        <f t="shared" si="33"/>
        <v>43532.833333333336</v>
      </c>
      <c r="C262" s="2">
        <v>0.83333333333333337</v>
      </c>
      <c r="D262" s="9">
        <f t="shared" ref="D262:D325" si="34">C262*60*24</f>
        <v>1200</v>
      </c>
      <c r="E262" s="3" t="s">
        <v>78</v>
      </c>
      <c r="F262" s="3" t="str">
        <f t="shared" si="29"/>
        <v>82</v>
      </c>
      <c r="G262" s="3" t="s">
        <v>11</v>
      </c>
      <c r="H262" s="3" t="s">
        <v>79</v>
      </c>
      <c r="I262" s="3" t="str">
        <f t="shared" si="30"/>
        <v>54</v>
      </c>
      <c r="J262" s="3" t="s">
        <v>31</v>
      </c>
      <c r="K262" s="3" t="s">
        <v>24</v>
      </c>
      <c r="L262" s="3" t="str">
        <f t="shared" si="31"/>
        <v>5</v>
      </c>
      <c r="M262" s="3" t="s">
        <v>15</v>
      </c>
      <c r="N262" s="3" t="s">
        <v>16</v>
      </c>
      <c r="O262" s="3" t="s">
        <v>17</v>
      </c>
      <c r="P262" s="3" t="s">
        <v>52</v>
      </c>
      <c r="Q262">
        <f t="shared" si="32"/>
        <v>1</v>
      </c>
    </row>
    <row r="263" spans="1:17" x14ac:dyDescent="0.25">
      <c r="A263" s="7">
        <f t="shared" si="28"/>
        <v>43532</v>
      </c>
      <c r="B263" s="12">
        <f t="shared" si="33"/>
        <v>43532.875</v>
      </c>
      <c r="C263" s="4">
        <v>0.875</v>
      </c>
      <c r="D263" s="9">
        <f t="shared" si="34"/>
        <v>1260</v>
      </c>
      <c r="E263" s="5" t="s">
        <v>61</v>
      </c>
      <c r="F263" s="3" t="str">
        <f t="shared" si="29"/>
        <v>81</v>
      </c>
      <c r="G263" s="5" t="s">
        <v>11</v>
      </c>
      <c r="H263" s="5" t="s">
        <v>77</v>
      </c>
      <c r="I263" s="3" t="str">
        <f t="shared" si="30"/>
        <v>58</v>
      </c>
      <c r="J263" s="5" t="s">
        <v>75</v>
      </c>
      <c r="K263" s="5" t="s">
        <v>28</v>
      </c>
      <c r="L263" s="3" t="str">
        <f t="shared" si="31"/>
        <v>3</v>
      </c>
      <c r="M263" s="5" t="s">
        <v>15</v>
      </c>
      <c r="N263" s="5" t="s">
        <v>38</v>
      </c>
      <c r="O263" s="5" t="s">
        <v>17</v>
      </c>
      <c r="P263" s="5" t="s">
        <v>52</v>
      </c>
      <c r="Q263">
        <f t="shared" si="32"/>
        <v>1</v>
      </c>
    </row>
    <row r="264" spans="1:17" x14ac:dyDescent="0.25">
      <c r="A264" s="7">
        <f t="shared" si="28"/>
        <v>43532</v>
      </c>
      <c r="B264" s="12">
        <f t="shared" si="33"/>
        <v>43532.916666666664</v>
      </c>
      <c r="C264" s="2">
        <v>0.91666666666666663</v>
      </c>
      <c r="D264" s="9">
        <f t="shared" si="34"/>
        <v>1320</v>
      </c>
      <c r="E264" s="3" t="s">
        <v>61</v>
      </c>
      <c r="F264" s="3" t="str">
        <f t="shared" si="29"/>
        <v>81</v>
      </c>
      <c r="G264" s="3" t="s">
        <v>11</v>
      </c>
      <c r="H264" s="3" t="s">
        <v>77</v>
      </c>
      <c r="I264" s="3" t="str">
        <f t="shared" si="30"/>
        <v>58</v>
      </c>
      <c r="J264" s="3" t="s">
        <v>34</v>
      </c>
      <c r="K264" s="3" t="s">
        <v>32</v>
      </c>
      <c r="L264" s="3" t="str">
        <f t="shared" si="31"/>
        <v>2</v>
      </c>
      <c r="M264" s="3" t="s">
        <v>15</v>
      </c>
      <c r="N264" s="3" t="s">
        <v>45</v>
      </c>
      <c r="O264" s="3" t="s">
        <v>17</v>
      </c>
      <c r="P264" s="3" t="s">
        <v>52</v>
      </c>
      <c r="Q264">
        <f t="shared" si="32"/>
        <v>1</v>
      </c>
    </row>
    <row r="265" spans="1:17" x14ac:dyDescent="0.25">
      <c r="A265" s="7">
        <f t="shared" ref="A265:A328" si="35">IF(C265&lt;C264,A264+1,A264)</f>
        <v>43532</v>
      </c>
      <c r="B265" s="12">
        <f t="shared" si="33"/>
        <v>43532.958333333336</v>
      </c>
      <c r="C265" s="4">
        <v>0.95833333333333337</v>
      </c>
      <c r="D265" s="9">
        <f t="shared" si="34"/>
        <v>1380</v>
      </c>
      <c r="E265" s="5" t="s">
        <v>58</v>
      </c>
      <c r="F265" s="3" t="str">
        <f t="shared" si="29"/>
        <v>79</v>
      </c>
      <c r="G265" s="5" t="s">
        <v>25</v>
      </c>
      <c r="H265" s="5" t="s">
        <v>59</v>
      </c>
      <c r="I265" s="3" t="str">
        <f t="shared" si="30"/>
        <v>65</v>
      </c>
      <c r="J265" s="5" t="s">
        <v>27</v>
      </c>
      <c r="K265" s="5" t="s">
        <v>28</v>
      </c>
      <c r="L265" s="3" t="str">
        <f t="shared" si="31"/>
        <v>3</v>
      </c>
      <c r="M265" s="5" t="s">
        <v>15</v>
      </c>
      <c r="N265" s="5" t="s">
        <v>45</v>
      </c>
      <c r="O265" s="5" t="s">
        <v>17</v>
      </c>
      <c r="P265" s="5" t="s">
        <v>52</v>
      </c>
      <c r="Q265">
        <f t="shared" si="32"/>
        <v>1</v>
      </c>
    </row>
    <row r="266" spans="1:17" x14ac:dyDescent="0.25">
      <c r="A266" s="7">
        <f t="shared" si="35"/>
        <v>43532</v>
      </c>
      <c r="B266" s="12">
        <f t="shared" si="33"/>
        <v>43532.959027777775</v>
      </c>
      <c r="C266" s="2">
        <v>0.9590277777777777</v>
      </c>
      <c r="D266" s="9">
        <f t="shared" si="34"/>
        <v>1381</v>
      </c>
      <c r="E266" s="3" t="s">
        <v>58</v>
      </c>
      <c r="F266" s="3" t="str">
        <f t="shared" si="29"/>
        <v>79</v>
      </c>
      <c r="G266" s="3" t="s">
        <v>11</v>
      </c>
      <c r="H266" s="3" t="s">
        <v>63</v>
      </c>
      <c r="I266" s="3" t="str">
        <f t="shared" si="30"/>
        <v>61</v>
      </c>
      <c r="J266" s="3" t="s">
        <v>27</v>
      </c>
      <c r="K266" s="3" t="s">
        <v>28</v>
      </c>
      <c r="L266" s="3" t="str">
        <f t="shared" si="31"/>
        <v>3</v>
      </c>
      <c r="M266" s="3" t="s">
        <v>15</v>
      </c>
      <c r="N266" s="3" t="s">
        <v>45</v>
      </c>
      <c r="O266" s="3" t="s">
        <v>17</v>
      </c>
      <c r="P266" s="3" t="s">
        <v>52</v>
      </c>
      <c r="Q266">
        <f t="shared" si="32"/>
        <v>1</v>
      </c>
    </row>
    <row r="267" spans="1:17" x14ac:dyDescent="0.25">
      <c r="A267" s="7">
        <f t="shared" si="35"/>
        <v>43533</v>
      </c>
      <c r="B267" s="12">
        <f t="shared" si="33"/>
        <v>43533</v>
      </c>
      <c r="C267" s="2">
        <v>0</v>
      </c>
      <c r="D267" s="9">
        <f t="shared" si="34"/>
        <v>0</v>
      </c>
      <c r="E267" s="3" t="s">
        <v>80</v>
      </c>
      <c r="F267" s="3" t="str">
        <f t="shared" si="29"/>
        <v>77</v>
      </c>
      <c r="G267" s="3" t="s">
        <v>25</v>
      </c>
      <c r="H267" s="3" t="s">
        <v>88</v>
      </c>
      <c r="I267" s="3" t="str">
        <f t="shared" si="30"/>
        <v>69</v>
      </c>
      <c r="J267" s="3" t="s">
        <v>19</v>
      </c>
      <c r="K267" s="3" t="s">
        <v>28</v>
      </c>
      <c r="L267" s="3" t="str">
        <f t="shared" si="31"/>
        <v>3</v>
      </c>
      <c r="M267" s="3" t="s">
        <v>15</v>
      </c>
      <c r="N267" s="3" t="s">
        <v>45</v>
      </c>
      <c r="O267" s="3" t="s">
        <v>17</v>
      </c>
      <c r="P267" s="3" t="s">
        <v>52</v>
      </c>
      <c r="Q267">
        <f t="shared" si="32"/>
        <v>1</v>
      </c>
    </row>
    <row r="268" spans="1:17" x14ac:dyDescent="0.25">
      <c r="A268" s="7">
        <f t="shared" si="35"/>
        <v>43533</v>
      </c>
      <c r="B268" s="12">
        <f t="shared" si="33"/>
        <v>43533.041666666664</v>
      </c>
      <c r="C268" s="4">
        <v>4.1666666666666664E-2</v>
      </c>
      <c r="D268" s="9">
        <f t="shared" si="34"/>
        <v>60</v>
      </c>
      <c r="E268" s="5" t="s">
        <v>80</v>
      </c>
      <c r="F268" s="3" t="str">
        <f t="shared" si="29"/>
        <v>77</v>
      </c>
      <c r="G268" s="5" t="s">
        <v>25</v>
      </c>
      <c r="H268" s="5" t="s">
        <v>88</v>
      </c>
      <c r="I268" s="3" t="str">
        <f t="shared" si="30"/>
        <v>69</v>
      </c>
      <c r="J268" s="5" t="s">
        <v>84</v>
      </c>
      <c r="K268" s="5" t="s">
        <v>28</v>
      </c>
      <c r="L268" s="3" t="str">
        <f t="shared" si="31"/>
        <v>3</v>
      </c>
      <c r="M268" s="5" t="s">
        <v>15</v>
      </c>
      <c r="N268" s="5" t="s">
        <v>38</v>
      </c>
      <c r="O268" s="5" t="s">
        <v>17</v>
      </c>
      <c r="P268" s="5" t="s">
        <v>52</v>
      </c>
      <c r="Q268">
        <f t="shared" si="32"/>
        <v>1</v>
      </c>
    </row>
    <row r="269" spans="1:17" x14ac:dyDescent="0.25">
      <c r="A269" s="7">
        <f t="shared" si="35"/>
        <v>43533</v>
      </c>
      <c r="B269" s="12">
        <f t="shared" si="33"/>
        <v>43533.083333333336</v>
      </c>
      <c r="C269" s="2">
        <v>8.3333333333333329E-2</v>
      </c>
      <c r="D269" s="9">
        <f t="shared" si="34"/>
        <v>120</v>
      </c>
      <c r="E269" s="3" t="s">
        <v>54</v>
      </c>
      <c r="F269" s="3" t="str">
        <f t="shared" si="29"/>
        <v>75</v>
      </c>
      <c r="G269" s="3" t="s">
        <v>25</v>
      </c>
      <c r="H269" s="3" t="s">
        <v>55</v>
      </c>
      <c r="I269" s="3" t="str">
        <f t="shared" si="30"/>
        <v>73</v>
      </c>
      <c r="J269" s="3" t="s">
        <v>34</v>
      </c>
      <c r="K269" s="3" t="s">
        <v>32</v>
      </c>
      <c r="L269" s="3" t="str">
        <f t="shared" si="31"/>
        <v>2</v>
      </c>
      <c r="M269" s="3" t="s">
        <v>15</v>
      </c>
      <c r="N269" s="3" t="s">
        <v>38</v>
      </c>
      <c r="O269" s="3" t="s">
        <v>17</v>
      </c>
      <c r="P269" s="3" t="s">
        <v>52</v>
      </c>
      <c r="Q269">
        <f t="shared" si="32"/>
        <v>1</v>
      </c>
    </row>
    <row r="270" spans="1:17" x14ac:dyDescent="0.25">
      <c r="A270" s="7">
        <f t="shared" si="35"/>
        <v>43533</v>
      </c>
      <c r="B270" s="12">
        <f t="shared" si="33"/>
        <v>43533.125</v>
      </c>
      <c r="C270" s="4">
        <v>0.125</v>
      </c>
      <c r="D270" s="9">
        <f t="shared" si="34"/>
        <v>180</v>
      </c>
      <c r="E270" s="5" t="s">
        <v>54</v>
      </c>
      <c r="F270" s="3" t="str">
        <f t="shared" si="29"/>
        <v>75</v>
      </c>
      <c r="G270" s="5" t="s">
        <v>25</v>
      </c>
      <c r="H270" s="5" t="s">
        <v>55</v>
      </c>
      <c r="I270" s="3" t="str">
        <f t="shared" si="30"/>
        <v>73</v>
      </c>
      <c r="J270" s="5" t="s">
        <v>34</v>
      </c>
      <c r="K270" s="5" t="s">
        <v>32</v>
      </c>
      <c r="L270" s="3" t="str">
        <f t="shared" si="31"/>
        <v>2</v>
      </c>
      <c r="M270" s="5" t="s">
        <v>15</v>
      </c>
      <c r="N270" s="5" t="s">
        <v>38</v>
      </c>
      <c r="O270" s="5" t="s">
        <v>17</v>
      </c>
      <c r="P270" s="5" t="s">
        <v>52</v>
      </c>
      <c r="Q270">
        <f t="shared" si="32"/>
        <v>1</v>
      </c>
    </row>
    <row r="271" spans="1:17" x14ac:dyDescent="0.25">
      <c r="A271" s="7">
        <f t="shared" si="35"/>
        <v>43533</v>
      </c>
      <c r="B271" s="12">
        <f t="shared" si="33"/>
        <v>43533.166666666664</v>
      </c>
      <c r="C271" s="2">
        <v>0.16666666666666666</v>
      </c>
      <c r="D271" s="9">
        <f t="shared" si="34"/>
        <v>240</v>
      </c>
      <c r="E271" s="3" t="s">
        <v>54</v>
      </c>
      <c r="F271" s="3" t="str">
        <f t="shared" si="29"/>
        <v>75</v>
      </c>
      <c r="G271" s="3" t="s">
        <v>25</v>
      </c>
      <c r="H271" s="3" t="s">
        <v>55</v>
      </c>
      <c r="I271" s="3" t="str">
        <f t="shared" si="30"/>
        <v>73</v>
      </c>
      <c r="J271" s="3" t="s">
        <v>49</v>
      </c>
      <c r="K271" s="3" t="s">
        <v>47</v>
      </c>
      <c r="L271" s="3" t="str">
        <f t="shared" si="31"/>
        <v>1</v>
      </c>
      <c r="M271" s="3" t="s">
        <v>15</v>
      </c>
      <c r="N271" s="3" t="s">
        <v>16</v>
      </c>
      <c r="O271" s="3" t="s">
        <v>17</v>
      </c>
      <c r="P271" s="3" t="s">
        <v>52</v>
      </c>
      <c r="Q271">
        <f t="shared" si="32"/>
        <v>1</v>
      </c>
    </row>
    <row r="272" spans="1:17" x14ac:dyDescent="0.25">
      <c r="A272" s="7">
        <f t="shared" si="35"/>
        <v>43533</v>
      </c>
      <c r="B272" s="12">
        <f t="shared" si="33"/>
        <v>43533.208333333336</v>
      </c>
      <c r="C272" s="4">
        <v>0.20833333333333334</v>
      </c>
      <c r="D272" s="9">
        <f t="shared" si="34"/>
        <v>300</v>
      </c>
      <c r="E272" s="5" t="s">
        <v>41</v>
      </c>
      <c r="F272" s="3" t="str">
        <f t="shared" si="29"/>
        <v>73</v>
      </c>
      <c r="G272" s="5" t="s">
        <v>25</v>
      </c>
      <c r="H272" s="5" t="s">
        <v>42</v>
      </c>
      <c r="I272" s="3" t="str">
        <f t="shared" si="30"/>
        <v>78</v>
      </c>
      <c r="J272" s="5" t="s">
        <v>48</v>
      </c>
      <c r="K272" s="5" t="s">
        <v>15</v>
      </c>
      <c r="L272" s="3" t="str">
        <f t="shared" si="31"/>
        <v>0</v>
      </c>
      <c r="M272" s="5" t="s">
        <v>15</v>
      </c>
      <c r="N272" s="5" t="s">
        <v>16</v>
      </c>
      <c r="O272" s="5" t="s">
        <v>17</v>
      </c>
      <c r="P272" s="5" t="s">
        <v>52</v>
      </c>
      <c r="Q272">
        <f t="shared" si="32"/>
        <v>1</v>
      </c>
    </row>
    <row r="273" spans="1:17" x14ac:dyDescent="0.25">
      <c r="A273" s="7">
        <f t="shared" si="35"/>
        <v>43533</v>
      </c>
      <c r="B273" s="12">
        <f t="shared" si="33"/>
        <v>43533.25</v>
      </c>
      <c r="C273" s="2">
        <v>0.25</v>
      </c>
      <c r="D273" s="9">
        <f t="shared" si="34"/>
        <v>360</v>
      </c>
      <c r="E273" s="3" t="s">
        <v>41</v>
      </c>
      <c r="F273" s="3" t="str">
        <f t="shared" si="29"/>
        <v>73</v>
      </c>
      <c r="G273" s="3" t="s">
        <v>25</v>
      </c>
      <c r="H273" s="3" t="s">
        <v>42</v>
      </c>
      <c r="I273" s="3" t="str">
        <f t="shared" si="30"/>
        <v>78</v>
      </c>
      <c r="J273" s="3" t="s">
        <v>50</v>
      </c>
      <c r="K273" s="3" t="s">
        <v>32</v>
      </c>
      <c r="L273" s="3" t="str">
        <f t="shared" si="31"/>
        <v>2</v>
      </c>
      <c r="M273" s="3" t="s">
        <v>15</v>
      </c>
      <c r="N273" s="3" t="s">
        <v>38</v>
      </c>
      <c r="O273" s="3" t="s">
        <v>17</v>
      </c>
      <c r="P273" s="3" t="s">
        <v>52</v>
      </c>
      <c r="Q273">
        <f t="shared" si="32"/>
        <v>1</v>
      </c>
    </row>
    <row r="274" spans="1:17" x14ac:dyDescent="0.25">
      <c r="A274" s="7">
        <f t="shared" si="35"/>
        <v>43533</v>
      </c>
      <c r="B274" s="12">
        <f t="shared" si="33"/>
        <v>43533.291666666664</v>
      </c>
      <c r="C274" s="4">
        <v>0.29166666666666669</v>
      </c>
      <c r="D274" s="9">
        <f t="shared" si="34"/>
        <v>420</v>
      </c>
      <c r="E274" s="5" t="s">
        <v>80</v>
      </c>
      <c r="F274" s="3" t="str">
        <f t="shared" si="29"/>
        <v>77</v>
      </c>
      <c r="G274" s="5" t="s">
        <v>25</v>
      </c>
      <c r="H274" s="5" t="s">
        <v>88</v>
      </c>
      <c r="I274" s="3" t="str">
        <f t="shared" si="30"/>
        <v>69</v>
      </c>
      <c r="J274" s="5" t="s">
        <v>48</v>
      </c>
      <c r="K274" s="5" t="s">
        <v>15</v>
      </c>
      <c r="L274" s="3" t="str">
        <f t="shared" si="31"/>
        <v>0</v>
      </c>
      <c r="M274" s="5" t="s">
        <v>15</v>
      </c>
      <c r="N274" s="5" t="s">
        <v>45</v>
      </c>
      <c r="O274" s="5" t="s">
        <v>17</v>
      </c>
      <c r="P274" s="5" t="s">
        <v>52</v>
      </c>
      <c r="Q274">
        <f t="shared" si="32"/>
        <v>1</v>
      </c>
    </row>
    <row r="275" spans="1:17" x14ac:dyDescent="0.25">
      <c r="A275" s="7">
        <f t="shared" si="35"/>
        <v>43533</v>
      </c>
      <c r="B275" s="12">
        <f t="shared" si="33"/>
        <v>43533.333333333336</v>
      </c>
      <c r="C275" s="2">
        <v>0.33333333333333331</v>
      </c>
      <c r="D275" s="9">
        <f t="shared" si="34"/>
        <v>480</v>
      </c>
      <c r="E275" s="3" t="s">
        <v>80</v>
      </c>
      <c r="F275" s="3" t="str">
        <f t="shared" si="29"/>
        <v>77</v>
      </c>
      <c r="G275" s="3" t="s">
        <v>10</v>
      </c>
      <c r="H275" s="3" t="s">
        <v>81</v>
      </c>
      <c r="I275" s="3" t="str">
        <f t="shared" si="30"/>
        <v>74</v>
      </c>
      <c r="J275" s="3" t="s">
        <v>51</v>
      </c>
      <c r="K275" s="3" t="s">
        <v>28</v>
      </c>
      <c r="L275" s="3" t="str">
        <f t="shared" si="31"/>
        <v>3</v>
      </c>
      <c r="M275" s="3" t="s">
        <v>15</v>
      </c>
      <c r="N275" s="3" t="s">
        <v>45</v>
      </c>
      <c r="O275" s="3" t="s">
        <v>17</v>
      </c>
      <c r="P275" s="3" t="s">
        <v>52</v>
      </c>
      <c r="Q275">
        <f t="shared" si="32"/>
        <v>1</v>
      </c>
    </row>
    <row r="276" spans="1:17" x14ac:dyDescent="0.25">
      <c r="A276" s="7">
        <f t="shared" si="35"/>
        <v>43533</v>
      </c>
      <c r="B276" s="12">
        <f t="shared" si="33"/>
        <v>43533.375</v>
      </c>
      <c r="C276" s="4">
        <v>0.375</v>
      </c>
      <c r="D276" s="9">
        <f t="shared" si="34"/>
        <v>540</v>
      </c>
      <c r="E276" s="5" t="s">
        <v>58</v>
      </c>
      <c r="F276" s="3" t="str">
        <f t="shared" si="29"/>
        <v>79</v>
      </c>
      <c r="G276" s="5" t="s">
        <v>10</v>
      </c>
      <c r="H276" s="5" t="s">
        <v>88</v>
      </c>
      <c r="I276" s="3" t="str">
        <f t="shared" si="30"/>
        <v>69</v>
      </c>
      <c r="J276" s="5" t="s">
        <v>56</v>
      </c>
      <c r="K276" s="5" t="s">
        <v>24</v>
      </c>
      <c r="L276" s="3" t="str">
        <f t="shared" si="31"/>
        <v>5</v>
      </c>
      <c r="M276" s="5" t="s">
        <v>15</v>
      </c>
      <c r="N276" s="5" t="s">
        <v>45</v>
      </c>
      <c r="O276" s="5" t="s">
        <v>17</v>
      </c>
      <c r="P276" s="5" t="s">
        <v>52</v>
      </c>
      <c r="Q276">
        <f t="shared" si="32"/>
        <v>1</v>
      </c>
    </row>
    <row r="277" spans="1:17" x14ac:dyDescent="0.25">
      <c r="A277" s="7">
        <f t="shared" si="35"/>
        <v>43533</v>
      </c>
      <c r="B277" s="12">
        <f t="shared" si="33"/>
        <v>43533.416666666664</v>
      </c>
      <c r="C277" s="2">
        <v>0.41666666666666669</v>
      </c>
      <c r="D277" s="9">
        <f t="shared" si="34"/>
        <v>600</v>
      </c>
      <c r="E277" s="3" t="s">
        <v>78</v>
      </c>
      <c r="F277" s="3" t="str">
        <f t="shared" si="29"/>
        <v>82</v>
      </c>
      <c r="G277" s="3" t="s">
        <v>25</v>
      </c>
      <c r="H277" s="3" t="s">
        <v>77</v>
      </c>
      <c r="I277" s="3" t="str">
        <f t="shared" si="30"/>
        <v>58</v>
      </c>
      <c r="J277" s="3" t="s">
        <v>57</v>
      </c>
      <c r="K277" s="3" t="s">
        <v>24</v>
      </c>
      <c r="L277" s="3" t="str">
        <f t="shared" si="31"/>
        <v>5</v>
      </c>
      <c r="M277" s="3" t="s">
        <v>15</v>
      </c>
      <c r="N277" s="3" t="s">
        <v>45</v>
      </c>
      <c r="O277" s="3" t="s">
        <v>17</v>
      </c>
      <c r="P277" s="3" t="s">
        <v>52</v>
      </c>
      <c r="Q277">
        <f t="shared" si="32"/>
        <v>1</v>
      </c>
    </row>
    <row r="278" spans="1:17" x14ac:dyDescent="0.25">
      <c r="A278" s="7">
        <f t="shared" si="35"/>
        <v>43533</v>
      </c>
      <c r="B278" s="12">
        <f t="shared" si="33"/>
        <v>43533.458333333336</v>
      </c>
      <c r="C278" s="4">
        <v>0.45833333333333331</v>
      </c>
      <c r="D278" s="9">
        <f t="shared" si="34"/>
        <v>660</v>
      </c>
      <c r="E278" s="5" t="s">
        <v>94</v>
      </c>
      <c r="F278" s="3" t="str">
        <f t="shared" si="29"/>
        <v>86</v>
      </c>
      <c r="G278" s="5" t="s">
        <v>76</v>
      </c>
      <c r="H278" s="5" t="s">
        <v>93</v>
      </c>
      <c r="I278" s="3" t="str">
        <f t="shared" si="30"/>
        <v>45</v>
      </c>
      <c r="J278" s="5" t="s">
        <v>34</v>
      </c>
      <c r="K278" s="5" t="s">
        <v>28</v>
      </c>
      <c r="L278" s="3" t="str">
        <f t="shared" si="31"/>
        <v>3</v>
      </c>
      <c r="M278" s="5" t="s">
        <v>15</v>
      </c>
      <c r="N278" s="5" t="s">
        <v>45</v>
      </c>
      <c r="O278" s="5" t="s">
        <v>17</v>
      </c>
      <c r="P278" s="5" t="s">
        <v>52</v>
      </c>
      <c r="Q278">
        <f t="shared" si="32"/>
        <v>1</v>
      </c>
    </row>
    <row r="279" spans="1:17" x14ac:dyDescent="0.25">
      <c r="A279" s="7">
        <f t="shared" si="35"/>
        <v>43533</v>
      </c>
      <c r="B279" s="12">
        <f t="shared" si="33"/>
        <v>43533.5</v>
      </c>
      <c r="C279" s="2">
        <v>0.5</v>
      </c>
      <c r="D279" s="9">
        <f t="shared" si="34"/>
        <v>720</v>
      </c>
      <c r="E279" s="3" t="s">
        <v>94</v>
      </c>
      <c r="F279" s="3" t="str">
        <f t="shared" si="29"/>
        <v>86</v>
      </c>
      <c r="G279" s="3" t="s">
        <v>11</v>
      </c>
      <c r="H279" s="3" t="s">
        <v>95</v>
      </c>
      <c r="I279" s="3" t="str">
        <f t="shared" si="30"/>
        <v>48</v>
      </c>
      <c r="J279" s="3" t="s">
        <v>35</v>
      </c>
      <c r="K279" s="3" t="s">
        <v>14</v>
      </c>
      <c r="L279" s="3" t="str">
        <f t="shared" si="31"/>
        <v>7</v>
      </c>
      <c r="M279" s="3" t="s">
        <v>15</v>
      </c>
      <c r="N279" s="3" t="s">
        <v>38</v>
      </c>
      <c r="O279" s="3" t="s">
        <v>17</v>
      </c>
      <c r="P279" s="3" t="s">
        <v>46</v>
      </c>
      <c r="Q279">
        <f t="shared" si="32"/>
        <v>2</v>
      </c>
    </row>
    <row r="280" spans="1:17" x14ac:dyDescent="0.25">
      <c r="A280" s="7">
        <f t="shared" si="35"/>
        <v>43533</v>
      </c>
      <c r="B280" s="12">
        <f t="shared" si="33"/>
        <v>43533.541666666664</v>
      </c>
      <c r="C280" s="4">
        <v>0.54166666666666663</v>
      </c>
      <c r="D280" s="9">
        <f t="shared" si="34"/>
        <v>780</v>
      </c>
      <c r="E280" s="5" t="s">
        <v>96</v>
      </c>
      <c r="F280" s="3" t="str">
        <f t="shared" si="29"/>
        <v>88</v>
      </c>
      <c r="G280" s="5" t="s">
        <v>11</v>
      </c>
      <c r="H280" s="5" t="s">
        <v>172</v>
      </c>
      <c r="I280" s="3" t="str">
        <f t="shared" si="30"/>
        <v>46</v>
      </c>
      <c r="J280" s="5" t="s">
        <v>34</v>
      </c>
      <c r="K280" s="5" t="s">
        <v>43</v>
      </c>
      <c r="L280" s="3" t="str">
        <f t="shared" si="31"/>
        <v>8</v>
      </c>
      <c r="M280" s="5" t="s">
        <v>15</v>
      </c>
      <c r="N280" s="5" t="s">
        <v>16</v>
      </c>
      <c r="O280" s="5" t="s">
        <v>17</v>
      </c>
      <c r="P280" s="5" t="s">
        <v>46</v>
      </c>
      <c r="Q280">
        <f t="shared" si="32"/>
        <v>2</v>
      </c>
    </row>
    <row r="281" spans="1:17" x14ac:dyDescent="0.25">
      <c r="A281" s="7">
        <f t="shared" si="35"/>
        <v>43533</v>
      </c>
      <c r="B281" s="12">
        <f t="shared" si="33"/>
        <v>43533.583333333336</v>
      </c>
      <c r="C281" s="2">
        <v>0.58333333333333337</v>
      </c>
      <c r="D281" s="9">
        <f t="shared" si="34"/>
        <v>840</v>
      </c>
      <c r="E281" s="3" t="s">
        <v>96</v>
      </c>
      <c r="F281" s="3" t="str">
        <f t="shared" si="29"/>
        <v>88</v>
      </c>
      <c r="G281" s="3" t="s">
        <v>11</v>
      </c>
      <c r="H281" s="3" t="s">
        <v>172</v>
      </c>
      <c r="I281" s="3" t="str">
        <f t="shared" si="30"/>
        <v>46</v>
      </c>
      <c r="J281" s="3" t="s">
        <v>27</v>
      </c>
      <c r="K281" s="3" t="s">
        <v>14</v>
      </c>
      <c r="L281" s="3" t="str">
        <f t="shared" si="31"/>
        <v>7</v>
      </c>
      <c r="M281" s="3" t="s">
        <v>15</v>
      </c>
      <c r="N281" s="3" t="s">
        <v>22</v>
      </c>
      <c r="O281" s="3" t="s">
        <v>17</v>
      </c>
      <c r="P281" s="3" t="s">
        <v>52</v>
      </c>
      <c r="Q281">
        <f t="shared" si="32"/>
        <v>1</v>
      </c>
    </row>
    <row r="282" spans="1:17" x14ac:dyDescent="0.25">
      <c r="A282" s="7">
        <f t="shared" si="35"/>
        <v>43533</v>
      </c>
      <c r="B282" s="12">
        <f t="shared" si="33"/>
        <v>43533.625</v>
      </c>
      <c r="C282" s="4">
        <v>0.625</v>
      </c>
      <c r="D282" s="9">
        <f t="shared" si="34"/>
        <v>900</v>
      </c>
      <c r="E282" s="5" t="s">
        <v>96</v>
      </c>
      <c r="F282" s="3" t="str">
        <f t="shared" si="29"/>
        <v>88</v>
      </c>
      <c r="G282" s="5" t="s">
        <v>11</v>
      </c>
      <c r="H282" s="5" t="s">
        <v>172</v>
      </c>
      <c r="I282" s="3" t="str">
        <f t="shared" si="30"/>
        <v>46</v>
      </c>
      <c r="J282" s="5" t="s">
        <v>34</v>
      </c>
      <c r="K282" s="5" t="s">
        <v>24</v>
      </c>
      <c r="L282" s="3" t="str">
        <f t="shared" si="31"/>
        <v>5</v>
      </c>
      <c r="M282" s="5" t="s">
        <v>15</v>
      </c>
      <c r="N282" s="5" t="s">
        <v>29</v>
      </c>
      <c r="O282" s="5" t="s">
        <v>17</v>
      </c>
      <c r="P282" s="5" t="s">
        <v>46</v>
      </c>
      <c r="Q282">
        <f t="shared" si="32"/>
        <v>2</v>
      </c>
    </row>
    <row r="283" spans="1:17" x14ac:dyDescent="0.25">
      <c r="A283" s="7">
        <f t="shared" si="35"/>
        <v>43533</v>
      </c>
      <c r="B283" s="12">
        <f t="shared" si="33"/>
        <v>43533.666666666664</v>
      </c>
      <c r="C283" s="2">
        <v>0.66666666666666663</v>
      </c>
      <c r="D283" s="9">
        <f t="shared" si="34"/>
        <v>960</v>
      </c>
      <c r="E283" s="3" t="s">
        <v>61</v>
      </c>
      <c r="F283" s="3" t="str">
        <f t="shared" si="29"/>
        <v>81</v>
      </c>
      <c r="G283" s="3" t="s">
        <v>25</v>
      </c>
      <c r="H283" s="3" t="s">
        <v>63</v>
      </c>
      <c r="I283" s="3" t="str">
        <f t="shared" si="30"/>
        <v>61</v>
      </c>
      <c r="J283" s="3" t="s">
        <v>84</v>
      </c>
      <c r="K283" s="3" t="s">
        <v>20</v>
      </c>
      <c r="L283" s="3" t="str">
        <f t="shared" si="31"/>
        <v>6</v>
      </c>
      <c r="M283" s="3" t="s">
        <v>15</v>
      </c>
      <c r="N283" s="3" t="s">
        <v>29</v>
      </c>
      <c r="O283" s="3" t="s">
        <v>17</v>
      </c>
      <c r="P283" s="3" t="s">
        <v>21</v>
      </c>
      <c r="Q283">
        <f t="shared" si="32"/>
        <v>7</v>
      </c>
    </row>
    <row r="284" spans="1:17" x14ac:dyDescent="0.25">
      <c r="A284" s="7">
        <f t="shared" si="35"/>
        <v>43533</v>
      </c>
      <c r="B284" s="12">
        <f t="shared" si="33"/>
        <v>43533.708333333336</v>
      </c>
      <c r="C284" s="4">
        <v>0.70833333333333337</v>
      </c>
      <c r="D284" s="9">
        <f t="shared" si="34"/>
        <v>1020</v>
      </c>
      <c r="E284" s="5" t="s">
        <v>92</v>
      </c>
      <c r="F284" s="3" t="str">
        <f t="shared" si="29"/>
        <v>84</v>
      </c>
      <c r="G284" s="5" t="s">
        <v>10</v>
      </c>
      <c r="H284" s="5" t="s">
        <v>77</v>
      </c>
      <c r="I284" s="3" t="str">
        <f t="shared" si="30"/>
        <v>58</v>
      </c>
      <c r="J284" s="5" t="s">
        <v>70</v>
      </c>
      <c r="K284" s="5" t="s">
        <v>62</v>
      </c>
      <c r="L284" s="3" t="str">
        <f t="shared" si="31"/>
        <v>9</v>
      </c>
      <c r="M284" s="5" t="s">
        <v>15</v>
      </c>
      <c r="N284" s="5" t="s">
        <v>29</v>
      </c>
      <c r="O284" s="5" t="s">
        <v>17</v>
      </c>
      <c r="P284" s="5" t="s">
        <v>33</v>
      </c>
      <c r="Q284">
        <f t="shared" si="32"/>
        <v>4</v>
      </c>
    </row>
    <row r="285" spans="1:17" x14ac:dyDescent="0.25">
      <c r="A285" s="7">
        <f t="shared" si="35"/>
        <v>43533</v>
      </c>
      <c r="B285" s="12">
        <f t="shared" si="33"/>
        <v>43533.736805555556</v>
      </c>
      <c r="C285" s="2">
        <v>0.7368055555555556</v>
      </c>
      <c r="D285" s="9">
        <f t="shared" si="34"/>
        <v>1061</v>
      </c>
      <c r="E285" s="3" t="s">
        <v>92</v>
      </c>
      <c r="F285" s="3" t="str">
        <f t="shared" si="29"/>
        <v>84</v>
      </c>
      <c r="G285" s="3" t="s">
        <v>10</v>
      </c>
      <c r="H285" s="3" t="s">
        <v>77</v>
      </c>
      <c r="I285" s="3" t="str">
        <f t="shared" si="30"/>
        <v>58</v>
      </c>
      <c r="J285" s="3" t="s">
        <v>70</v>
      </c>
      <c r="K285" s="3" t="s">
        <v>62</v>
      </c>
      <c r="L285" s="3" t="str">
        <f t="shared" si="31"/>
        <v>9</v>
      </c>
      <c r="M285" s="3" t="s">
        <v>15</v>
      </c>
      <c r="N285" s="3" t="s">
        <v>29</v>
      </c>
      <c r="O285" s="3" t="s">
        <v>17</v>
      </c>
      <c r="P285" s="3" t="s">
        <v>72</v>
      </c>
      <c r="Q285">
        <f t="shared" si="32"/>
        <v>8</v>
      </c>
    </row>
    <row r="286" spans="1:17" x14ac:dyDescent="0.25">
      <c r="A286" s="7">
        <f t="shared" si="35"/>
        <v>43533</v>
      </c>
      <c r="B286" s="12">
        <f t="shared" si="33"/>
        <v>43533.75</v>
      </c>
      <c r="C286" s="4">
        <v>0.75</v>
      </c>
      <c r="D286" s="9">
        <f t="shared" si="34"/>
        <v>1080</v>
      </c>
      <c r="E286" s="5" t="s">
        <v>80</v>
      </c>
      <c r="F286" s="3" t="str">
        <f t="shared" si="29"/>
        <v>77</v>
      </c>
      <c r="G286" s="5" t="s">
        <v>10</v>
      </c>
      <c r="H286" s="5" t="s">
        <v>81</v>
      </c>
      <c r="I286" s="3" t="str">
        <f t="shared" si="30"/>
        <v>74</v>
      </c>
      <c r="J286" s="5" t="s">
        <v>56</v>
      </c>
      <c r="K286" s="5" t="s">
        <v>62</v>
      </c>
      <c r="L286" s="3" t="str">
        <f t="shared" si="31"/>
        <v>9</v>
      </c>
      <c r="M286" s="5" t="s">
        <v>15</v>
      </c>
      <c r="N286" s="5" t="s">
        <v>22</v>
      </c>
      <c r="O286" s="5" t="s">
        <v>17</v>
      </c>
      <c r="P286" s="5" t="s">
        <v>68</v>
      </c>
      <c r="Q286">
        <f t="shared" si="32"/>
        <v>15</v>
      </c>
    </row>
    <row r="287" spans="1:17" x14ac:dyDescent="0.25">
      <c r="A287" s="7">
        <f t="shared" si="35"/>
        <v>43533</v>
      </c>
      <c r="B287" s="12">
        <f t="shared" si="33"/>
        <v>43533.791666666664</v>
      </c>
      <c r="C287" s="2">
        <v>0.79166666666666663</v>
      </c>
      <c r="D287" s="9">
        <f t="shared" si="34"/>
        <v>1140</v>
      </c>
      <c r="E287" s="3" t="s">
        <v>37</v>
      </c>
      <c r="F287" s="3" t="str">
        <f t="shared" si="29"/>
        <v>70</v>
      </c>
      <c r="G287" s="3" t="s">
        <v>25</v>
      </c>
      <c r="H287" s="3" t="s">
        <v>12</v>
      </c>
      <c r="I287" s="3" t="str">
        <f t="shared" si="30"/>
        <v>88</v>
      </c>
      <c r="J287" s="3" t="s">
        <v>31</v>
      </c>
      <c r="K287" s="3" t="s">
        <v>43</v>
      </c>
      <c r="L287" s="3" t="str">
        <f t="shared" si="31"/>
        <v>8</v>
      </c>
      <c r="M287" s="3" t="s">
        <v>15</v>
      </c>
      <c r="N287" s="3" t="s">
        <v>36</v>
      </c>
      <c r="O287" s="3" t="s">
        <v>17</v>
      </c>
      <c r="P287" s="3" t="s">
        <v>68</v>
      </c>
      <c r="Q287">
        <f t="shared" si="32"/>
        <v>15</v>
      </c>
    </row>
    <row r="288" spans="1:17" x14ac:dyDescent="0.25">
      <c r="A288" s="7">
        <f t="shared" si="35"/>
        <v>43533</v>
      </c>
      <c r="B288" s="12">
        <f t="shared" si="33"/>
        <v>43533.811111111114</v>
      </c>
      <c r="C288" s="4">
        <v>0.81111111111111101</v>
      </c>
      <c r="D288" s="9">
        <f t="shared" si="34"/>
        <v>1167.9999999999998</v>
      </c>
      <c r="E288" s="5" t="s">
        <v>39</v>
      </c>
      <c r="F288" s="3" t="str">
        <f t="shared" si="29"/>
        <v>72</v>
      </c>
      <c r="G288" s="5" t="s">
        <v>37</v>
      </c>
      <c r="H288" s="5" t="s">
        <v>26</v>
      </c>
      <c r="I288" s="3" t="str">
        <f t="shared" si="30"/>
        <v>94</v>
      </c>
      <c r="J288" s="5" t="s">
        <v>70</v>
      </c>
      <c r="K288" s="5" t="s">
        <v>24</v>
      </c>
      <c r="L288" s="3" t="str">
        <f t="shared" si="31"/>
        <v>5</v>
      </c>
      <c r="M288" s="5" t="s">
        <v>15</v>
      </c>
      <c r="N288" s="5" t="s">
        <v>16</v>
      </c>
      <c r="O288" s="5" t="s">
        <v>17</v>
      </c>
      <c r="P288" s="5" t="s">
        <v>21</v>
      </c>
      <c r="Q288">
        <f t="shared" si="32"/>
        <v>7</v>
      </c>
    </row>
    <row r="289" spans="1:17" x14ac:dyDescent="0.25">
      <c r="A289" s="7">
        <f t="shared" si="35"/>
        <v>43533</v>
      </c>
      <c r="B289" s="12">
        <f t="shared" si="33"/>
        <v>43533.833333333336</v>
      </c>
      <c r="C289" s="2">
        <v>0.83333333333333337</v>
      </c>
      <c r="D289" s="9">
        <f t="shared" si="34"/>
        <v>1200</v>
      </c>
      <c r="E289" s="3" t="s">
        <v>41</v>
      </c>
      <c r="F289" s="3" t="str">
        <f t="shared" si="29"/>
        <v>73</v>
      </c>
      <c r="G289" s="3" t="s">
        <v>37</v>
      </c>
      <c r="H289" s="3" t="s">
        <v>12</v>
      </c>
      <c r="I289" s="3" t="str">
        <f t="shared" si="30"/>
        <v>88</v>
      </c>
      <c r="J289" s="3" t="s">
        <v>27</v>
      </c>
      <c r="K289" s="3" t="s">
        <v>24</v>
      </c>
      <c r="L289" s="3" t="str">
        <f t="shared" si="31"/>
        <v>5</v>
      </c>
      <c r="M289" s="3" t="s">
        <v>15</v>
      </c>
      <c r="N289" s="3" t="s">
        <v>16</v>
      </c>
      <c r="O289" s="3" t="s">
        <v>17</v>
      </c>
      <c r="P289" s="3" t="s">
        <v>52</v>
      </c>
      <c r="Q289">
        <f t="shared" si="32"/>
        <v>1</v>
      </c>
    </row>
    <row r="290" spans="1:17" x14ac:dyDescent="0.25">
      <c r="A290" s="7">
        <f t="shared" si="35"/>
        <v>43533</v>
      </c>
      <c r="B290" s="12">
        <f t="shared" si="33"/>
        <v>43533.875</v>
      </c>
      <c r="C290" s="4">
        <v>0.875</v>
      </c>
      <c r="D290" s="9">
        <f t="shared" si="34"/>
        <v>1260</v>
      </c>
      <c r="E290" s="5" t="s">
        <v>54</v>
      </c>
      <c r="F290" s="3" t="str">
        <f t="shared" si="29"/>
        <v>75</v>
      </c>
      <c r="G290" s="5" t="s">
        <v>37</v>
      </c>
      <c r="H290" s="5" t="s">
        <v>40</v>
      </c>
      <c r="I290" s="3" t="str">
        <f t="shared" si="30"/>
        <v>83</v>
      </c>
      <c r="J290" s="5" t="s">
        <v>19</v>
      </c>
      <c r="K290" s="5" t="s">
        <v>24</v>
      </c>
      <c r="L290" s="3" t="str">
        <f t="shared" si="31"/>
        <v>5</v>
      </c>
      <c r="M290" s="5" t="s">
        <v>15</v>
      </c>
      <c r="N290" s="5" t="s">
        <v>16</v>
      </c>
      <c r="O290" s="5" t="s">
        <v>17</v>
      </c>
      <c r="P290" s="5" t="s">
        <v>52</v>
      </c>
      <c r="Q290">
        <f t="shared" si="32"/>
        <v>1</v>
      </c>
    </row>
    <row r="291" spans="1:17" x14ac:dyDescent="0.25">
      <c r="A291" s="7">
        <f t="shared" si="35"/>
        <v>43533</v>
      </c>
      <c r="B291" s="12">
        <f t="shared" si="33"/>
        <v>43533.916666666664</v>
      </c>
      <c r="C291" s="2">
        <v>0.91666666666666663</v>
      </c>
      <c r="D291" s="9">
        <f t="shared" si="34"/>
        <v>1320</v>
      </c>
      <c r="E291" s="3" t="s">
        <v>80</v>
      </c>
      <c r="F291" s="3" t="str">
        <f t="shared" si="29"/>
        <v>77</v>
      </c>
      <c r="G291" s="3" t="s">
        <v>37</v>
      </c>
      <c r="H291" s="3" t="s">
        <v>42</v>
      </c>
      <c r="I291" s="3" t="str">
        <f t="shared" si="30"/>
        <v>78</v>
      </c>
      <c r="J291" s="3" t="s">
        <v>30</v>
      </c>
      <c r="K291" s="3" t="s">
        <v>28</v>
      </c>
      <c r="L291" s="3" t="str">
        <f t="shared" si="31"/>
        <v>3</v>
      </c>
      <c r="M291" s="3" t="s">
        <v>15</v>
      </c>
      <c r="N291" s="3" t="s">
        <v>45</v>
      </c>
      <c r="O291" s="3" t="s">
        <v>17</v>
      </c>
      <c r="P291" s="3" t="s">
        <v>46</v>
      </c>
      <c r="Q291">
        <f t="shared" si="32"/>
        <v>2</v>
      </c>
    </row>
    <row r="292" spans="1:17" x14ac:dyDescent="0.25">
      <c r="A292" s="7">
        <f t="shared" si="35"/>
        <v>43533</v>
      </c>
      <c r="B292" s="12">
        <f t="shared" si="33"/>
        <v>43533.958333333336</v>
      </c>
      <c r="C292" s="4">
        <v>0.95833333333333337</v>
      </c>
      <c r="D292" s="9">
        <f t="shared" si="34"/>
        <v>1380</v>
      </c>
      <c r="E292" s="5" t="s">
        <v>54</v>
      </c>
      <c r="F292" s="3" t="str">
        <f t="shared" si="29"/>
        <v>75</v>
      </c>
      <c r="G292" s="5" t="s">
        <v>39</v>
      </c>
      <c r="H292" s="5" t="s">
        <v>173</v>
      </c>
      <c r="I292" s="3" t="str">
        <f t="shared" si="30"/>
        <v>89</v>
      </c>
      <c r="J292" s="5" t="s">
        <v>13</v>
      </c>
      <c r="K292" s="5" t="s">
        <v>43</v>
      </c>
      <c r="L292" s="3" t="str">
        <f t="shared" si="31"/>
        <v>8</v>
      </c>
      <c r="M292" s="5" t="s">
        <v>15</v>
      </c>
      <c r="N292" s="5" t="s">
        <v>38</v>
      </c>
      <c r="O292" s="5" t="s">
        <v>17</v>
      </c>
      <c r="P292" s="5" t="s">
        <v>46</v>
      </c>
      <c r="Q292">
        <f t="shared" si="32"/>
        <v>2</v>
      </c>
    </row>
    <row r="293" spans="1:17" x14ac:dyDescent="0.25">
      <c r="A293" s="7">
        <f t="shared" si="35"/>
        <v>43533</v>
      </c>
      <c r="B293" s="12">
        <f t="shared" si="33"/>
        <v>43533.960416666669</v>
      </c>
      <c r="C293" s="2">
        <v>0.9604166666666667</v>
      </c>
      <c r="D293" s="9">
        <f t="shared" si="34"/>
        <v>1383</v>
      </c>
      <c r="E293" s="3" t="s">
        <v>54</v>
      </c>
      <c r="F293" s="3" t="str">
        <f t="shared" si="29"/>
        <v>75</v>
      </c>
      <c r="G293" s="3" t="s">
        <v>39</v>
      </c>
      <c r="H293" s="3" t="s">
        <v>173</v>
      </c>
      <c r="I293" s="3" t="str">
        <f t="shared" si="30"/>
        <v>89</v>
      </c>
      <c r="J293" s="3" t="s">
        <v>13</v>
      </c>
      <c r="K293" s="3" t="s">
        <v>43</v>
      </c>
      <c r="L293" s="3" t="str">
        <f t="shared" si="31"/>
        <v>8</v>
      </c>
      <c r="M293" s="3" t="s">
        <v>15</v>
      </c>
      <c r="N293" s="3" t="s">
        <v>38</v>
      </c>
      <c r="O293" s="3" t="s">
        <v>17</v>
      </c>
      <c r="P293" s="3" t="s">
        <v>46</v>
      </c>
      <c r="Q293">
        <f t="shared" si="32"/>
        <v>2</v>
      </c>
    </row>
    <row r="294" spans="1:17" x14ac:dyDescent="0.25">
      <c r="A294" s="7">
        <f t="shared" si="35"/>
        <v>43533</v>
      </c>
      <c r="B294" s="12">
        <f t="shared" si="33"/>
        <v>43533.995138888888</v>
      </c>
      <c r="C294" s="4">
        <v>0.99513888888888891</v>
      </c>
      <c r="D294" s="9">
        <f t="shared" si="34"/>
        <v>1433</v>
      </c>
      <c r="E294" s="5" t="s">
        <v>41</v>
      </c>
      <c r="F294" s="3" t="str">
        <f t="shared" si="29"/>
        <v>73</v>
      </c>
      <c r="G294" s="5" t="s">
        <v>37</v>
      </c>
      <c r="H294" s="5" t="s">
        <v>12</v>
      </c>
      <c r="I294" s="3" t="str">
        <f t="shared" si="30"/>
        <v>88</v>
      </c>
      <c r="J294" s="5" t="s">
        <v>13</v>
      </c>
      <c r="K294" s="5" t="s">
        <v>20</v>
      </c>
      <c r="L294" s="3" t="str">
        <f t="shared" si="31"/>
        <v>6</v>
      </c>
      <c r="M294" s="5" t="s">
        <v>15</v>
      </c>
      <c r="N294" s="5" t="s">
        <v>38</v>
      </c>
      <c r="O294" s="5" t="s">
        <v>17</v>
      </c>
      <c r="P294" s="5" t="s">
        <v>33</v>
      </c>
      <c r="Q294">
        <f t="shared" si="32"/>
        <v>4</v>
      </c>
    </row>
    <row r="295" spans="1:17" x14ac:dyDescent="0.25">
      <c r="A295" s="7">
        <f t="shared" si="35"/>
        <v>43534</v>
      </c>
      <c r="B295" s="12">
        <f t="shared" si="33"/>
        <v>43534</v>
      </c>
      <c r="C295" s="2">
        <v>0</v>
      </c>
      <c r="D295" s="9">
        <f t="shared" si="34"/>
        <v>0</v>
      </c>
      <c r="E295" s="3" t="s">
        <v>41</v>
      </c>
      <c r="F295" s="3" t="str">
        <f t="shared" si="29"/>
        <v>73</v>
      </c>
      <c r="G295" s="3" t="s">
        <v>37</v>
      </c>
      <c r="H295" s="3" t="s">
        <v>12</v>
      </c>
      <c r="I295" s="3" t="str">
        <f t="shared" si="30"/>
        <v>88</v>
      </c>
      <c r="J295" s="3" t="s">
        <v>13</v>
      </c>
      <c r="K295" s="3" t="s">
        <v>20</v>
      </c>
      <c r="L295" s="3" t="str">
        <f t="shared" si="31"/>
        <v>6</v>
      </c>
      <c r="M295" s="3" t="s">
        <v>15</v>
      </c>
      <c r="N295" s="3" t="s">
        <v>38</v>
      </c>
      <c r="O295" s="3" t="s">
        <v>17</v>
      </c>
      <c r="P295" s="3" t="s">
        <v>33</v>
      </c>
      <c r="Q295">
        <f t="shared" si="32"/>
        <v>4</v>
      </c>
    </row>
    <row r="296" spans="1:17" x14ac:dyDescent="0.25">
      <c r="A296" s="7">
        <f t="shared" si="35"/>
        <v>43534</v>
      </c>
      <c r="B296" s="12">
        <f t="shared" si="33"/>
        <v>43534.024305555555</v>
      </c>
      <c r="C296" s="4">
        <v>2.4305555555555556E-2</v>
      </c>
      <c r="D296" s="9">
        <f t="shared" si="34"/>
        <v>35</v>
      </c>
      <c r="E296" s="5" t="s">
        <v>41</v>
      </c>
      <c r="F296" s="3" t="str">
        <f t="shared" si="29"/>
        <v>73</v>
      </c>
      <c r="G296" s="5" t="s">
        <v>10</v>
      </c>
      <c r="H296" s="5" t="s">
        <v>40</v>
      </c>
      <c r="I296" s="3" t="str">
        <f t="shared" si="30"/>
        <v>83</v>
      </c>
      <c r="J296" s="5" t="s">
        <v>67</v>
      </c>
      <c r="K296" s="5" t="s">
        <v>20</v>
      </c>
      <c r="L296" s="3" t="str">
        <f t="shared" si="31"/>
        <v>6</v>
      </c>
      <c r="M296" s="5" t="s">
        <v>15</v>
      </c>
      <c r="N296" s="5" t="s">
        <v>38</v>
      </c>
      <c r="O296" s="5" t="s">
        <v>17</v>
      </c>
      <c r="P296" s="5" t="s">
        <v>33</v>
      </c>
      <c r="Q296">
        <f t="shared" si="32"/>
        <v>4</v>
      </c>
    </row>
    <row r="297" spans="1:17" x14ac:dyDescent="0.25">
      <c r="A297" s="7">
        <f t="shared" si="35"/>
        <v>43534</v>
      </c>
      <c r="B297" s="12">
        <f t="shared" si="33"/>
        <v>43534.041666666664</v>
      </c>
      <c r="C297" s="2">
        <v>4.1666666666666664E-2</v>
      </c>
      <c r="D297" s="9">
        <f t="shared" si="34"/>
        <v>60</v>
      </c>
      <c r="E297" s="3" t="s">
        <v>41</v>
      </c>
      <c r="F297" s="3" t="str">
        <f t="shared" si="29"/>
        <v>73</v>
      </c>
      <c r="G297" s="3" t="s">
        <v>10</v>
      </c>
      <c r="H297" s="3" t="s">
        <v>40</v>
      </c>
      <c r="I297" s="3" t="str">
        <f t="shared" si="30"/>
        <v>83</v>
      </c>
      <c r="J297" s="3" t="s">
        <v>13</v>
      </c>
      <c r="K297" s="3" t="s">
        <v>14</v>
      </c>
      <c r="L297" s="3" t="str">
        <f t="shared" si="31"/>
        <v>7</v>
      </c>
      <c r="M297" s="3" t="s">
        <v>15</v>
      </c>
      <c r="N297" s="3" t="s">
        <v>38</v>
      </c>
      <c r="O297" s="3" t="s">
        <v>17</v>
      </c>
      <c r="P297" s="3" t="s">
        <v>52</v>
      </c>
      <c r="Q297">
        <f t="shared" si="32"/>
        <v>1</v>
      </c>
    </row>
    <row r="298" spans="1:17" x14ac:dyDescent="0.25">
      <c r="A298" s="7">
        <f t="shared" si="35"/>
        <v>43534</v>
      </c>
      <c r="B298" s="12">
        <f t="shared" si="33"/>
        <v>43534.083333333336</v>
      </c>
      <c r="C298" s="4">
        <v>8.3333333333333329E-2</v>
      </c>
      <c r="D298" s="9">
        <f t="shared" si="34"/>
        <v>120</v>
      </c>
      <c r="E298" s="5" t="s">
        <v>39</v>
      </c>
      <c r="F298" s="3" t="str">
        <f t="shared" si="29"/>
        <v>72</v>
      </c>
      <c r="G298" s="5" t="s">
        <v>25</v>
      </c>
      <c r="H298" s="5" t="s">
        <v>40</v>
      </c>
      <c r="I298" s="3" t="str">
        <f t="shared" si="30"/>
        <v>83</v>
      </c>
      <c r="J298" s="5" t="s">
        <v>13</v>
      </c>
      <c r="K298" s="5" t="s">
        <v>60</v>
      </c>
      <c r="L298" s="3" t="str">
        <f t="shared" si="31"/>
        <v>13</v>
      </c>
      <c r="M298" s="5" t="s">
        <v>15</v>
      </c>
      <c r="N298" s="5" t="s">
        <v>38</v>
      </c>
      <c r="O298" s="5" t="s">
        <v>17</v>
      </c>
      <c r="P298" s="5" t="s">
        <v>46</v>
      </c>
      <c r="Q298">
        <f t="shared" si="32"/>
        <v>2</v>
      </c>
    </row>
    <row r="299" spans="1:17" x14ac:dyDescent="0.25">
      <c r="A299" s="7">
        <f t="shared" si="35"/>
        <v>43534</v>
      </c>
      <c r="B299" s="12">
        <f t="shared" si="33"/>
        <v>43534.125</v>
      </c>
      <c r="C299" s="2">
        <v>0.125</v>
      </c>
      <c r="D299" s="9">
        <f t="shared" si="34"/>
        <v>180</v>
      </c>
      <c r="E299" s="3" t="s">
        <v>37</v>
      </c>
      <c r="F299" s="3" t="str">
        <f t="shared" si="29"/>
        <v>70</v>
      </c>
      <c r="G299" s="3" t="s">
        <v>25</v>
      </c>
      <c r="H299" s="3" t="s">
        <v>12</v>
      </c>
      <c r="I299" s="3" t="str">
        <f t="shared" si="30"/>
        <v>88</v>
      </c>
      <c r="J299" s="3" t="s">
        <v>13</v>
      </c>
      <c r="K299" s="3" t="s">
        <v>43</v>
      </c>
      <c r="L299" s="3" t="str">
        <f t="shared" si="31"/>
        <v>8</v>
      </c>
      <c r="M299" s="3" t="s">
        <v>15</v>
      </c>
      <c r="N299" s="3" t="s">
        <v>38</v>
      </c>
      <c r="O299" s="3" t="s">
        <v>17</v>
      </c>
      <c r="P299" s="3" t="s">
        <v>33</v>
      </c>
      <c r="Q299">
        <f t="shared" si="32"/>
        <v>4</v>
      </c>
    </row>
    <row r="300" spans="1:17" x14ac:dyDescent="0.25">
      <c r="A300" s="7">
        <f t="shared" si="35"/>
        <v>43534</v>
      </c>
      <c r="B300" s="12">
        <f t="shared" si="33"/>
        <v>43534.166666666664</v>
      </c>
      <c r="C300" s="4">
        <v>0.16666666666666666</v>
      </c>
      <c r="D300" s="9">
        <f t="shared" si="34"/>
        <v>240</v>
      </c>
      <c r="E300" s="5" t="s">
        <v>37</v>
      </c>
      <c r="F300" s="3" t="str">
        <f t="shared" si="29"/>
        <v>70</v>
      </c>
      <c r="G300" s="5" t="s">
        <v>25</v>
      </c>
      <c r="H300" s="5" t="s">
        <v>12</v>
      </c>
      <c r="I300" s="3" t="str">
        <f t="shared" si="30"/>
        <v>88</v>
      </c>
      <c r="J300" s="5" t="s">
        <v>27</v>
      </c>
      <c r="K300" s="5" t="s">
        <v>43</v>
      </c>
      <c r="L300" s="3" t="str">
        <f t="shared" si="31"/>
        <v>8</v>
      </c>
      <c r="M300" s="5" t="s">
        <v>15</v>
      </c>
      <c r="N300" s="5" t="s">
        <v>16</v>
      </c>
      <c r="O300" s="5" t="s">
        <v>17</v>
      </c>
      <c r="P300" s="5" t="s">
        <v>33</v>
      </c>
      <c r="Q300">
        <f t="shared" si="32"/>
        <v>4</v>
      </c>
    </row>
    <row r="301" spans="1:17" x14ac:dyDescent="0.25">
      <c r="A301" s="7">
        <f t="shared" si="35"/>
        <v>43534</v>
      </c>
      <c r="B301" s="12">
        <f t="shared" si="33"/>
        <v>43534.208333333336</v>
      </c>
      <c r="C301" s="2">
        <v>0.20833333333333334</v>
      </c>
      <c r="D301" s="9">
        <f t="shared" si="34"/>
        <v>300</v>
      </c>
      <c r="E301" s="3" t="s">
        <v>37</v>
      </c>
      <c r="F301" s="3" t="str">
        <f t="shared" si="29"/>
        <v>70</v>
      </c>
      <c r="G301" s="3" t="s">
        <v>25</v>
      </c>
      <c r="H301" s="3" t="s">
        <v>12</v>
      </c>
      <c r="I301" s="3" t="str">
        <f t="shared" si="30"/>
        <v>88</v>
      </c>
      <c r="J301" s="3" t="s">
        <v>27</v>
      </c>
      <c r="K301" s="3" t="s">
        <v>43</v>
      </c>
      <c r="L301" s="3" t="str">
        <f t="shared" si="31"/>
        <v>8</v>
      </c>
      <c r="M301" s="3" t="s">
        <v>15</v>
      </c>
      <c r="N301" s="3" t="s">
        <v>16</v>
      </c>
      <c r="O301" s="3" t="s">
        <v>17</v>
      </c>
      <c r="P301" s="3" t="s">
        <v>33</v>
      </c>
      <c r="Q301">
        <f t="shared" si="32"/>
        <v>4</v>
      </c>
    </row>
    <row r="302" spans="1:17" x14ac:dyDescent="0.25">
      <c r="A302" s="7">
        <f t="shared" si="35"/>
        <v>43534</v>
      </c>
      <c r="B302" s="12">
        <f t="shared" si="33"/>
        <v>43534.25</v>
      </c>
      <c r="C302" s="4">
        <v>0.25</v>
      </c>
      <c r="D302" s="9">
        <f t="shared" si="34"/>
        <v>360</v>
      </c>
      <c r="E302" s="5" t="s">
        <v>37</v>
      </c>
      <c r="F302" s="3" t="str">
        <f t="shared" si="29"/>
        <v>70</v>
      </c>
      <c r="G302" s="5" t="s">
        <v>25</v>
      </c>
      <c r="H302" s="5" t="s">
        <v>12</v>
      </c>
      <c r="I302" s="3" t="str">
        <f t="shared" si="30"/>
        <v>88</v>
      </c>
      <c r="J302" s="5" t="s">
        <v>13</v>
      </c>
      <c r="K302" s="5" t="s">
        <v>24</v>
      </c>
      <c r="L302" s="3" t="str">
        <f t="shared" si="31"/>
        <v>5</v>
      </c>
      <c r="M302" s="5" t="s">
        <v>15</v>
      </c>
      <c r="N302" s="5" t="s">
        <v>38</v>
      </c>
      <c r="O302" s="5" t="s">
        <v>17</v>
      </c>
      <c r="P302" s="5" t="s">
        <v>33</v>
      </c>
      <c r="Q302">
        <f t="shared" si="32"/>
        <v>4</v>
      </c>
    </row>
    <row r="303" spans="1:17" x14ac:dyDescent="0.25">
      <c r="A303" s="7">
        <f t="shared" si="35"/>
        <v>43534</v>
      </c>
      <c r="B303" s="12">
        <f t="shared" si="33"/>
        <v>43534.291666666664</v>
      </c>
      <c r="C303" s="2">
        <v>0.29166666666666669</v>
      </c>
      <c r="D303" s="9">
        <f t="shared" si="34"/>
        <v>420</v>
      </c>
      <c r="E303" s="3" t="s">
        <v>37</v>
      </c>
      <c r="F303" s="3" t="str">
        <f t="shared" si="29"/>
        <v>70</v>
      </c>
      <c r="G303" s="3" t="s">
        <v>25</v>
      </c>
      <c r="H303" s="3" t="s">
        <v>12</v>
      </c>
      <c r="I303" s="3" t="str">
        <f t="shared" si="30"/>
        <v>88</v>
      </c>
      <c r="J303" s="3" t="s">
        <v>19</v>
      </c>
      <c r="K303" s="3" t="s">
        <v>20</v>
      </c>
      <c r="L303" s="3" t="str">
        <f t="shared" si="31"/>
        <v>6</v>
      </c>
      <c r="M303" s="3" t="s">
        <v>15</v>
      </c>
      <c r="N303" s="3" t="s">
        <v>45</v>
      </c>
      <c r="O303" s="3" t="s">
        <v>17</v>
      </c>
      <c r="P303" s="3" t="s">
        <v>33</v>
      </c>
      <c r="Q303">
        <f t="shared" si="32"/>
        <v>4</v>
      </c>
    </row>
    <row r="304" spans="1:17" x14ac:dyDescent="0.25">
      <c r="A304" s="7">
        <f t="shared" si="35"/>
        <v>43534</v>
      </c>
      <c r="B304" s="12">
        <f t="shared" si="33"/>
        <v>43534.333333333336</v>
      </c>
      <c r="C304" s="4">
        <v>0.33333333333333331</v>
      </c>
      <c r="D304" s="9">
        <f t="shared" si="34"/>
        <v>480</v>
      </c>
      <c r="E304" s="5" t="s">
        <v>41</v>
      </c>
      <c r="F304" s="3" t="str">
        <f t="shared" si="29"/>
        <v>73</v>
      </c>
      <c r="G304" s="5" t="s">
        <v>10</v>
      </c>
      <c r="H304" s="5" t="s">
        <v>40</v>
      </c>
      <c r="I304" s="3" t="str">
        <f t="shared" si="30"/>
        <v>83</v>
      </c>
      <c r="J304" s="5" t="s">
        <v>13</v>
      </c>
      <c r="K304" s="5" t="s">
        <v>14</v>
      </c>
      <c r="L304" s="3" t="str">
        <f t="shared" si="31"/>
        <v>7</v>
      </c>
      <c r="M304" s="5" t="s">
        <v>15</v>
      </c>
      <c r="N304" s="5" t="s">
        <v>45</v>
      </c>
      <c r="O304" s="5" t="s">
        <v>17</v>
      </c>
      <c r="P304" s="5" t="s">
        <v>33</v>
      </c>
      <c r="Q304">
        <f t="shared" si="32"/>
        <v>4</v>
      </c>
    </row>
    <row r="305" spans="1:17" x14ac:dyDescent="0.25">
      <c r="A305" s="7">
        <f t="shared" si="35"/>
        <v>43534</v>
      </c>
      <c r="B305" s="12">
        <f t="shared" si="33"/>
        <v>43534.375</v>
      </c>
      <c r="C305" s="2">
        <v>0.375</v>
      </c>
      <c r="D305" s="9">
        <f t="shared" si="34"/>
        <v>540</v>
      </c>
      <c r="E305" s="3" t="s">
        <v>54</v>
      </c>
      <c r="F305" s="3" t="str">
        <f t="shared" si="29"/>
        <v>75</v>
      </c>
      <c r="G305" s="3" t="s">
        <v>25</v>
      </c>
      <c r="H305" s="3" t="s">
        <v>55</v>
      </c>
      <c r="I305" s="3" t="str">
        <f t="shared" si="30"/>
        <v>73</v>
      </c>
      <c r="J305" s="3" t="s">
        <v>27</v>
      </c>
      <c r="K305" s="3" t="s">
        <v>14</v>
      </c>
      <c r="L305" s="3" t="str">
        <f t="shared" si="31"/>
        <v>7</v>
      </c>
      <c r="M305" s="3" t="s">
        <v>15</v>
      </c>
      <c r="N305" s="3" t="s">
        <v>85</v>
      </c>
      <c r="O305" s="3" t="s">
        <v>17</v>
      </c>
      <c r="P305" s="3" t="s">
        <v>46</v>
      </c>
      <c r="Q305">
        <f t="shared" si="32"/>
        <v>2</v>
      </c>
    </row>
    <row r="306" spans="1:17" x14ac:dyDescent="0.25">
      <c r="A306" s="7">
        <f t="shared" si="35"/>
        <v>43534</v>
      </c>
      <c r="B306" s="12">
        <f t="shared" si="33"/>
        <v>43534.416666666664</v>
      </c>
      <c r="C306" s="4">
        <v>0.41666666666666669</v>
      </c>
      <c r="D306" s="9">
        <f t="shared" si="34"/>
        <v>600</v>
      </c>
      <c r="E306" s="5" t="s">
        <v>80</v>
      </c>
      <c r="F306" s="3" t="str">
        <f t="shared" si="29"/>
        <v>77</v>
      </c>
      <c r="G306" s="5" t="s">
        <v>25</v>
      </c>
      <c r="H306" s="5" t="s">
        <v>88</v>
      </c>
      <c r="I306" s="3" t="str">
        <f t="shared" si="30"/>
        <v>69</v>
      </c>
      <c r="J306" s="5" t="s">
        <v>13</v>
      </c>
      <c r="K306" s="5" t="s">
        <v>20</v>
      </c>
      <c r="L306" s="3" t="str">
        <f t="shared" si="31"/>
        <v>6</v>
      </c>
      <c r="M306" s="5" t="s">
        <v>15</v>
      </c>
      <c r="N306" s="5" t="s">
        <v>45</v>
      </c>
      <c r="O306" s="5" t="s">
        <v>17</v>
      </c>
      <c r="P306" s="5" t="s">
        <v>33</v>
      </c>
      <c r="Q306">
        <f t="shared" si="32"/>
        <v>4</v>
      </c>
    </row>
    <row r="307" spans="1:17" x14ac:dyDescent="0.25">
      <c r="A307" s="7">
        <f t="shared" si="35"/>
        <v>43534</v>
      </c>
      <c r="B307" s="12">
        <f t="shared" si="33"/>
        <v>43534.458333333336</v>
      </c>
      <c r="C307" s="2">
        <v>0.45833333333333331</v>
      </c>
      <c r="D307" s="9">
        <f t="shared" si="34"/>
        <v>660</v>
      </c>
      <c r="E307" s="3" t="s">
        <v>80</v>
      </c>
      <c r="F307" s="3" t="str">
        <f t="shared" si="29"/>
        <v>77</v>
      </c>
      <c r="G307" s="3" t="s">
        <v>25</v>
      </c>
      <c r="H307" s="3" t="s">
        <v>88</v>
      </c>
      <c r="I307" s="3" t="str">
        <f t="shared" si="30"/>
        <v>69</v>
      </c>
      <c r="J307" s="3" t="s">
        <v>27</v>
      </c>
      <c r="K307" s="3" t="s">
        <v>71</v>
      </c>
      <c r="L307" s="3" t="str">
        <f t="shared" si="31"/>
        <v>10</v>
      </c>
      <c r="M307" s="3" t="s">
        <v>15</v>
      </c>
      <c r="N307" s="3" t="s">
        <v>85</v>
      </c>
      <c r="O307" s="3" t="s">
        <v>17</v>
      </c>
      <c r="P307" s="3" t="s">
        <v>46</v>
      </c>
      <c r="Q307">
        <f t="shared" si="32"/>
        <v>2</v>
      </c>
    </row>
    <row r="308" spans="1:17" x14ac:dyDescent="0.25">
      <c r="A308" s="7">
        <f t="shared" si="35"/>
        <v>43534</v>
      </c>
      <c r="B308" s="12">
        <f t="shared" si="33"/>
        <v>43534.5</v>
      </c>
      <c r="C308" s="4">
        <v>0.5</v>
      </c>
      <c r="D308" s="9">
        <f t="shared" si="34"/>
        <v>720</v>
      </c>
      <c r="E308" s="5" t="s">
        <v>58</v>
      </c>
      <c r="F308" s="3" t="str">
        <f t="shared" si="29"/>
        <v>79</v>
      </c>
      <c r="G308" s="5" t="s">
        <v>25</v>
      </c>
      <c r="H308" s="5" t="s">
        <v>59</v>
      </c>
      <c r="I308" s="3" t="str">
        <f t="shared" si="30"/>
        <v>65</v>
      </c>
      <c r="J308" s="5" t="s">
        <v>30</v>
      </c>
      <c r="K308" s="5" t="s">
        <v>71</v>
      </c>
      <c r="L308" s="3" t="str">
        <f t="shared" si="31"/>
        <v>10</v>
      </c>
      <c r="M308" s="5" t="s">
        <v>15</v>
      </c>
      <c r="N308" s="5" t="s">
        <v>45</v>
      </c>
      <c r="O308" s="5" t="s">
        <v>17</v>
      </c>
      <c r="P308" s="5" t="s">
        <v>33</v>
      </c>
      <c r="Q308">
        <f t="shared" si="32"/>
        <v>4</v>
      </c>
    </row>
    <row r="309" spans="1:17" x14ac:dyDescent="0.25">
      <c r="A309" s="7">
        <f t="shared" si="35"/>
        <v>43534</v>
      </c>
      <c r="B309" s="12">
        <f t="shared" si="33"/>
        <v>43534.541666666664</v>
      </c>
      <c r="C309" s="2">
        <v>0.54166666666666663</v>
      </c>
      <c r="D309" s="9">
        <f t="shared" si="34"/>
        <v>780</v>
      </c>
      <c r="E309" s="3" t="s">
        <v>80</v>
      </c>
      <c r="F309" s="3" t="str">
        <f t="shared" si="29"/>
        <v>77</v>
      </c>
      <c r="G309" s="3" t="s">
        <v>10</v>
      </c>
      <c r="H309" s="3" t="s">
        <v>81</v>
      </c>
      <c r="I309" s="3" t="str">
        <f t="shared" si="30"/>
        <v>74</v>
      </c>
      <c r="J309" s="3" t="s">
        <v>13</v>
      </c>
      <c r="K309" s="3" t="s">
        <v>99</v>
      </c>
      <c r="L309" s="3" t="str">
        <f t="shared" si="31"/>
        <v>15</v>
      </c>
      <c r="M309" s="3" t="s">
        <v>15</v>
      </c>
      <c r="N309" s="3" t="s">
        <v>45</v>
      </c>
      <c r="O309" s="3" t="s">
        <v>17</v>
      </c>
      <c r="P309" s="3" t="s">
        <v>33</v>
      </c>
      <c r="Q309">
        <f t="shared" si="32"/>
        <v>4</v>
      </c>
    </row>
    <row r="310" spans="1:17" x14ac:dyDescent="0.25">
      <c r="A310" s="7">
        <f t="shared" si="35"/>
        <v>43534</v>
      </c>
      <c r="B310" s="12">
        <f t="shared" si="33"/>
        <v>43534.583333333336</v>
      </c>
      <c r="C310" s="4">
        <v>0.58333333333333337</v>
      </c>
      <c r="D310" s="9">
        <f t="shared" si="34"/>
        <v>840</v>
      </c>
      <c r="E310" s="5" t="s">
        <v>80</v>
      </c>
      <c r="F310" s="3" t="str">
        <f t="shared" si="29"/>
        <v>77</v>
      </c>
      <c r="G310" s="5" t="s">
        <v>25</v>
      </c>
      <c r="H310" s="5" t="s">
        <v>88</v>
      </c>
      <c r="I310" s="3" t="str">
        <f t="shared" si="30"/>
        <v>69</v>
      </c>
      <c r="J310" s="5" t="s">
        <v>13</v>
      </c>
      <c r="K310" s="5" t="s">
        <v>64</v>
      </c>
      <c r="L310" s="3" t="str">
        <f t="shared" si="31"/>
        <v>14</v>
      </c>
      <c r="M310" s="5" t="s">
        <v>15</v>
      </c>
      <c r="N310" s="5" t="s">
        <v>38</v>
      </c>
      <c r="O310" s="5" t="s">
        <v>17</v>
      </c>
      <c r="P310" s="5" t="s">
        <v>33</v>
      </c>
      <c r="Q310">
        <f t="shared" si="32"/>
        <v>4</v>
      </c>
    </row>
    <row r="311" spans="1:17" x14ac:dyDescent="0.25">
      <c r="A311" s="7">
        <f t="shared" si="35"/>
        <v>43534</v>
      </c>
      <c r="B311" s="12">
        <f t="shared" si="33"/>
        <v>43534.625</v>
      </c>
      <c r="C311" s="2">
        <v>0.625</v>
      </c>
      <c r="D311" s="9">
        <f t="shared" si="34"/>
        <v>900</v>
      </c>
      <c r="E311" s="3" t="s">
        <v>54</v>
      </c>
      <c r="F311" s="3" t="str">
        <f t="shared" si="29"/>
        <v>75</v>
      </c>
      <c r="G311" s="3" t="s">
        <v>25</v>
      </c>
      <c r="H311" s="3" t="s">
        <v>55</v>
      </c>
      <c r="I311" s="3" t="str">
        <f t="shared" si="30"/>
        <v>73</v>
      </c>
      <c r="J311" s="3" t="s">
        <v>13</v>
      </c>
      <c r="K311" s="3" t="s">
        <v>64</v>
      </c>
      <c r="L311" s="3" t="str">
        <f t="shared" si="31"/>
        <v>14</v>
      </c>
      <c r="M311" s="3" t="s">
        <v>15</v>
      </c>
      <c r="N311" s="3" t="s">
        <v>16</v>
      </c>
      <c r="O311" s="3" t="s">
        <v>17</v>
      </c>
      <c r="P311" s="3" t="s">
        <v>33</v>
      </c>
      <c r="Q311">
        <f t="shared" si="32"/>
        <v>4</v>
      </c>
    </row>
    <row r="312" spans="1:17" x14ac:dyDescent="0.25">
      <c r="A312" s="7">
        <f t="shared" si="35"/>
        <v>43534</v>
      </c>
      <c r="B312" s="12">
        <f t="shared" si="33"/>
        <v>43534.666666666664</v>
      </c>
      <c r="C312" s="4">
        <v>0.66666666666666663</v>
      </c>
      <c r="D312" s="9">
        <f t="shared" si="34"/>
        <v>960</v>
      </c>
      <c r="E312" s="5" t="s">
        <v>54</v>
      </c>
      <c r="F312" s="3" t="str">
        <f t="shared" si="29"/>
        <v>75</v>
      </c>
      <c r="G312" s="5" t="s">
        <v>25</v>
      </c>
      <c r="H312" s="5" t="s">
        <v>55</v>
      </c>
      <c r="I312" s="3" t="str">
        <f t="shared" si="30"/>
        <v>73</v>
      </c>
      <c r="J312" s="5" t="s">
        <v>27</v>
      </c>
      <c r="K312" s="5" t="s">
        <v>99</v>
      </c>
      <c r="L312" s="3" t="str">
        <f t="shared" si="31"/>
        <v>15</v>
      </c>
      <c r="M312" s="5" t="s">
        <v>15</v>
      </c>
      <c r="N312" s="5" t="s">
        <v>16</v>
      </c>
      <c r="O312" s="5" t="s">
        <v>17</v>
      </c>
      <c r="P312" s="5" t="s">
        <v>33</v>
      </c>
      <c r="Q312">
        <f t="shared" si="32"/>
        <v>4</v>
      </c>
    </row>
    <row r="313" spans="1:17" x14ac:dyDescent="0.25">
      <c r="A313" s="7">
        <f t="shared" si="35"/>
        <v>43534</v>
      </c>
      <c r="B313" s="12">
        <f t="shared" si="33"/>
        <v>43534.686111111114</v>
      </c>
      <c r="C313" s="2">
        <v>0.68611111111111101</v>
      </c>
      <c r="D313" s="9">
        <f t="shared" si="34"/>
        <v>987.99999999999977</v>
      </c>
      <c r="E313" s="3" t="s">
        <v>41</v>
      </c>
      <c r="F313" s="3" t="str">
        <f t="shared" si="29"/>
        <v>73</v>
      </c>
      <c r="G313" s="3" t="s">
        <v>25</v>
      </c>
      <c r="H313" s="3" t="s">
        <v>42</v>
      </c>
      <c r="I313" s="3" t="str">
        <f t="shared" si="30"/>
        <v>78</v>
      </c>
      <c r="J313" s="3" t="s">
        <v>13</v>
      </c>
      <c r="K313" s="3" t="s">
        <v>64</v>
      </c>
      <c r="L313" s="3" t="str">
        <f t="shared" si="31"/>
        <v>14</v>
      </c>
      <c r="M313" s="3" t="s">
        <v>15</v>
      </c>
      <c r="N313" s="3" t="s">
        <v>16</v>
      </c>
      <c r="O313" s="3" t="s">
        <v>17</v>
      </c>
      <c r="P313" s="3" t="s">
        <v>18</v>
      </c>
      <c r="Q313">
        <f t="shared" si="32"/>
        <v>3</v>
      </c>
    </row>
    <row r="314" spans="1:17" x14ac:dyDescent="0.25">
      <c r="A314" s="7">
        <f t="shared" si="35"/>
        <v>43534</v>
      </c>
      <c r="B314" s="12">
        <f t="shared" si="33"/>
        <v>43534.708333333336</v>
      </c>
      <c r="C314" s="4">
        <v>0.70833333333333337</v>
      </c>
      <c r="D314" s="9">
        <f t="shared" si="34"/>
        <v>1020</v>
      </c>
      <c r="E314" s="5" t="s">
        <v>41</v>
      </c>
      <c r="F314" s="3" t="str">
        <f t="shared" si="29"/>
        <v>73</v>
      </c>
      <c r="G314" s="5" t="s">
        <v>25</v>
      </c>
      <c r="H314" s="5" t="s">
        <v>42</v>
      </c>
      <c r="I314" s="3" t="str">
        <f t="shared" si="30"/>
        <v>78</v>
      </c>
      <c r="J314" s="5" t="s">
        <v>13</v>
      </c>
      <c r="K314" s="5" t="s">
        <v>60</v>
      </c>
      <c r="L314" s="3" t="str">
        <f t="shared" si="31"/>
        <v>13</v>
      </c>
      <c r="M314" s="5" t="s">
        <v>15</v>
      </c>
      <c r="N314" s="5" t="s">
        <v>16</v>
      </c>
      <c r="O314" s="5" t="s">
        <v>17</v>
      </c>
      <c r="P314" s="5" t="s">
        <v>18</v>
      </c>
      <c r="Q314">
        <f t="shared" si="32"/>
        <v>3</v>
      </c>
    </row>
    <row r="315" spans="1:17" x14ac:dyDescent="0.25">
      <c r="A315" s="7">
        <f t="shared" si="35"/>
        <v>43534</v>
      </c>
      <c r="B315" s="12">
        <f t="shared" si="33"/>
        <v>43534.714583333334</v>
      </c>
      <c r="C315" s="2">
        <v>0.71458333333333324</v>
      </c>
      <c r="D315" s="9">
        <f t="shared" si="34"/>
        <v>1028.9999999999998</v>
      </c>
      <c r="E315" s="3" t="s">
        <v>39</v>
      </c>
      <c r="F315" s="3" t="str">
        <f t="shared" si="29"/>
        <v>72</v>
      </c>
      <c r="G315" s="3" t="s">
        <v>10</v>
      </c>
      <c r="H315" s="3" t="s">
        <v>12</v>
      </c>
      <c r="I315" s="3" t="str">
        <f t="shared" si="30"/>
        <v>88</v>
      </c>
      <c r="J315" s="3" t="s">
        <v>13</v>
      </c>
      <c r="K315" s="3" t="s">
        <v>44</v>
      </c>
      <c r="L315" s="3" t="str">
        <f t="shared" si="31"/>
        <v>12</v>
      </c>
      <c r="M315" s="3" t="s">
        <v>15</v>
      </c>
      <c r="N315" s="3" t="s">
        <v>16</v>
      </c>
      <c r="O315" s="3" t="s">
        <v>17</v>
      </c>
      <c r="P315" s="3" t="s">
        <v>159</v>
      </c>
      <c r="Q315">
        <f t="shared" si="32"/>
        <v>5</v>
      </c>
    </row>
    <row r="316" spans="1:17" x14ac:dyDescent="0.25">
      <c r="A316" s="7">
        <f t="shared" si="35"/>
        <v>43534</v>
      </c>
      <c r="B316" s="12">
        <f t="shared" si="33"/>
        <v>43534.724999999999</v>
      </c>
      <c r="C316" s="4">
        <v>0.72499999999999998</v>
      </c>
      <c r="D316" s="9">
        <f t="shared" si="34"/>
        <v>1044</v>
      </c>
      <c r="E316" s="5" t="s">
        <v>39</v>
      </c>
      <c r="F316" s="3" t="str">
        <f t="shared" si="29"/>
        <v>72</v>
      </c>
      <c r="G316" s="5" t="s">
        <v>10</v>
      </c>
      <c r="H316" s="5" t="s">
        <v>12</v>
      </c>
      <c r="I316" s="3" t="str">
        <f t="shared" si="30"/>
        <v>88</v>
      </c>
      <c r="J316" s="5" t="s">
        <v>19</v>
      </c>
      <c r="K316" s="5" t="s">
        <v>44</v>
      </c>
      <c r="L316" s="3" t="str">
        <f t="shared" si="31"/>
        <v>12</v>
      </c>
      <c r="M316" s="5" t="s">
        <v>15</v>
      </c>
      <c r="N316" s="5" t="s">
        <v>16</v>
      </c>
      <c r="O316" s="5" t="s">
        <v>17</v>
      </c>
      <c r="P316" s="5" t="s">
        <v>33</v>
      </c>
      <c r="Q316">
        <f t="shared" si="32"/>
        <v>4</v>
      </c>
    </row>
    <row r="317" spans="1:17" x14ac:dyDescent="0.25">
      <c r="A317" s="7">
        <f t="shared" si="35"/>
        <v>43534</v>
      </c>
      <c r="B317" s="12">
        <f t="shared" si="33"/>
        <v>43534.75</v>
      </c>
      <c r="C317" s="2">
        <v>0.75</v>
      </c>
      <c r="D317" s="9">
        <f t="shared" si="34"/>
        <v>1080</v>
      </c>
      <c r="E317" s="3" t="s">
        <v>39</v>
      </c>
      <c r="F317" s="3" t="str">
        <f t="shared" si="29"/>
        <v>72</v>
      </c>
      <c r="G317" s="3" t="s">
        <v>25</v>
      </c>
      <c r="H317" s="3" t="s">
        <v>40</v>
      </c>
      <c r="I317" s="3" t="str">
        <f t="shared" si="30"/>
        <v>83</v>
      </c>
      <c r="J317" s="3" t="s">
        <v>13</v>
      </c>
      <c r="K317" s="3" t="s">
        <v>44</v>
      </c>
      <c r="L317" s="3" t="str">
        <f t="shared" si="31"/>
        <v>12</v>
      </c>
      <c r="M317" s="3" t="s">
        <v>15</v>
      </c>
      <c r="N317" s="3" t="s">
        <v>16</v>
      </c>
      <c r="O317" s="3" t="s">
        <v>17</v>
      </c>
      <c r="P317" s="3" t="s">
        <v>33</v>
      </c>
      <c r="Q317">
        <f t="shared" si="32"/>
        <v>4</v>
      </c>
    </row>
    <row r="318" spans="1:17" x14ac:dyDescent="0.25">
      <c r="A318" s="7">
        <f t="shared" si="35"/>
        <v>43534</v>
      </c>
      <c r="B318" s="12">
        <f t="shared" si="33"/>
        <v>43534.765277777777</v>
      </c>
      <c r="C318" s="4">
        <v>0.76527777777777783</v>
      </c>
      <c r="D318" s="9">
        <f t="shared" si="34"/>
        <v>1102</v>
      </c>
      <c r="E318" s="5" t="s">
        <v>39</v>
      </c>
      <c r="F318" s="3" t="str">
        <f t="shared" si="29"/>
        <v>72</v>
      </c>
      <c r="G318" s="5" t="s">
        <v>25</v>
      </c>
      <c r="H318" s="5" t="s">
        <v>40</v>
      </c>
      <c r="I318" s="3" t="str">
        <f t="shared" si="30"/>
        <v>83</v>
      </c>
      <c r="J318" s="5" t="s">
        <v>13</v>
      </c>
      <c r="K318" s="5" t="s">
        <v>60</v>
      </c>
      <c r="L318" s="3" t="str">
        <f t="shared" si="31"/>
        <v>13</v>
      </c>
      <c r="M318" s="5" t="s">
        <v>15</v>
      </c>
      <c r="N318" s="5" t="s">
        <v>38</v>
      </c>
      <c r="O318" s="5" t="s">
        <v>17</v>
      </c>
      <c r="P318" s="5" t="s">
        <v>159</v>
      </c>
      <c r="Q318">
        <f t="shared" si="32"/>
        <v>5</v>
      </c>
    </row>
    <row r="319" spans="1:17" x14ac:dyDescent="0.25">
      <c r="A319" s="7">
        <f t="shared" si="35"/>
        <v>43534</v>
      </c>
      <c r="B319" s="12">
        <f t="shared" si="33"/>
        <v>43534.782638888886</v>
      </c>
      <c r="C319" s="2">
        <v>0.78263888888888899</v>
      </c>
      <c r="D319" s="9">
        <f t="shared" si="34"/>
        <v>1127.0000000000002</v>
      </c>
      <c r="E319" s="3" t="s">
        <v>37</v>
      </c>
      <c r="F319" s="3" t="str">
        <f t="shared" si="29"/>
        <v>70</v>
      </c>
      <c r="G319" s="3" t="s">
        <v>25</v>
      </c>
      <c r="H319" s="3" t="s">
        <v>12</v>
      </c>
      <c r="I319" s="3" t="str">
        <f t="shared" si="30"/>
        <v>88</v>
      </c>
      <c r="J319" s="3" t="s">
        <v>13</v>
      </c>
      <c r="K319" s="3" t="s">
        <v>14</v>
      </c>
      <c r="L319" s="3" t="str">
        <f t="shared" si="31"/>
        <v>7</v>
      </c>
      <c r="M319" s="3" t="s">
        <v>15</v>
      </c>
      <c r="N319" s="3" t="s">
        <v>38</v>
      </c>
      <c r="O319" s="3" t="s">
        <v>17</v>
      </c>
      <c r="P319" s="3" t="s">
        <v>21</v>
      </c>
      <c r="Q319">
        <f t="shared" si="32"/>
        <v>7</v>
      </c>
    </row>
    <row r="320" spans="1:17" x14ac:dyDescent="0.25">
      <c r="A320" s="7">
        <f t="shared" si="35"/>
        <v>43534</v>
      </c>
      <c r="B320" s="12">
        <f t="shared" si="33"/>
        <v>43534.791666666664</v>
      </c>
      <c r="C320" s="4">
        <v>0.79166666666666663</v>
      </c>
      <c r="D320" s="9">
        <f t="shared" si="34"/>
        <v>1140</v>
      </c>
      <c r="E320" s="5" t="s">
        <v>37</v>
      </c>
      <c r="F320" s="3" t="str">
        <f t="shared" si="29"/>
        <v>70</v>
      </c>
      <c r="G320" s="5" t="s">
        <v>25</v>
      </c>
      <c r="H320" s="5" t="s">
        <v>12</v>
      </c>
      <c r="I320" s="3" t="str">
        <f t="shared" si="30"/>
        <v>88</v>
      </c>
      <c r="J320" s="5" t="s">
        <v>13</v>
      </c>
      <c r="K320" s="5" t="s">
        <v>43</v>
      </c>
      <c r="L320" s="3" t="str">
        <f t="shared" si="31"/>
        <v>8</v>
      </c>
      <c r="M320" s="5" t="s">
        <v>15</v>
      </c>
      <c r="N320" s="5" t="s">
        <v>38</v>
      </c>
      <c r="O320" s="5" t="s">
        <v>17</v>
      </c>
      <c r="P320" s="5" t="s">
        <v>21</v>
      </c>
      <c r="Q320">
        <f t="shared" si="32"/>
        <v>7</v>
      </c>
    </row>
    <row r="321" spans="1:17" x14ac:dyDescent="0.25">
      <c r="A321" s="7">
        <f t="shared" si="35"/>
        <v>43534</v>
      </c>
      <c r="B321" s="12">
        <f t="shared" si="33"/>
        <v>43534.833333333336</v>
      </c>
      <c r="C321" s="2">
        <v>0.83333333333333337</v>
      </c>
      <c r="D321" s="9">
        <f t="shared" si="34"/>
        <v>1200</v>
      </c>
      <c r="E321" s="3" t="s">
        <v>37</v>
      </c>
      <c r="F321" s="3" t="str">
        <f t="shared" si="29"/>
        <v>70</v>
      </c>
      <c r="G321" s="3" t="s">
        <v>25</v>
      </c>
      <c r="H321" s="3" t="s">
        <v>12</v>
      </c>
      <c r="I321" s="3" t="str">
        <f t="shared" si="30"/>
        <v>88</v>
      </c>
      <c r="J321" s="3" t="s">
        <v>13</v>
      </c>
      <c r="K321" s="3" t="s">
        <v>44</v>
      </c>
      <c r="L321" s="3" t="str">
        <f t="shared" si="31"/>
        <v>12</v>
      </c>
      <c r="M321" s="3" t="s">
        <v>15</v>
      </c>
      <c r="N321" s="3" t="s">
        <v>38</v>
      </c>
      <c r="O321" s="3" t="s">
        <v>17</v>
      </c>
      <c r="P321" s="3" t="s">
        <v>168</v>
      </c>
      <c r="Q321">
        <f t="shared" si="32"/>
        <v>9</v>
      </c>
    </row>
    <row r="322" spans="1:17" x14ac:dyDescent="0.25">
      <c r="A322" s="7">
        <f t="shared" si="35"/>
        <v>43534</v>
      </c>
      <c r="B322" s="12">
        <f t="shared" si="33"/>
        <v>43534.843055555553</v>
      </c>
      <c r="C322" s="4">
        <v>0.84305555555555556</v>
      </c>
      <c r="D322" s="9">
        <f t="shared" si="34"/>
        <v>1214</v>
      </c>
      <c r="E322" s="5" t="s">
        <v>37</v>
      </c>
      <c r="F322" s="3" t="str">
        <f t="shared" si="29"/>
        <v>70</v>
      </c>
      <c r="G322" s="5" t="s">
        <v>25</v>
      </c>
      <c r="H322" s="5" t="s">
        <v>12</v>
      </c>
      <c r="I322" s="3" t="str">
        <f t="shared" si="30"/>
        <v>88</v>
      </c>
      <c r="J322" s="5" t="s">
        <v>19</v>
      </c>
      <c r="K322" s="5" t="s">
        <v>64</v>
      </c>
      <c r="L322" s="3" t="str">
        <f t="shared" si="31"/>
        <v>14</v>
      </c>
      <c r="M322" s="5" t="s">
        <v>171</v>
      </c>
      <c r="N322" s="5" t="s">
        <v>45</v>
      </c>
      <c r="O322" s="5" t="s">
        <v>17</v>
      </c>
      <c r="P322" s="5" t="s">
        <v>170</v>
      </c>
      <c r="Q322">
        <f t="shared" si="32"/>
        <v>10</v>
      </c>
    </row>
    <row r="323" spans="1:17" x14ac:dyDescent="0.25">
      <c r="A323" s="7">
        <f t="shared" si="35"/>
        <v>43534</v>
      </c>
      <c r="B323" s="12">
        <f t="shared" si="33"/>
        <v>43534.857638888891</v>
      </c>
      <c r="C323" s="2">
        <v>0.85763888888888884</v>
      </c>
      <c r="D323" s="9">
        <f t="shared" si="34"/>
        <v>1235</v>
      </c>
      <c r="E323" s="3" t="s">
        <v>10</v>
      </c>
      <c r="F323" s="3" t="str">
        <f t="shared" ref="F323:F386" si="36">LEFT(E323,2)</f>
        <v>68</v>
      </c>
      <c r="G323" s="3" t="s">
        <v>25</v>
      </c>
      <c r="H323" s="3" t="s">
        <v>26</v>
      </c>
      <c r="I323" s="3" t="str">
        <f t="shared" ref="I323:I386" si="37">LEFT(H323,2)</f>
        <v>94</v>
      </c>
      <c r="J323" s="3" t="s">
        <v>19</v>
      </c>
      <c r="K323" s="3" t="s">
        <v>99</v>
      </c>
      <c r="L323" s="3" t="str">
        <f t="shared" ref="L323:L386" si="38">IF(LEN(K323) = 5,LEFT(K323,1),LEFT(K323,2))</f>
        <v>15</v>
      </c>
      <c r="M323" s="3" t="s">
        <v>15</v>
      </c>
      <c r="N323" s="3" t="s">
        <v>45</v>
      </c>
      <c r="O323" s="3" t="s">
        <v>17</v>
      </c>
      <c r="P323" s="3" t="s">
        <v>168</v>
      </c>
      <c r="Q323">
        <f t="shared" ref="Q323:Q386" si="39">VLOOKUP(P323,$S$2:$T$18,2,0)</f>
        <v>9</v>
      </c>
    </row>
    <row r="324" spans="1:17" x14ac:dyDescent="0.25">
      <c r="A324" s="7">
        <f t="shared" si="35"/>
        <v>43534</v>
      </c>
      <c r="B324" s="12">
        <f t="shared" ref="B324:B387" si="40">A324+C324</f>
        <v>43534.875</v>
      </c>
      <c r="C324" s="4">
        <v>0.875</v>
      </c>
      <c r="D324" s="9">
        <f t="shared" si="34"/>
        <v>1260</v>
      </c>
      <c r="E324" s="5" t="s">
        <v>37</v>
      </c>
      <c r="F324" s="3" t="str">
        <f t="shared" si="36"/>
        <v>70</v>
      </c>
      <c r="G324" s="5" t="s">
        <v>25</v>
      </c>
      <c r="H324" s="5" t="s">
        <v>12</v>
      </c>
      <c r="I324" s="3" t="str">
        <f t="shared" si="37"/>
        <v>88</v>
      </c>
      <c r="J324" s="5" t="s">
        <v>19</v>
      </c>
      <c r="K324" s="5" t="s">
        <v>44</v>
      </c>
      <c r="L324" s="3" t="str">
        <f t="shared" si="38"/>
        <v>12</v>
      </c>
      <c r="M324" s="5" t="s">
        <v>15</v>
      </c>
      <c r="N324" s="5" t="s">
        <v>45</v>
      </c>
      <c r="O324" s="5" t="s">
        <v>17</v>
      </c>
      <c r="P324" s="5" t="s">
        <v>21</v>
      </c>
      <c r="Q324">
        <f t="shared" si="39"/>
        <v>7</v>
      </c>
    </row>
    <row r="325" spans="1:17" x14ac:dyDescent="0.25">
      <c r="A325" s="7">
        <f t="shared" si="35"/>
        <v>43534</v>
      </c>
      <c r="B325" s="12">
        <f t="shared" si="40"/>
        <v>43534.880555555559</v>
      </c>
      <c r="C325" s="2">
        <v>0.88055555555555554</v>
      </c>
      <c r="D325" s="9">
        <f t="shared" si="34"/>
        <v>1268</v>
      </c>
      <c r="E325" s="3" t="s">
        <v>37</v>
      </c>
      <c r="F325" s="3" t="str">
        <f t="shared" si="36"/>
        <v>70</v>
      </c>
      <c r="G325" s="3" t="s">
        <v>25</v>
      </c>
      <c r="H325" s="3" t="s">
        <v>12</v>
      </c>
      <c r="I325" s="3" t="str">
        <f t="shared" si="37"/>
        <v>88</v>
      </c>
      <c r="J325" s="3" t="s">
        <v>19</v>
      </c>
      <c r="K325" s="3" t="s">
        <v>60</v>
      </c>
      <c r="L325" s="3" t="str">
        <f t="shared" si="38"/>
        <v>13</v>
      </c>
      <c r="M325" s="3" t="s">
        <v>15</v>
      </c>
      <c r="N325" s="3" t="s">
        <v>45</v>
      </c>
      <c r="O325" s="3" t="s">
        <v>17</v>
      </c>
      <c r="P325" s="3" t="s">
        <v>21</v>
      </c>
      <c r="Q325">
        <f t="shared" si="39"/>
        <v>7</v>
      </c>
    </row>
    <row r="326" spans="1:17" x14ac:dyDescent="0.25">
      <c r="A326" s="7">
        <f t="shared" si="35"/>
        <v>43534</v>
      </c>
      <c r="B326" s="12">
        <f t="shared" si="40"/>
        <v>43534.884027777778</v>
      </c>
      <c r="C326" s="4">
        <v>0.88402777777777775</v>
      </c>
      <c r="D326" s="9">
        <f t="shared" ref="D326:D389" si="41">C326*60*24</f>
        <v>1273</v>
      </c>
      <c r="E326" s="5" t="s">
        <v>37</v>
      </c>
      <c r="F326" s="3" t="str">
        <f t="shared" si="36"/>
        <v>70</v>
      </c>
      <c r="G326" s="5" t="s">
        <v>25</v>
      </c>
      <c r="H326" s="5" t="s">
        <v>12</v>
      </c>
      <c r="I326" s="3" t="str">
        <f t="shared" si="37"/>
        <v>88</v>
      </c>
      <c r="J326" s="5" t="s">
        <v>19</v>
      </c>
      <c r="K326" s="5" t="s">
        <v>64</v>
      </c>
      <c r="L326" s="3" t="str">
        <f t="shared" si="38"/>
        <v>14</v>
      </c>
      <c r="M326" s="5" t="s">
        <v>15</v>
      </c>
      <c r="N326" s="5" t="s">
        <v>45</v>
      </c>
      <c r="O326" s="5" t="s">
        <v>17</v>
      </c>
      <c r="P326" s="5" t="s">
        <v>68</v>
      </c>
      <c r="Q326">
        <f t="shared" si="39"/>
        <v>15</v>
      </c>
    </row>
    <row r="327" spans="1:17" x14ac:dyDescent="0.25">
      <c r="A327" s="7">
        <f t="shared" si="35"/>
        <v>43534</v>
      </c>
      <c r="B327" s="12">
        <f t="shared" si="40"/>
        <v>43534.89166666667</v>
      </c>
      <c r="C327" s="2">
        <v>0.89166666666666661</v>
      </c>
      <c r="D327" s="9">
        <f t="shared" si="41"/>
        <v>1284</v>
      </c>
      <c r="E327" s="3" t="s">
        <v>10</v>
      </c>
      <c r="F327" s="3" t="str">
        <f t="shared" si="36"/>
        <v>68</v>
      </c>
      <c r="G327" s="3" t="s">
        <v>25</v>
      </c>
      <c r="H327" s="3" t="s">
        <v>26</v>
      </c>
      <c r="I327" s="3" t="str">
        <f t="shared" si="37"/>
        <v>94</v>
      </c>
      <c r="J327" s="3" t="s">
        <v>13</v>
      </c>
      <c r="K327" s="3" t="s">
        <v>60</v>
      </c>
      <c r="L327" s="3" t="str">
        <f t="shared" si="38"/>
        <v>13</v>
      </c>
      <c r="M327" s="3" t="s">
        <v>15</v>
      </c>
      <c r="N327" s="3" t="s">
        <v>45</v>
      </c>
      <c r="O327" s="3" t="s">
        <v>17</v>
      </c>
      <c r="P327" s="3" t="s">
        <v>69</v>
      </c>
      <c r="Q327">
        <f t="shared" si="39"/>
        <v>17</v>
      </c>
    </row>
    <row r="328" spans="1:17" x14ac:dyDescent="0.25">
      <c r="A328" s="7">
        <f t="shared" si="35"/>
        <v>43534</v>
      </c>
      <c r="B328" s="12">
        <f t="shared" si="40"/>
        <v>43534.916666666664</v>
      </c>
      <c r="C328" s="4">
        <v>0.91666666666666663</v>
      </c>
      <c r="D328" s="9">
        <f t="shared" si="41"/>
        <v>1320</v>
      </c>
      <c r="E328" s="5" t="s">
        <v>10</v>
      </c>
      <c r="F328" s="3" t="str">
        <f t="shared" si="36"/>
        <v>68</v>
      </c>
      <c r="G328" s="5" t="s">
        <v>25</v>
      </c>
      <c r="H328" s="5" t="s">
        <v>26</v>
      </c>
      <c r="I328" s="3" t="str">
        <f t="shared" si="37"/>
        <v>94</v>
      </c>
      <c r="J328" s="5" t="s">
        <v>34</v>
      </c>
      <c r="K328" s="5" t="s">
        <v>32</v>
      </c>
      <c r="L328" s="3" t="str">
        <f t="shared" si="38"/>
        <v>2</v>
      </c>
      <c r="M328" s="5" t="s">
        <v>15</v>
      </c>
      <c r="N328" s="5" t="s">
        <v>85</v>
      </c>
      <c r="O328" s="5" t="s">
        <v>17</v>
      </c>
      <c r="P328" s="5" t="s">
        <v>68</v>
      </c>
      <c r="Q328">
        <f t="shared" si="39"/>
        <v>15</v>
      </c>
    </row>
    <row r="329" spans="1:17" x14ac:dyDescent="0.25">
      <c r="A329" s="7">
        <f t="shared" ref="A329:A392" si="42">IF(C329&lt;C328,A328+1,A328)</f>
        <v>43534</v>
      </c>
      <c r="B329" s="12">
        <f t="shared" si="40"/>
        <v>43534.930555555555</v>
      </c>
      <c r="C329" s="2">
        <v>0.93055555555555547</v>
      </c>
      <c r="D329" s="9">
        <f t="shared" si="41"/>
        <v>1340</v>
      </c>
      <c r="E329" s="3" t="s">
        <v>10</v>
      </c>
      <c r="F329" s="3" t="str">
        <f t="shared" si="36"/>
        <v>68</v>
      </c>
      <c r="G329" s="3" t="s">
        <v>11</v>
      </c>
      <c r="H329" s="3" t="s">
        <v>12</v>
      </c>
      <c r="I329" s="3" t="str">
        <f t="shared" si="37"/>
        <v>88</v>
      </c>
      <c r="J329" s="3" t="s">
        <v>49</v>
      </c>
      <c r="K329" s="3" t="s">
        <v>28</v>
      </c>
      <c r="L329" s="3" t="str">
        <f t="shared" si="38"/>
        <v>3</v>
      </c>
      <c r="M329" s="3" t="s">
        <v>15</v>
      </c>
      <c r="N329" s="3" t="s">
        <v>85</v>
      </c>
      <c r="O329" s="3" t="s">
        <v>17</v>
      </c>
      <c r="P329" s="3" t="s">
        <v>69</v>
      </c>
      <c r="Q329">
        <f t="shared" si="39"/>
        <v>17</v>
      </c>
    </row>
    <row r="330" spans="1:17" x14ac:dyDescent="0.25">
      <c r="A330" s="7">
        <f t="shared" si="42"/>
        <v>43534</v>
      </c>
      <c r="B330" s="12">
        <f t="shared" si="40"/>
        <v>43534.95208333333</v>
      </c>
      <c r="C330" s="4">
        <v>0.95208333333333339</v>
      </c>
      <c r="D330" s="9">
        <f t="shared" si="41"/>
        <v>1371</v>
      </c>
      <c r="E330" s="5" t="s">
        <v>25</v>
      </c>
      <c r="F330" s="3" t="str">
        <f t="shared" si="36"/>
        <v>66</v>
      </c>
      <c r="G330" s="5" t="s">
        <v>11</v>
      </c>
      <c r="H330" s="5" t="s">
        <v>26</v>
      </c>
      <c r="I330" s="3" t="str">
        <f t="shared" si="37"/>
        <v>94</v>
      </c>
      <c r="J330" s="5" t="s">
        <v>84</v>
      </c>
      <c r="K330" s="5" t="s">
        <v>24</v>
      </c>
      <c r="L330" s="3" t="str">
        <f t="shared" si="38"/>
        <v>5</v>
      </c>
      <c r="M330" s="5" t="s">
        <v>15</v>
      </c>
      <c r="N330" s="5" t="s">
        <v>85</v>
      </c>
      <c r="O330" s="5" t="s">
        <v>17</v>
      </c>
      <c r="P330" s="5" t="s">
        <v>68</v>
      </c>
      <c r="Q330">
        <f t="shared" si="39"/>
        <v>15</v>
      </c>
    </row>
    <row r="331" spans="1:17" x14ac:dyDescent="0.25">
      <c r="A331" s="7">
        <f t="shared" si="42"/>
        <v>43534</v>
      </c>
      <c r="B331" s="12">
        <f t="shared" si="40"/>
        <v>43534.958333333336</v>
      </c>
      <c r="C331" s="2">
        <v>0.95833333333333337</v>
      </c>
      <c r="D331" s="9">
        <f t="shared" si="41"/>
        <v>1380</v>
      </c>
      <c r="E331" s="3" t="s">
        <v>10</v>
      </c>
      <c r="F331" s="3" t="str">
        <f t="shared" si="36"/>
        <v>68</v>
      </c>
      <c r="G331" s="3" t="s">
        <v>11</v>
      </c>
      <c r="H331" s="3" t="s">
        <v>12</v>
      </c>
      <c r="I331" s="3" t="str">
        <f t="shared" si="37"/>
        <v>88</v>
      </c>
      <c r="J331" s="3" t="s">
        <v>84</v>
      </c>
      <c r="K331" s="3" t="s">
        <v>24</v>
      </c>
      <c r="L331" s="3" t="str">
        <f t="shared" si="38"/>
        <v>5</v>
      </c>
      <c r="M331" s="3" t="s">
        <v>15</v>
      </c>
      <c r="N331" s="3" t="s">
        <v>85</v>
      </c>
      <c r="O331" s="3" t="s">
        <v>17</v>
      </c>
      <c r="P331" s="3" t="s">
        <v>68</v>
      </c>
      <c r="Q331">
        <f t="shared" si="39"/>
        <v>15</v>
      </c>
    </row>
    <row r="332" spans="1:17" x14ac:dyDescent="0.25">
      <c r="A332" s="7">
        <f t="shared" si="42"/>
        <v>43534</v>
      </c>
      <c r="B332" s="12">
        <f t="shared" si="40"/>
        <v>43534.959027777775</v>
      </c>
      <c r="C332" s="4">
        <v>0.9590277777777777</v>
      </c>
      <c r="D332" s="9">
        <f t="shared" si="41"/>
        <v>1381</v>
      </c>
      <c r="E332" s="5" t="s">
        <v>25</v>
      </c>
      <c r="F332" s="3" t="str">
        <f t="shared" si="36"/>
        <v>66</v>
      </c>
      <c r="G332" s="5" t="s">
        <v>11</v>
      </c>
      <c r="H332" s="5" t="s">
        <v>26</v>
      </c>
      <c r="I332" s="3" t="str">
        <f t="shared" si="37"/>
        <v>94</v>
      </c>
      <c r="J332" s="5" t="s">
        <v>70</v>
      </c>
      <c r="K332" s="5" t="s">
        <v>24</v>
      </c>
      <c r="L332" s="3" t="str">
        <f t="shared" si="38"/>
        <v>5</v>
      </c>
      <c r="M332" s="5" t="s">
        <v>15</v>
      </c>
      <c r="N332" s="5" t="s">
        <v>85</v>
      </c>
      <c r="O332" s="5" t="s">
        <v>17</v>
      </c>
      <c r="P332" s="5" t="s">
        <v>170</v>
      </c>
      <c r="Q332">
        <f t="shared" si="39"/>
        <v>10</v>
      </c>
    </row>
    <row r="333" spans="1:17" x14ac:dyDescent="0.25">
      <c r="A333" s="7">
        <f t="shared" si="42"/>
        <v>43534</v>
      </c>
      <c r="B333" s="12">
        <f t="shared" si="40"/>
        <v>43534.970138888886</v>
      </c>
      <c r="C333" s="2">
        <v>0.97013888888888899</v>
      </c>
      <c r="D333" s="9">
        <f t="shared" si="41"/>
        <v>1397.0000000000002</v>
      </c>
      <c r="E333" s="3" t="s">
        <v>25</v>
      </c>
      <c r="F333" s="3" t="str">
        <f t="shared" si="36"/>
        <v>66</v>
      </c>
      <c r="G333" s="3" t="s">
        <v>11</v>
      </c>
      <c r="H333" s="3" t="s">
        <v>26</v>
      </c>
      <c r="I333" s="3" t="str">
        <f t="shared" si="37"/>
        <v>94</v>
      </c>
      <c r="J333" s="3" t="s">
        <v>67</v>
      </c>
      <c r="K333" s="3" t="s">
        <v>28</v>
      </c>
      <c r="L333" s="3" t="str">
        <f t="shared" si="38"/>
        <v>3</v>
      </c>
      <c r="M333" s="3" t="s">
        <v>15</v>
      </c>
      <c r="N333" s="3" t="s">
        <v>85</v>
      </c>
      <c r="O333" s="3" t="s">
        <v>17</v>
      </c>
      <c r="P333" s="3" t="s">
        <v>170</v>
      </c>
      <c r="Q333">
        <f t="shared" si="39"/>
        <v>10</v>
      </c>
    </row>
    <row r="334" spans="1:17" x14ac:dyDescent="0.25">
      <c r="A334" s="7">
        <f t="shared" si="42"/>
        <v>43534</v>
      </c>
      <c r="B334" s="12">
        <f t="shared" si="40"/>
        <v>43534.973611111112</v>
      </c>
      <c r="C334" s="4">
        <v>0.97361111111111109</v>
      </c>
      <c r="D334" s="9">
        <f t="shared" si="41"/>
        <v>1402</v>
      </c>
      <c r="E334" s="5" t="s">
        <v>25</v>
      </c>
      <c r="F334" s="3" t="str">
        <f t="shared" si="36"/>
        <v>66</v>
      </c>
      <c r="G334" s="5" t="s">
        <v>11</v>
      </c>
      <c r="H334" s="5" t="s">
        <v>26</v>
      </c>
      <c r="I334" s="3" t="str">
        <f t="shared" si="37"/>
        <v>94</v>
      </c>
      <c r="J334" s="5" t="s">
        <v>70</v>
      </c>
      <c r="K334" s="5" t="s">
        <v>24</v>
      </c>
      <c r="L334" s="3" t="str">
        <f t="shared" si="38"/>
        <v>5</v>
      </c>
      <c r="M334" s="5" t="s">
        <v>15</v>
      </c>
      <c r="N334" s="5" t="s">
        <v>85</v>
      </c>
      <c r="O334" s="5" t="s">
        <v>17</v>
      </c>
      <c r="P334" s="5" t="s">
        <v>69</v>
      </c>
      <c r="Q334">
        <f t="shared" si="39"/>
        <v>17</v>
      </c>
    </row>
    <row r="335" spans="1:17" x14ac:dyDescent="0.25">
      <c r="A335" s="7">
        <f t="shared" si="42"/>
        <v>43534</v>
      </c>
      <c r="B335" s="12">
        <f t="shared" si="40"/>
        <v>43534.981249999997</v>
      </c>
      <c r="C335" s="2">
        <v>0.98125000000000007</v>
      </c>
      <c r="D335" s="9">
        <f t="shared" si="41"/>
        <v>1413.0000000000002</v>
      </c>
      <c r="E335" s="3" t="s">
        <v>25</v>
      </c>
      <c r="F335" s="3" t="str">
        <f t="shared" si="36"/>
        <v>66</v>
      </c>
      <c r="G335" s="3" t="s">
        <v>76</v>
      </c>
      <c r="H335" s="3" t="s">
        <v>12</v>
      </c>
      <c r="I335" s="3" t="str">
        <f t="shared" si="37"/>
        <v>88</v>
      </c>
      <c r="J335" s="3" t="s">
        <v>84</v>
      </c>
      <c r="K335" s="3" t="s">
        <v>24</v>
      </c>
      <c r="L335" s="3" t="str">
        <f t="shared" si="38"/>
        <v>5</v>
      </c>
      <c r="M335" s="3" t="s">
        <v>15</v>
      </c>
      <c r="N335" s="3" t="s">
        <v>85</v>
      </c>
      <c r="O335" s="3" t="s">
        <v>17</v>
      </c>
      <c r="P335" s="3" t="s">
        <v>69</v>
      </c>
      <c r="Q335">
        <f t="shared" si="39"/>
        <v>17</v>
      </c>
    </row>
    <row r="336" spans="1:17" x14ac:dyDescent="0.25">
      <c r="A336" s="7">
        <f t="shared" si="42"/>
        <v>43534</v>
      </c>
      <c r="B336" s="12">
        <f t="shared" si="40"/>
        <v>43534.990277777775</v>
      </c>
      <c r="C336" s="4">
        <v>0.9902777777777777</v>
      </c>
      <c r="D336" s="9">
        <f t="shared" si="41"/>
        <v>1426</v>
      </c>
      <c r="E336" s="5" t="s">
        <v>25</v>
      </c>
      <c r="F336" s="3" t="str">
        <f t="shared" si="36"/>
        <v>66</v>
      </c>
      <c r="G336" s="5" t="s">
        <v>76</v>
      </c>
      <c r="H336" s="5" t="s">
        <v>12</v>
      </c>
      <c r="I336" s="3" t="str">
        <f t="shared" si="37"/>
        <v>88</v>
      </c>
      <c r="J336" s="5" t="s">
        <v>67</v>
      </c>
      <c r="K336" s="5" t="s">
        <v>20</v>
      </c>
      <c r="L336" s="3" t="str">
        <f t="shared" si="38"/>
        <v>6</v>
      </c>
      <c r="M336" s="5" t="s">
        <v>15</v>
      </c>
      <c r="N336" s="5" t="s">
        <v>85</v>
      </c>
      <c r="O336" s="5" t="s">
        <v>17</v>
      </c>
      <c r="P336" s="5" t="s">
        <v>170</v>
      </c>
      <c r="Q336">
        <f t="shared" si="39"/>
        <v>10</v>
      </c>
    </row>
    <row r="337" spans="1:17" x14ac:dyDescent="0.25">
      <c r="A337" s="7">
        <f t="shared" si="42"/>
        <v>43535</v>
      </c>
      <c r="B337" s="12">
        <f t="shared" si="40"/>
        <v>43535</v>
      </c>
      <c r="C337" s="2">
        <v>0</v>
      </c>
      <c r="D337" s="9">
        <f t="shared" si="41"/>
        <v>0</v>
      </c>
      <c r="E337" s="3" t="s">
        <v>25</v>
      </c>
      <c r="F337" s="3" t="str">
        <f t="shared" si="36"/>
        <v>66</v>
      </c>
      <c r="G337" s="3" t="s">
        <v>76</v>
      </c>
      <c r="H337" s="3" t="s">
        <v>12</v>
      </c>
      <c r="I337" s="3" t="str">
        <f t="shared" si="37"/>
        <v>88</v>
      </c>
      <c r="J337" s="3" t="s">
        <v>34</v>
      </c>
      <c r="K337" s="3" t="s">
        <v>28</v>
      </c>
      <c r="L337" s="3" t="str">
        <f t="shared" si="38"/>
        <v>3</v>
      </c>
      <c r="M337" s="3" t="s">
        <v>15</v>
      </c>
      <c r="N337" s="3" t="s">
        <v>85</v>
      </c>
      <c r="O337" s="3" t="s">
        <v>17</v>
      </c>
      <c r="P337" s="3" t="s">
        <v>168</v>
      </c>
      <c r="Q337">
        <f t="shared" si="39"/>
        <v>9</v>
      </c>
    </row>
    <row r="338" spans="1:17" x14ac:dyDescent="0.25">
      <c r="A338" s="7">
        <f t="shared" si="42"/>
        <v>43535</v>
      </c>
      <c r="B338" s="12">
        <f t="shared" si="40"/>
        <v>43535.007638888892</v>
      </c>
      <c r="C338" s="4">
        <v>7.6388888888888886E-3</v>
      </c>
      <c r="D338" s="9">
        <f t="shared" si="41"/>
        <v>11</v>
      </c>
      <c r="E338" s="5" t="s">
        <v>25</v>
      </c>
      <c r="F338" s="3" t="str">
        <f t="shared" si="36"/>
        <v>66</v>
      </c>
      <c r="G338" s="5" t="s">
        <v>76</v>
      </c>
      <c r="H338" s="5" t="s">
        <v>12</v>
      </c>
      <c r="I338" s="3" t="str">
        <f t="shared" si="37"/>
        <v>88</v>
      </c>
      <c r="J338" s="5" t="s">
        <v>34</v>
      </c>
      <c r="K338" s="5" t="s">
        <v>47</v>
      </c>
      <c r="L338" s="3" t="str">
        <f t="shared" si="38"/>
        <v>1</v>
      </c>
      <c r="M338" s="5" t="s">
        <v>15</v>
      </c>
      <c r="N338" s="5" t="s">
        <v>85</v>
      </c>
      <c r="O338" s="5" t="s">
        <v>17</v>
      </c>
      <c r="P338" s="5" t="s">
        <v>21</v>
      </c>
      <c r="Q338">
        <f t="shared" si="39"/>
        <v>7</v>
      </c>
    </row>
    <row r="339" spans="1:17" x14ac:dyDescent="0.25">
      <c r="A339" s="7">
        <f t="shared" si="42"/>
        <v>43535</v>
      </c>
      <c r="B339" s="12">
        <f t="shared" si="40"/>
        <v>43535.008333333331</v>
      </c>
      <c r="C339" s="2">
        <v>8.3333333333333332E-3</v>
      </c>
      <c r="D339" s="9">
        <f t="shared" si="41"/>
        <v>12</v>
      </c>
      <c r="E339" s="3" t="s">
        <v>25</v>
      </c>
      <c r="F339" s="3" t="str">
        <f t="shared" si="36"/>
        <v>66</v>
      </c>
      <c r="G339" s="3" t="s">
        <v>76</v>
      </c>
      <c r="H339" s="3" t="s">
        <v>12</v>
      </c>
      <c r="I339" s="3" t="str">
        <f t="shared" si="37"/>
        <v>88</v>
      </c>
      <c r="J339" s="3" t="s">
        <v>34</v>
      </c>
      <c r="K339" s="3" t="s">
        <v>47</v>
      </c>
      <c r="L339" s="3" t="str">
        <f t="shared" si="38"/>
        <v>1</v>
      </c>
      <c r="M339" s="3" t="s">
        <v>15</v>
      </c>
      <c r="N339" s="3" t="s">
        <v>85</v>
      </c>
      <c r="O339" s="3" t="s">
        <v>17</v>
      </c>
      <c r="P339" s="3" t="s">
        <v>170</v>
      </c>
      <c r="Q339">
        <f t="shared" si="39"/>
        <v>10</v>
      </c>
    </row>
    <row r="340" spans="1:17" x14ac:dyDescent="0.25">
      <c r="A340" s="7">
        <f t="shared" si="42"/>
        <v>43535</v>
      </c>
      <c r="B340" s="12">
        <f t="shared" si="40"/>
        <v>43535.009027777778</v>
      </c>
      <c r="C340" s="4">
        <v>9.0277777777777787E-3</v>
      </c>
      <c r="D340" s="9">
        <f t="shared" si="41"/>
        <v>13.000000000000002</v>
      </c>
      <c r="E340" s="5" t="s">
        <v>25</v>
      </c>
      <c r="F340" s="3" t="str">
        <f t="shared" si="36"/>
        <v>66</v>
      </c>
      <c r="G340" s="5" t="s">
        <v>76</v>
      </c>
      <c r="H340" s="5" t="s">
        <v>12</v>
      </c>
      <c r="I340" s="3" t="str">
        <f t="shared" si="37"/>
        <v>88</v>
      </c>
      <c r="J340" s="5" t="s">
        <v>34</v>
      </c>
      <c r="K340" s="5" t="s">
        <v>47</v>
      </c>
      <c r="L340" s="3" t="str">
        <f t="shared" si="38"/>
        <v>1</v>
      </c>
      <c r="M340" s="5" t="s">
        <v>15</v>
      </c>
      <c r="N340" s="5" t="s">
        <v>85</v>
      </c>
      <c r="O340" s="5" t="s">
        <v>17</v>
      </c>
      <c r="P340" s="5" t="s">
        <v>170</v>
      </c>
      <c r="Q340">
        <f t="shared" si="39"/>
        <v>10</v>
      </c>
    </row>
    <row r="341" spans="1:17" x14ac:dyDescent="0.25">
      <c r="A341" s="7">
        <f t="shared" si="42"/>
        <v>43535</v>
      </c>
      <c r="B341" s="12">
        <f t="shared" si="40"/>
        <v>43535.015972222223</v>
      </c>
      <c r="C341" s="2">
        <v>1.5972222222222224E-2</v>
      </c>
      <c r="D341" s="9">
        <f t="shared" si="41"/>
        <v>23.000000000000004</v>
      </c>
      <c r="E341" s="3" t="s">
        <v>25</v>
      </c>
      <c r="F341" s="3" t="str">
        <f t="shared" si="36"/>
        <v>66</v>
      </c>
      <c r="G341" s="3" t="s">
        <v>76</v>
      </c>
      <c r="H341" s="3" t="s">
        <v>12</v>
      </c>
      <c r="I341" s="3" t="str">
        <f t="shared" si="37"/>
        <v>88</v>
      </c>
      <c r="J341" s="3" t="s">
        <v>34</v>
      </c>
      <c r="K341" s="3" t="s">
        <v>32</v>
      </c>
      <c r="L341" s="3" t="str">
        <f t="shared" si="38"/>
        <v>2</v>
      </c>
      <c r="M341" s="3" t="s">
        <v>15</v>
      </c>
      <c r="N341" s="3" t="s">
        <v>85</v>
      </c>
      <c r="O341" s="3" t="s">
        <v>17</v>
      </c>
      <c r="P341" s="3" t="s">
        <v>69</v>
      </c>
      <c r="Q341">
        <f t="shared" si="39"/>
        <v>17</v>
      </c>
    </row>
    <row r="342" spans="1:17" x14ac:dyDescent="0.25">
      <c r="A342" s="7">
        <f t="shared" si="42"/>
        <v>43535</v>
      </c>
      <c r="B342" s="12">
        <f t="shared" si="40"/>
        <v>43535.01666666667</v>
      </c>
      <c r="C342" s="4">
        <v>1.6666666666666666E-2</v>
      </c>
      <c r="D342" s="9">
        <f t="shared" si="41"/>
        <v>24</v>
      </c>
      <c r="E342" s="5" t="s">
        <v>25</v>
      </c>
      <c r="F342" s="3" t="str">
        <f t="shared" si="36"/>
        <v>66</v>
      </c>
      <c r="G342" s="5" t="s">
        <v>76</v>
      </c>
      <c r="H342" s="5" t="s">
        <v>12</v>
      </c>
      <c r="I342" s="3" t="str">
        <f t="shared" si="37"/>
        <v>88</v>
      </c>
      <c r="J342" s="5" t="s">
        <v>34</v>
      </c>
      <c r="K342" s="5" t="s">
        <v>32</v>
      </c>
      <c r="L342" s="3" t="str">
        <f t="shared" si="38"/>
        <v>2</v>
      </c>
      <c r="M342" s="5" t="s">
        <v>15</v>
      </c>
      <c r="N342" s="5" t="s">
        <v>85</v>
      </c>
      <c r="O342" s="5" t="s">
        <v>17</v>
      </c>
      <c r="P342" s="5" t="s">
        <v>69</v>
      </c>
      <c r="Q342">
        <f t="shared" si="39"/>
        <v>17</v>
      </c>
    </row>
    <row r="343" spans="1:17" x14ac:dyDescent="0.25">
      <c r="A343" s="7">
        <f t="shared" si="42"/>
        <v>43535</v>
      </c>
      <c r="B343" s="12">
        <f t="shared" si="40"/>
        <v>43535.017361111109</v>
      </c>
      <c r="C343" s="2">
        <v>1.7361111111111112E-2</v>
      </c>
      <c r="D343" s="9">
        <f t="shared" si="41"/>
        <v>25</v>
      </c>
      <c r="E343" s="3" t="s">
        <v>25</v>
      </c>
      <c r="F343" s="3" t="str">
        <f t="shared" si="36"/>
        <v>66</v>
      </c>
      <c r="G343" s="3" t="s">
        <v>76</v>
      </c>
      <c r="H343" s="3" t="s">
        <v>12</v>
      </c>
      <c r="I343" s="3" t="str">
        <f t="shared" si="37"/>
        <v>88</v>
      </c>
      <c r="J343" s="3" t="s">
        <v>34</v>
      </c>
      <c r="K343" s="3" t="s">
        <v>32</v>
      </c>
      <c r="L343" s="3" t="str">
        <f t="shared" si="38"/>
        <v>2</v>
      </c>
      <c r="M343" s="3" t="s">
        <v>15</v>
      </c>
      <c r="N343" s="3" t="s">
        <v>85</v>
      </c>
      <c r="O343" s="3" t="s">
        <v>17</v>
      </c>
      <c r="P343" s="3" t="s">
        <v>69</v>
      </c>
      <c r="Q343">
        <f t="shared" si="39"/>
        <v>17</v>
      </c>
    </row>
    <row r="344" spans="1:17" x14ac:dyDescent="0.25">
      <c r="A344" s="7">
        <f t="shared" si="42"/>
        <v>43535</v>
      </c>
      <c r="B344" s="12">
        <f t="shared" si="40"/>
        <v>43535.018750000003</v>
      </c>
      <c r="C344" s="4">
        <v>1.8749999999999999E-2</v>
      </c>
      <c r="D344" s="9">
        <f t="shared" si="41"/>
        <v>27</v>
      </c>
      <c r="E344" s="5" t="s">
        <v>25</v>
      </c>
      <c r="F344" s="3" t="str">
        <f t="shared" si="36"/>
        <v>66</v>
      </c>
      <c r="G344" s="5" t="s">
        <v>76</v>
      </c>
      <c r="H344" s="5" t="s">
        <v>12</v>
      </c>
      <c r="I344" s="3" t="str">
        <f t="shared" si="37"/>
        <v>88</v>
      </c>
      <c r="J344" s="5" t="s">
        <v>34</v>
      </c>
      <c r="K344" s="5" t="s">
        <v>32</v>
      </c>
      <c r="L344" s="3" t="str">
        <f t="shared" si="38"/>
        <v>2</v>
      </c>
      <c r="M344" s="5" t="s">
        <v>15</v>
      </c>
      <c r="N344" s="5" t="s">
        <v>45</v>
      </c>
      <c r="O344" s="5" t="s">
        <v>17</v>
      </c>
      <c r="P344" s="5" t="s">
        <v>69</v>
      </c>
      <c r="Q344">
        <f t="shared" si="39"/>
        <v>17</v>
      </c>
    </row>
    <row r="345" spans="1:17" x14ac:dyDescent="0.25">
      <c r="A345" s="7">
        <f t="shared" si="42"/>
        <v>43535</v>
      </c>
      <c r="B345" s="12">
        <f t="shared" si="40"/>
        <v>43535.02847222222</v>
      </c>
      <c r="C345" s="2">
        <v>2.8472222222222222E-2</v>
      </c>
      <c r="D345" s="9">
        <f t="shared" si="41"/>
        <v>41</v>
      </c>
      <c r="E345" s="3" t="s">
        <v>25</v>
      </c>
      <c r="F345" s="3" t="str">
        <f t="shared" si="36"/>
        <v>66</v>
      </c>
      <c r="G345" s="3" t="s">
        <v>76</v>
      </c>
      <c r="H345" s="3" t="s">
        <v>12</v>
      </c>
      <c r="I345" s="3" t="str">
        <f t="shared" si="37"/>
        <v>88</v>
      </c>
      <c r="J345" s="3" t="s">
        <v>48</v>
      </c>
      <c r="K345" s="3" t="s">
        <v>15</v>
      </c>
      <c r="L345" s="3" t="str">
        <f t="shared" si="38"/>
        <v>0</v>
      </c>
      <c r="M345" s="3" t="s">
        <v>15</v>
      </c>
      <c r="N345" s="3" t="s">
        <v>45</v>
      </c>
      <c r="O345" s="3" t="s">
        <v>17</v>
      </c>
      <c r="P345" s="3" t="s">
        <v>170</v>
      </c>
      <c r="Q345">
        <f t="shared" si="39"/>
        <v>10</v>
      </c>
    </row>
    <row r="346" spans="1:17" x14ac:dyDescent="0.25">
      <c r="A346" s="7">
        <f t="shared" si="42"/>
        <v>43535</v>
      </c>
      <c r="B346" s="12">
        <f t="shared" si="40"/>
        <v>43535.030555555553</v>
      </c>
      <c r="C346" s="4">
        <v>3.0555555555555555E-2</v>
      </c>
      <c r="D346" s="9">
        <f t="shared" si="41"/>
        <v>44</v>
      </c>
      <c r="E346" s="5" t="s">
        <v>25</v>
      </c>
      <c r="F346" s="3" t="str">
        <f t="shared" si="36"/>
        <v>66</v>
      </c>
      <c r="G346" s="5" t="s">
        <v>76</v>
      </c>
      <c r="H346" s="5" t="s">
        <v>12</v>
      </c>
      <c r="I346" s="3" t="str">
        <f t="shared" si="37"/>
        <v>88</v>
      </c>
      <c r="J346" s="5" t="s">
        <v>48</v>
      </c>
      <c r="K346" s="5" t="s">
        <v>15</v>
      </c>
      <c r="L346" s="3" t="str">
        <f t="shared" si="38"/>
        <v>0</v>
      </c>
      <c r="M346" s="5" t="s">
        <v>15</v>
      </c>
      <c r="N346" s="5" t="s">
        <v>45</v>
      </c>
      <c r="O346" s="5" t="s">
        <v>17</v>
      </c>
      <c r="P346" s="5" t="s">
        <v>170</v>
      </c>
      <c r="Q346">
        <f t="shared" si="39"/>
        <v>10</v>
      </c>
    </row>
    <row r="347" spans="1:17" x14ac:dyDescent="0.25">
      <c r="A347" s="7">
        <f t="shared" si="42"/>
        <v>43535</v>
      </c>
      <c r="B347" s="12">
        <f t="shared" si="40"/>
        <v>43535.038194444445</v>
      </c>
      <c r="C347" s="2">
        <v>3.8194444444444441E-2</v>
      </c>
      <c r="D347" s="9">
        <f t="shared" si="41"/>
        <v>55</v>
      </c>
      <c r="E347" s="3" t="s">
        <v>25</v>
      </c>
      <c r="F347" s="3" t="str">
        <f t="shared" si="36"/>
        <v>66</v>
      </c>
      <c r="G347" s="3" t="s">
        <v>76</v>
      </c>
      <c r="H347" s="3" t="s">
        <v>12</v>
      </c>
      <c r="I347" s="3" t="str">
        <f t="shared" si="37"/>
        <v>88</v>
      </c>
      <c r="J347" s="3" t="s">
        <v>34</v>
      </c>
      <c r="K347" s="3" t="s">
        <v>47</v>
      </c>
      <c r="L347" s="3" t="str">
        <f t="shared" si="38"/>
        <v>1</v>
      </c>
      <c r="M347" s="3" t="s">
        <v>15</v>
      </c>
      <c r="N347" s="3" t="s">
        <v>45</v>
      </c>
      <c r="O347" s="3" t="s">
        <v>17</v>
      </c>
      <c r="P347" s="3" t="s">
        <v>168</v>
      </c>
      <c r="Q347">
        <f t="shared" si="39"/>
        <v>9</v>
      </c>
    </row>
    <row r="348" spans="1:17" x14ac:dyDescent="0.25">
      <c r="A348" s="7">
        <f t="shared" si="42"/>
        <v>43535</v>
      </c>
      <c r="B348" s="12">
        <f t="shared" si="40"/>
        <v>43535.041666666664</v>
      </c>
      <c r="C348" s="4">
        <v>4.1666666666666664E-2</v>
      </c>
      <c r="D348" s="9">
        <f t="shared" si="41"/>
        <v>60</v>
      </c>
      <c r="E348" s="5" t="s">
        <v>25</v>
      </c>
      <c r="F348" s="3" t="str">
        <f t="shared" si="36"/>
        <v>66</v>
      </c>
      <c r="G348" s="5" t="s">
        <v>76</v>
      </c>
      <c r="H348" s="5" t="s">
        <v>12</v>
      </c>
      <c r="I348" s="3" t="str">
        <f t="shared" si="37"/>
        <v>88</v>
      </c>
      <c r="J348" s="5" t="s">
        <v>34</v>
      </c>
      <c r="K348" s="5" t="s">
        <v>47</v>
      </c>
      <c r="L348" s="3" t="str">
        <f t="shared" si="38"/>
        <v>1</v>
      </c>
      <c r="M348" s="5" t="s">
        <v>15</v>
      </c>
      <c r="N348" s="5" t="s">
        <v>45</v>
      </c>
      <c r="O348" s="5" t="s">
        <v>17</v>
      </c>
      <c r="P348" s="5" t="s">
        <v>168</v>
      </c>
      <c r="Q348">
        <f t="shared" si="39"/>
        <v>9</v>
      </c>
    </row>
    <row r="349" spans="1:17" x14ac:dyDescent="0.25">
      <c r="A349" s="7">
        <f t="shared" si="42"/>
        <v>43535</v>
      </c>
      <c r="B349" s="12">
        <f t="shared" si="40"/>
        <v>43535.04583333333</v>
      </c>
      <c r="C349" s="2">
        <v>4.5833333333333337E-2</v>
      </c>
      <c r="D349" s="9">
        <f t="shared" si="41"/>
        <v>66</v>
      </c>
      <c r="E349" s="3" t="s">
        <v>25</v>
      </c>
      <c r="F349" s="3" t="str">
        <f t="shared" si="36"/>
        <v>66</v>
      </c>
      <c r="G349" s="3" t="s">
        <v>11</v>
      </c>
      <c r="H349" s="3" t="s">
        <v>26</v>
      </c>
      <c r="I349" s="3" t="str">
        <f t="shared" si="37"/>
        <v>94</v>
      </c>
      <c r="J349" s="3" t="s">
        <v>48</v>
      </c>
      <c r="K349" s="3" t="s">
        <v>15</v>
      </c>
      <c r="L349" s="3" t="str">
        <f t="shared" si="38"/>
        <v>0</v>
      </c>
      <c r="M349" s="3" t="s">
        <v>15</v>
      </c>
      <c r="N349" s="3" t="s">
        <v>45</v>
      </c>
      <c r="O349" s="3" t="s">
        <v>17</v>
      </c>
      <c r="P349" s="3" t="s">
        <v>21</v>
      </c>
      <c r="Q349">
        <f t="shared" si="39"/>
        <v>7</v>
      </c>
    </row>
    <row r="350" spans="1:17" x14ac:dyDescent="0.25">
      <c r="A350" s="7">
        <f t="shared" si="42"/>
        <v>43535</v>
      </c>
      <c r="B350" s="12">
        <f t="shared" si="40"/>
        <v>43535.05</v>
      </c>
      <c r="C350" s="4">
        <v>4.9999999999999996E-2</v>
      </c>
      <c r="D350" s="9">
        <f t="shared" si="41"/>
        <v>71.999999999999986</v>
      </c>
      <c r="E350" s="5" t="s">
        <v>25</v>
      </c>
      <c r="F350" s="3" t="str">
        <f t="shared" si="36"/>
        <v>66</v>
      </c>
      <c r="G350" s="5" t="s">
        <v>11</v>
      </c>
      <c r="H350" s="5" t="s">
        <v>26</v>
      </c>
      <c r="I350" s="3" t="str">
        <f t="shared" si="37"/>
        <v>94</v>
      </c>
      <c r="J350" s="5" t="s">
        <v>34</v>
      </c>
      <c r="K350" s="5" t="s">
        <v>32</v>
      </c>
      <c r="L350" s="3" t="str">
        <f t="shared" si="38"/>
        <v>2</v>
      </c>
      <c r="M350" s="5" t="s">
        <v>15</v>
      </c>
      <c r="N350" s="5" t="s">
        <v>45</v>
      </c>
      <c r="O350" s="5" t="s">
        <v>17</v>
      </c>
      <c r="P350" s="5" t="s">
        <v>21</v>
      </c>
      <c r="Q350">
        <f t="shared" si="39"/>
        <v>7</v>
      </c>
    </row>
    <row r="351" spans="1:17" x14ac:dyDescent="0.25">
      <c r="A351" s="7">
        <f t="shared" si="42"/>
        <v>43535</v>
      </c>
      <c r="B351" s="12">
        <f t="shared" si="40"/>
        <v>43535.050694444442</v>
      </c>
      <c r="C351" s="2">
        <v>5.0694444444444452E-2</v>
      </c>
      <c r="D351" s="9">
        <f t="shared" si="41"/>
        <v>73</v>
      </c>
      <c r="E351" s="3" t="s">
        <v>25</v>
      </c>
      <c r="F351" s="3" t="str">
        <f t="shared" si="36"/>
        <v>66</v>
      </c>
      <c r="G351" s="3" t="s">
        <v>11</v>
      </c>
      <c r="H351" s="3" t="s">
        <v>26</v>
      </c>
      <c r="I351" s="3" t="str">
        <f t="shared" si="37"/>
        <v>94</v>
      </c>
      <c r="J351" s="3" t="s">
        <v>34</v>
      </c>
      <c r="K351" s="3" t="s">
        <v>32</v>
      </c>
      <c r="L351" s="3" t="str">
        <f t="shared" si="38"/>
        <v>2</v>
      </c>
      <c r="M351" s="3" t="s">
        <v>15</v>
      </c>
      <c r="N351" s="3" t="s">
        <v>45</v>
      </c>
      <c r="O351" s="3" t="s">
        <v>17</v>
      </c>
      <c r="P351" s="3" t="s">
        <v>170</v>
      </c>
      <c r="Q351">
        <f t="shared" si="39"/>
        <v>10</v>
      </c>
    </row>
    <row r="352" spans="1:17" x14ac:dyDescent="0.25">
      <c r="A352" s="7">
        <f t="shared" si="42"/>
        <v>43535</v>
      </c>
      <c r="B352" s="12">
        <f t="shared" si="40"/>
        <v>43535.056944444441</v>
      </c>
      <c r="C352" s="4">
        <v>5.6944444444444443E-2</v>
      </c>
      <c r="D352" s="9">
        <f t="shared" si="41"/>
        <v>82</v>
      </c>
      <c r="E352" s="5" t="s">
        <v>25</v>
      </c>
      <c r="F352" s="3" t="str">
        <f t="shared" si="36"/>
        <v>66</v>
      </c>
      <c r="G352" s="5" t="s">
        <v>11</v>
      </c>
      <c r="H352" s="5" t="s">
        <v>26</v>
      </c>
      <c r="I352" s="3" t="str">
        <f t="shared" si="37"/>
        <v>94</v>
      </c>
      <c r="J352" s="5" t="s">
        <v>34</v>
      </c>
      <c r="K352" s="5" t="s">
        <v>32</v>
      </c>
      <c r="L352" s="3" t="str">
        <f t="shared" si="38"/>
        <v>2</v>
      </c>
      <c r="M352" s="5" t="s">
        <v>15</v>
      </c>
      <c r="N352" s="5" t="s">
        <v>45</v>
      </c>
      <c r="O352" s="5" t="s">
        <v>17</v>
      </c>
      <c r="P352" s="5" t="s">
        <v>170</v>
      </c>
      <c r="Q352">
        <f t="shared" si="39"/>
        <v>10</v>
      </c>
    </row>
    <row r="353" spans="1:17" x14ac:dyDescent="0.25">
      <c r="A353" s="7">
        <f t="shared" si="42"/>
        <v>43535</v>
      </c>
      <c r="B353" s="12">
        <f t="shared" si="40"/>
        <v>43535.066666666666</v>
      </c>
      <c r="C353" s="2">
        <v>6.6666666666666666E-2</v>
      </c>
      <c r="D353" s="9">
        <f t="shared" si="41"/>
        <v>96</v>
      </c>
      <c r="E353" s="3" t="s">
        <v>25</v>
      </c>
      <c r="F353" s="3" t="str">
        <f t="shared" si="36"/>
        <v>66</v>
      </c>
      <c r="G353" s="3" t="s">
        <v>11</v>
      </c>
      <c r="H353" s="3" t="s">
        <v>26</v>
      </c>
      <c r="I353" s="3" t="str">
        <f t="shared" si="37"/>
        <v>94</v>
      </c>
      <c r="J353" s="3" t="s">
        <v>30</v>
      </c>
      <c r="K353" s="3" t="s">
        <v>28</v>
      </c>
      <c r="L353" s="3" t="str">
        <f t="shared" si="38"/>
        <v>3</v>
      </c>
      <c r="M353" s="3" t="s">
        <v>15</v>
      </c>
      <c r="N353" s="3" t="s">
        <v>45</v>
      </c>
      <c r="O353" s="3" t="s">
        <v>17</v>
      </c>
      <c r="P353" s="3" t="s">
        <v>18</v>
      </c>
      <c r="Q353">
        <f t="shared" si="39"/>
        <v>3</v>
      </c>
    </row>
    <row r="354" spans="1:17" x14ac:dyDescent="0.25">
      <c r="A354" s="7">
        <f t="shared" si="42"/>
        <v>43535</v>
      </c>
      <c r="B354" s="12">
        <f t="shared" si="40"/>
        <v>43535.071527777778</v>
      </c>
      <c r="C354" s="4">
        <v>7.1527777777777787E-2</v>
      </c>
      <c r="D354" s="9">
        <f t="shared" si="41"/>
        <v>103</v>
      </c>
      <c r="E354" s="5" t="s">
        <v>25</v>
      </c>
      <c r="F354" s="3" t="str">
        <f t="shared" si="36"/>
        <v>66</v>
      </c>
      <c r="G354" s="5" t="s">
        <v>11</v>
      </c>
      <c r="H354" s="5" t="s">
        <v>26</v>
      </c>
      <c r="I354" s="3" t="str">
        <f t="shared" si="37"/>
        <v>94</v>
      </c>
      <c r="J354" s="5" t="s">
        <v>27</v>
      </c>
      <c r="K354" s="5" t="s">
        <v>28</v>
      </c>
      <c r="L354" s="3" t="str">
        <f t="shared" si="38"/>
        <v>3</v>
      </c>
      <c r="M354" s="5" t="s">
        <v>15</v>
      </c>
      <c r="N354" s="5" t="s">
        <v>45</v>
      </c>
      <c r="O354" s="5" t="s">
        <v>17</v>
      </c>
      <c r="P354" s="5" t="s">
        <v>18</v>
      </c>
      <c r="Q354">
        <f t="shared" si="39"/>
        <v>3</v>
      </c>
    </row>
    <row r="355" spans="1:17" x14ac:dyDescent="0.25">
      <c r="A355" s="7">
        <f t="shared" si="42"/>
        <v>43535</v>
      </c>
      <c r="B355" s="12">
        <f t="shared" si="40"/>
        <v>43535.072222222225</v>
      </c>
      <c r="C355" s="2">
        <v>7.2222222222222229E-2</v>
      </c>
      <c r="D355" s="9">
        <f t="shared" si="41"/>
        <v>104.00000000000001</v>
      </c>
      <c r="E355" s="3" t="s">
        <v>25</v>
      </c>
      <c r="F355" s="3" t="str">
        <f t="shared" si="36"/>
        <v>66</v>
      </c>
      <c r="G355" s="3" t="s">
        <v>11</v>
      </c>
      <c r="H355" s="3" t="s">
        <v>26</v>
      </c>
      <c r="I355" s="3" t="str">
        <f t="shared" si="37"/>
        <v>94</v>
      </c>
      <c r="J355" s="3" t="s">
        <v>27</v>
      </c>
      <c r="K355" s="3" t="s">
        <v>28</v>
      </c>
      <c r="L355" s="3" t="str">
        <f t="shared" si="38"/>
        <v>3</v>
      </c>
      <c r="M355" s="3" t="s">
        <v>15</v>
      </c>
      <c r="N355" s="3" t="s">
        <v>45</v>
      </c>
      <c r="O355" s="3" t="s">
        <v>17</v>
      </c>
      <c r="P355" s="3" t="s">
        <v>18</v>
      </c>
      <c r="Q355">
        <f t="shared" si="39"/>
        <v>3</v>
      </c>
    </row>
    <row r="356" spans="1:17" x14ac:dyDescent="0.25">
      <c r="A356" s="7">
        <f t="shared" si="42"/>
        <v>43535</v>
      </c>
      <c r="B356" s="12">
        <f t="shared" si="40"/>
        <v>43535.074999999997</v>
      </c>
      <c r="C356" s="4">
        <v>7.4999999999999997E-2</v>
      </c>
      <c r="D356" s="9">
        <f t="shared" si="41"/>
        <v>108</v>
      </c>
      <c r="E356" s="5" t="s">
        <v>25</v>
      </c>
      <c r="F356" s="3" t="str">
        <f t="shared" si="36"/>
        <v>66</v>
      </c>
      <c r="G356" s="5" t="s">
        <v>11</v>
      </c>
      <c r="H356" s="5" t="s">
        <v>26</v>
      </c>
      <c r="I356" s="3" t="str">
        <f t="shared" si="37"/>
        <v>94</v>
      </c>
      <c r="J356" s="5" t="s">
        <v>13</v>
      </c>
      <c r="K356" s="5" t="s">
        <v>28</v>
      </c>
      <c r="L356" s="3" t="str">
        <f t="shared" si="38"/>
        <v>3</v>
      </c>
      <c r="M356" s="5" t="s">
        <v>15</v>
      </c>
      <c r="N356" s="5" t="s">
        <v>45</v>
      </c>
      <c r="O356" s="5" t="s">
        <v>17</v>
      </c>
      <c r="P356" s="5" t="s">
        <v>18</v>
      </c>
      <c r="Q356">
        <f t="shared" si="39"/>
        <v>3</v>
      </c>
    </row>
    <row r="357" spans="1:17" x14ac:dyDescent="0.25">
      <c r="A357" s="7">
        <f t="shared" si="42"/>
        <v>43535</v>
      </c>
      <c r="B357" s="12">
        <f t="shared" si="40"/>
        <v>43535.083333333336</v>
      </c>
      <c r="C357" s="2">
        <v>8.3333333333333329E-2</v>
      </c>
      <c r="D357" s="9">
        <f t="shared" si="41"/>
        <v>120</v>
      </c>
      <c r="E357" s="3" t="s">
        <v>25</v>
      </c>
      <c r="F357" s="3" t="str">
        <f t="shared" si="36"/>
        <v>66</v>
      </c>
      <c r="G357" s="3" t="s">
        <v>11</v>
      </c>
      <c r="H357" s="3" t="s">
        <v>26</v>
      </c>
      <c r="I357" s="3" t="str">
        <f t="shared" si="37"/>
        <v>94</v>
      </c>
      <c r="J357" s="3" t="s">
        <v>13</v>
      </c>
      <c r="K357" s="3" t="s">
        <v>28</v>
      </c>
      <c r="L357" s="3" t="str">
        <f t="shared" si="38"/>
        <v>3</v>
      </c>
      <c r="M357" s="3" t="s">
        <v>15</v>
      </c>
      <c r="N357" s="3" t="s">
        <v>45</v>
      </c>
      <c r="O357" s="3" t="s">
        <v>17</v>
      </c>
      <c r="P357" s="3" t="s">
        <v>159</v>
      </c>
      <c r="Q357">
        <f t="shared" si="39"/>
        <v>5</v>
      </c>
    </row>
    <row r="358" spans="1:17" x14ac:dyDescent="0.25">
      <c r="A358" s="7">
        <f t="shared" si="42"/>
        <v>43535</v>
      </c>
      <c r="B358" s="12">
        <f t="shared" si="40"/>
        <v>43535.087500000001</v>
      </c>
      <c r="C358" s="4">
        <v>8.7500000000000008E-2</v>
      </c>
      <c r="D358" s="9">
        <f t="shared" si="41"/>
        <v>126.00000000000003</v>
      </c>
      <c r="E358" s="5" t="s">
        <v>25</v>
      </c>
      <c r="F358" s="3" t="str">
        <f t="shared" si="36"/>
        <v>66</v>
      </c>
      <c r="G358" s="5" t="s">
        <v>11</v>
      </c>
      <c r="H358" s="5" t="s">
        <v>26</v>
      </c>
      <c r="I358" s="3" t="str">
        <f t="shared" si="37"/>
        <v>94</v>
      </c>
      <c r="J358" s="5" t="s">
        <v>27</v>
      </c>
      <c r="K358" s="5" t="s">
        <v>32</v>
      </c>
      <c r="L358" s="3" t="str">
        <f t="shared" si="38"/>
        <v>2</v>
      </c>
      <c r="M358" s="5" t="s">
        <v>15</v>
      </c>
      <c r="N358" s="5" t="s">
        <v>38</v>
      </c>
      <c r="O358" s="5" t="s">
        <v>17</v>
      </c>
      <c r="P358" s="5" t="s">
        <v>18</v>
      </c>
      <c r="Q358">
        <f t="shared" si="39"/>
        <v>3</v>
      </c>
    </row>
    <row r="359" spans="1:17" x14ac:dyDescent="0.25">
      <c r="A359" s="7">
        <f t="shared" si="42"/>
        <v>43535</v>
      </c>
      <c r="B359" s="12">
        <f t="shared" si="40"/>
        <v>43535.101388888892</v>
      </c>
      <c r="C359" s="2">
        <v>0.1013888888888889</v>
      </c>
      <c r="D359" s="9">
        <f t="shared" si="41"/>
        <v>146</v>
      </c>
      <c r="E359" s="3" t="s">
        <v>25</v>
      </c>
      <c r="F359" s="3" t="str">
        <f t="shared" si="36"/>
        <v>66</v>
      </c>
      <c r="G359" s="3" t="s">
        <v>11</v>
      </c>
      <c r="H359" s="3" t="s">
        <v>26</v>
      </c>
      <c r="I359" s="3" t="str">
        <f t="shared" si="37"/>
        <v>94</v>
      </c>
      <c r="J359" s="3" t="s">
        <v>34</v>
      </c>
      <c r="K359" s="3" t="s">
        <v>32</v>
      </c>
      <c r="L359" s="3" t="str">
        <f t="shared" si="38"/>
        <v>2</v>
      </c>
      <c r="M359" s="3" t="s">
        <v>15</v>
      </c>
      <c r="N359" s="3" t="s">
        <v>38</v>
      </c>
      <c r="O359" s="3" t="s">
        <v>17</v>
      </c>
      <c r="P359" s="3" t="s">
        <v>18</v>
      </c>
      <c r="Q359">
        <f t="shared" si="39"/>
        <v>3</v>
      </c>
    </row>
    <row r="360" spans="1:17" x14ac:dyDescent="0.25">
      <c r="A360" s="7">
        <f t="shared" si="42"/>
        <v>43535</v>
      </c>
      <c r="B360" s="12">
        <f t="shared" si="40"/>
        <v>43535.104166666664</v>
      </c>
      <c r="C360" s="4">
        <v>0.10416666666666667</v>
      </c>
      <c r="D360" s="9">
        <f t="shared" si="41"/>
        <v>150</v>
      </c>
      <c r="E360" s="5" t="s">
        <v>25</v>
      </c>
      <c r="F360" s="3" t="str">
        <f t="shared" si="36"/>
        <v>66</v>
      </c>
      <c r="G360" s="5" t="s">
        <v>11</v>
      </c>
      <c r="H360" s="5" t="s">
        <v>26</v>
      </c>
      <c r="I360" s="3" t="str">
        <f t="shared" si="37"/>
        <v>94</v>
      </c>
      <c r="J360" s="5" t="s">
        <v>13</v>
      </c>
      <c r="K360" s="5" t="s">
        <v>28</v>
      </c>
      <c r="L360" s="3" t="str">
        <f t="shared" si="38"/>
        <v>3</v>
      </c>
      <c r="M360" s="5" t="s">
        <v>15</v>
      </c>
      <c r="N360" s="5" t="s">
        <v>38</v>
      </c>
      <c r="O360" s="5" t="s">
        <v>17</v>
      </c>
      <c r="P360" s="5" t="s">
        <v>18</v>
      </c>
      <c r="Q360">
        <f t="shared" si="39"/>
        <v>3</v>
      </c>
    </row>
    <row r="361" spans="1:17" x14ac:dyDescent="0.25">
      <c r="A361" s="7">
        <f t="shared" si="42"/>
        <v>43535</v>
      </c>
      <c r="B361" s="12">
        <f t="shared" si="40"/>
        <v>43535.107638888891</v>
      </c>
      <c r="C361" s="2">
        <v>0.1076388888888889</v>
      </c>
      <c r="D361" s="9">
        <f t="shared" si="41"/>
        <v>155</v>
      </c>
      <c r="E361" s="3" t="s">
        <v>25</v>
      </c>
      <c r="F361" s="3" t="str">
        <f t="shared" si="36"/>
        <v>66</v>
      </c>
      <c r="G361" s="3" t="s">
        <v>11</v>
      </c>
      <c r="H361" s="3" t="s">
        <v>26</v>
      </c>
      <c r="I361" s="3" t="str">
        <f t="shared" si="37"/>
        <v>94</v>
      </c>
      <c r="J361" s="3" t="s">
        <v>13</v>
      </c>
      <c r="K361" s="3" t="s">
        <v>24</v>
      </c>
      <c r="L361" s="3" t="str">
        <f t="shared" si="38"/>
        <v>5</v>
      </c>
      <c r="M361" s="3" t="s">
        <v>15</v>
      </c>
      <c r="N361" s="3" t="s">
        <v>38</v>
      </c>
      <c r="O361" s="3" t="s">
        <v>17</v>
      </c>
      <c r="P361" s="3" t="s">
        <v>21</v>
      </c>
      <c r="Q361">
        <f t="shared" si="39"/>
        <v>7</v>
      </c>
    </row>
    <row r="362" spans="1:17" x14ac:dyDescent="0.25">
      <c r="A362" s="7">
        <f t="shared" si="42"/>
        <v>43535</v>
      </c>
      <c r="B362" s="12">
        <f t="shared" si="40"/>
        <v>43535.10833333333</v>
      </c>
      <c r="C362" s="4">
        <v>0.10833333333333334</v>
      </c>
      <c r="D362" s="9">
        <f t="shared" si="41"/>
        <v>156</v>
      </c>
      <c r="E362" s="5" t="s">
        <v>25</v>
      </c>
      <c r="F362" s="3" t="str">
        <f t="shared" si="36"/>
        <v>66</v>
      </c>
      <c r="G362" s="5" t="s">
        <v>11</v>
      </c>
      <c r="H362" s="5" t="s">
        <v>26</v>
      </c>
      <c r="I362" s="3" t="str">
        <f t="shared" si="37"/>
        <v>94</v>
      </c>
      <c r="J362" s="5" t="s">
        <v>13</v>
      </c>
      <c r="K362" s="5" t="s">
        <v>24</v>
      </c>
      <c r="L362" s="3" t="str">
        <f t="shared" si="38"/>
        <v>5</v>
      </c>
      <c r="M362" s="5" t="s">
        <v>15</v>
      </c>
      <c r="N362" s="5" t="s">
        <v>38</v>
      </c>
      <c r="O362" s="5" t="s">
        <v>17</v>
      </c>
      <c r="P362" s="5" t="s">
        <v>168</v>
      </c>
      <c r="Q362">
        <f t="shared" si="39"/>
        <v>9</v>
      </c>
    </row>
    <row r="363" spans="1:17" x14ac:dyDescent="0.25">
      <c r="A363" s="7">
        <f t="shared" si="42"/>
        <v>43535</v>
      </c>
      <c r="B363" s="12">
        <f t="shared" si="40"/>
        <v>43535.109027777777</v>
      </c>
      <c r="C363" s="2">
        <v>0.10902777777777778</v>
      </c>
      <c r="D363" s="9">
        <f t="shared" si="41"/>
        <v>157</v>
      </c>
      <c r="E363" s="3" t="s">
        <v>25</v>
      </c>
      <c r="F363" s="3" t="str">
        <f t="shared" si="36"/>
        <v>66</v>
      </c>
      <c r="G363" s="3" t="s">
        <v>11</v>
      </c>
      <c r="H363" s="3" t="s">
        <v>26</v>
      </c>
      <c r="I363" s="3" t="str">
        <f t="shared" si="37"/>
        <v>94</v>
      </c>
      <c r="J363" s="3" t="s">
        <v>13</v>
      </c>
      <c r="K363" s="3" t="s">
        <v>24</v>
      </c>
      <c r="L363" s="3" t="str">
        <f t="shared" si="38"/>
        <v>5</v>
      </c>
      <c r="M363" s="3" t="s">
        <v>15</v>
      </c>
      <c r="N363" s="3" t="s">
        <v>38</v>
      </c>
      <c r="O363" s="3" t="s">
        <v>17</v>
      </c>
      <c r="P363" s="3" t="s">
        <v>170</v>
      </c>
      <c r="Q363">
        <f t="shared" si="39"/>
        <v>10</v>
      </c>
    </row>
    <row r="364" spans="1:17" x14ac:dyDescent="0.25">
      <c r="A364" s="7">
        <f t="shared" si="42"/>
        <v>43535</v>
      </c>
      <c r="B364" s="12">
        <f t="shared" si="40"/>
        <v>43535.11041666667</v>
      </c>
      <c r="C364" s="4">
        <v>0.11041666666666666</v>
      </c>
      <c r="D364" s="9">
        <f t="shared" si="41"/>
        <v>159</v>
      </c>
      <c r="E364" s="5" t="s">
        <v>25</v>
      </c>
      <c r="F364" s="3" t="str">
        <f t="shared" si="36"/>
        <v>66</v>
      </c>
      <c r="G364" s="5" t="s">
        <v>11</v>
      </c>
      <c r="H364" s="5" t="s">
        <v>26</v>
      </c>
      <c r="I364" s="3" t="str">
        <f t="shared" si="37"/>
        <v>94</v>
      </c>
      <c r="J364" s="5" t="s">
        <v>13</v>
      </c>
      <c r="K364" s="5" t="s">
        <v>24</v>
      </c>
      <c r="L364" s="3" t="str">
        <f t="shared" si="38"/>
        <v>5</v>
      </c>
      <c r="M364" s="5" t="s">
        <v>15</v>
      </c>
      <c r="N364" s="5" t="s">
        <v>38</v>
      </c>
      <c r="O364" s="5" t="s">
        <v>17</v>
      </c>
      <c r="P364" s="5" t="s">
        <v>170</v>
      </c>
      <c r="Q364">
        <f t="shared" si="39"/>
        <v>10</v>
      </c>
    </row>
    <row r="365" spans="1:17" x14ac:dyDescent="0.25">
      <c r="A365" s="7">
        <f t="shared" si="42"/>
        <v>43535</v>
      </c>
      <c r="B365" s="12">
        <f t="shared" si="40"/>
        <v>43535.116666666669</v>
      </c>
      <c r="C365" s="2">
        <v>0.11666666666666665</v>
      </c>
      <c r="D365" s="9">
        <f t="shared" si="41"/>
        <v>167.99999999999997</v>
      </c>
      <c r="E365" s="3" t="s">
        <v>25</v>
      </c>
      <c r="F365" s="3" t="str">
        <f t="shared" si="36"/>
        <v>66</v>
      </c>
      <c r="G365" s="3" t="s">
        <v>11</v>
      </c>
      <c r="H365" s="3" t="s">
        <v>26</v>
      </c>
      <c r="I365" s="3" t="str">
        <f t="shared" si="37"/>
        <v>94</v>
      </c>
      <c r="J365" s="3" t="s">
        <v>13</v>
      </c>
      <c r="K365" s="3" t="s">
        <v>20</v>
      </c>
      <c r="L365" s="3" t="str">
        <f t="shared" si="38"/>
        <v>6</v>
      </c>
      <c r="M365" s="3" t="s">
        <v>15</v>
      </c>
      <c r="N365" s="3" t="s">
        <v>38</v>
      </c>
      <c r="O365" s="3" t="s">
        <v>17</v>
      </c>
      <c r="P365" s="3" t="s">
        <v>170</v>
      </c>
      <c r="Q365">
        <f t="shared" si="39"/>
        <v>10</v>
      </c>
    </row>
    <row r="366" spans="1:17" x14ac:dyDescent="0.25">
      <c r="A366" s="7">
        <f t="shared" si="42"/>
        <v>43535</v>
      </c>
      <c r="B366" s="12">
        <f t="shared" si="40"/>
        <v>43535.125</v>
      </c>
      <c r="C366" s="4">
        <v>0.125</v>
      </c>
      <c r="D366" s="9">
        <f t="shared" si="41"/>
        <v>180</v>
      </c>
      <c r="E366" s="5" t="s">
        <v>25</v>
      </c>
      <c r="F366" s="3" t="str">
        <f t="shared" si="36"/>
        <v>66</v>
      </c>
      <c r="G366" s="5" t="s">
        <v>11</v>
      </c>
      <c r="H366" s="5" t="s">
        <v>26</v>
      </c>
      <c r="I366" s="3" t="str">
        <f t="shared" si="37"/>
        <v>94</v>
      </c>
      <c r="J366" s="5" t="s">
        <v>13</v>
      </c>
      <c r="K366" s="5" t="s">
        <v>14</v>
      </c>
      <c r="L366" s="3" t="str">
        <f t="shared" si="38"/>
        <v>7</v>
      </c>
      <c r="M366" s="5" t="s">
        <v>15</v>
      </c>
      <c r="N366" s="5" t="s">
        <v>38</v>
      </c>
      <c r="O366" s="5" t="s">
        <v>17</v>
      </c>
      <c r="P366" s="5" t="s">
        <v>170</v>
      </c>
      <c r="Q366">
        <f t="shared" si="39"/>
        <v>10</v>
      </c>
    </row>
    <row r="367" spans="1:17" x14ac:dyDescent="0.25">
      <c r="A367" s="7">
        <f t="shared" si="42"/>
        <v>43535</v>
      </c>
      <c r="B367" s="12">
        <f t="shared" si="40"/>
        <v>43535.128472222219</v>
      </c>
      <c r="C367" s="2">
        <v>0.12847222222222224</v>
      </c>
      <c r="D367" s="9">
        <f t="shared" si="41"/>
        <v>185</v>
      </c>
      <c r="E367" s="3" t="s">
        <v>25</v>
      </c>
      <c r="F367" s="3" t="str">
        <f t="shared" si="36"/>
        <v>66</v>
      </c>
      <c r="G367" s="3" t="s">
        <v>11</v>
      </c>
      <c r="H367" s="3" t="s">
        <v>26</v>
      </c>
      <c r="I367" s="3" t="str">
        <f t="shared" si="37"/>
        <v>94</v>
      </c>
      <c r="J367" s="3" t="s">
        <v>13</v>
      </c>
      <c r="K367" s="3" t="s">
        <v>43</v>
      </c>
      <c r="L367" s="3" t="str">
        <f t="shared" si="38"/>
        <v>8</v>
      </c>
      <c r="M367" s="3" t="s">
        <v>15</v>
      </c>
      <c r="N367" s="3" t="s">
        <v>16</v>
      </c>
      <c r="O367" s="3" t="s">
        <v>17</v>
      </c>
      <c r="P367" s="3" t="s">
        <v>18</v>
      </c>
      <c r="Q367">
        <f t="shared" si="39"/>
        <v>3</v>
      </c>
    </row>
    <row r="368" spans="1:17" x14ac:dyDescent="0.25">
      <c r="A368" s="7">
        <f t="shared" si="42"/>
        <v>43535</v>
      </c>
      <c r="B368" s="12">
        <f t="shared" si="40"/>
        <v>43535.138888888891</v>
      </c>
      <c r="C368" s="4">
        <v>0.1388888888888889</v>
      </c>
      <c r="D368" s="9">
        <f t="shared" si="41"/>
        <v>200</v>
      </c>
      <c r="E368" s="5" t="s">
        <v>10</v>
      </c>
      <c r="F368" s="3" t="str">
        <f t="shared" si="36"/>
        <v>68</v>
      </c>
      <c r="G368" s="5" t="s">
        <v>11</v>
      </c>
      <c r="H368" s="5" t="s">
        <v>12</v>
      </c>
      <c r="I368" s="3" t="str">
        <f t="shared" si="37"/>
        <v>88</v>
      </c>
      <c r="J368" s="5" t="s">
        <v>13</v>
      </c>
      <c r="K368" s="5" t="s">
        <v>64</v>
      </c>
      <c r="L368" s="3" t="str">
        <f t="shared" si="38"/>
        <v>14</v>
      </c>
      <c r="M368" s="5" t="s">
        <v>15</v>
      </c>
      <c r="N368" s="5" t="s">
        <v>16</v>
      </c>
      <c r="O368" s="5" t="s">
        <v>17</v>
      </c>
      <c r="P368" s="5" t="s">
        <v>33</v>
      </c>
      <c r="Q368">
        <f t="shared" si="39"/>
        <v>4</v>
      </c>
    </row>
    <row r="369" spans="1:17" x14ac:dyDescent="0.25">
      <c r="A369" s="7">
        <f t="shared" si="42"/>
        <v>43535</v>
      </c>
      <c r="B369" s="12">
        <f t="shared" si="40"/>
        <v>43535.146527777775</v>
      </c>
      <c r="C369" s="2">
        <v>0.14652777777777778</v>
      </c>
      <c r="D369" s="9">
        <f t="shared" si="41"/>
        <v>211.00000000000003</v>
      </c>
      <c r="E369" s="3" t="s">
        <v>10</v>
      </c>
      <c r="F369" s="3" t="str">
        <f t="shared" si="36"/>
        <v>68</v>
      </c>
      <c r="G369" s="3" t="s">
        <v>11</v>
      </c>
      <c r="H369" s="3" t="s">
        <v>12</v>
      </c>
      <c r="I369" s="3" t="str">
        <f t="shared" si="37"/>
        <v>88</v>
      </c>
      <c r="J369" s="3" t="s">
        <v>13</v>
      </c>
      <c r="K369" s="3" t="s">
        <v>64</v>
      </c>
      <c r="L369" s="3" t="str">
        <f t="shared" si="38"/>
        <v>14</v>
      </c>
      <c r="M369" s="3" t="s">
        <v>15</v>
      </c>
      <c r="N369" s="3" t="s">
        <v>16</v>
      </c>
      <c r="O369" s="3" t="s">
        <v>17</v>
      </c>
      <c r="P369" s="3" t="s">
        <v>33</v>
      </c>
      <c r="Q369">
        <f t="shared" si="39"/>
        <v>4</v>
      </c>
    </row>
    <row r="370" spans="1:17" x14ac:dyDescent="0.25">
      <c r="A370" s="7">
        <f t="shared" si="42"/>
        <v>43535</v>
      </c>
      <c r="B370" s="12">
        <f t="shared" si="40"/>
        <v>43535.166666666664</v>
      </c>
      <c r="C370" s="4">
        <v>0.16666666666666666</v>
      </c>
      <c r="D370" s="9">
        <f t="shared" si="41"/>
        <v>240</v>
      </c>
      <c r="E370" s="5" t="s">
        <v>73</v>
      </c>
      <c r="F370" s="3" t="str">
        <f t="shared" si="36"/>
        <v>0 </v>
      </c>
      <c r="G370" s="5" t="s">
        <v>73</v>
      </c>
      <c r="H370" s="5" t="s">
        <v>74</v>
      </c>
      <c r="I370" s="3" t="str">
        <f t="shared" si="37"/>
        <v>0 </v>
      </c>
      <c r="J370" s="5" t="s">
        <v>19</v>
      </c>
      <c r="K370" s="5" t="s">
        <v>44</v>
      </c>
      <c r="L370" s="3" t="str">
        <f t="shared" si="38"/>
        <v>12</v>
      </c>
      <c r="M370" s="5" t="s">
        <v>15</v>
      </c>
      <c r="N370" s="5" t="s">
        <v>36</v>
      </c>
      <c r="O370" s="5" t="s">
        <v>17</v>
      </c>
      <c r="P370" s="5" t="s">
        <v>33</v>
      </c>
      <c r="Q370">
        <f t="shared" si="39"/>
        <v>4</v>
      </c>
    </row>
    <row r="371" spans="1:17" x14ac:dyDescent="0.25">
      <c r="A371" s="7">
        <f t="shared" si="42"/>
        <v>43535</v>
      </c>
      <c r="B371" s="12">
        <f t="shared" si="40"/>
        <v>43535.208333333336</v>
      </c>
      <c r="C371" s="2">
        <v>0.20833333333333334</v>
      </c>
      <c r="D371" s="9">
        <f t="shared" si="41"/>
        <v>300</v>
      </c>
      <c r="E371" s="3" t="s">
        <v>73</v>
      </c>
      <c r="F371" s="3" t="str">
        <f t="shared" si="36"/>
        <v>0 </v>
      </c>
      <c r="G371" s="3" t="s">
        <v>73</v>
      </c>
      <c r="H371" s="3" t="s">
        <v>74</v>
      </c>
      <c r="I371" s="3" t="str">
        <f t="shared" si="37"/>
        <v>0 </v>
      </c>
      <c r="J371" s="3" t="s">
        <v>19</v>
      </c>
      <c r="K371" s="3" t="s">
        <v>64</v>
      </c>
      <c r="L371" s="3" t="str">
        <f t="shared" si="38"/>
        <v>14</v>
      </c>
      <c r="M371" s="3" t="s">
        <v>15</v>
      </c>
      <c r="N371" s="3" t="s">
        <v>36</v>
      </c>
      <c r="O371" s="3" t="s">
        <v>17</v>
      </c>
      <c r="P371" s="3" t="s">
        <v>18</v>
      </c>
      <c r="Q371">
        <f t="shared" si="39"/>
        <v>3</v>
      </c>
    </row>
    <row r="372" spans="1:17" x14ac:dyDescent="0.25">
      <c r="A372" s="7">
        <f t="shared" si="42"/>
        <v>43535</v>
      </c>
      <c r="B372" s="12">
        <f t="shared" si="40"/>
        <v>43535.25</v>
      </c>
      <c r="C372" s="4">
        <v>0.25</v>
      </c>
      <c r="D372" s="9">
        <f t="shared" si="41"/>
        <v>360</v>
      </c>
      <c r="E372" s="5" t="s">
        <v>10</v>
      </c>
      <c r="F372" s="3" t="str">
        <f t="shared" si="36"/>
        <v>68</v>
      </c>
      <c r="G372" s="5" t="s">
        <v>11</v>
      </c>
      <c r="H372" s="5" t="s">
        <v>12</v>
      </c>
      <c r="I372" s="3" t="str">
        <f t="shared" si="37"/>
        <v>88</v>
      </c>
      <c r="J372" s="5" t="s">
        <v>19</v>
      </c>
      <c r="K372" s="5" t="s">
        <v>64</v>
      </c>
      <c r="L372" s="3" t="str">
        <f t="shared" si="38"/>
        <v>14</v>
      </c>
      <c r="M372" s="5" t="s">
        <v>15</v>
      </c>
      <c r="N372" s="5" t="s">
        <v>16</v>
      </c>
      <c r="O372" s="5" t="s">
        <v>17</v>
      </c>
      <c r="P372" s="5" t="s">
        <v>33</v>
      </c>
      <c r="Q372">
        <f t="shared" si="39"/>
        <v>4</v>
      </c>
    </row>
    <row r="373" spans="1:17" x14ac:dyDescent="0.25">
      <c r="A373" s="7">
        <f t="shared" si="42"/>
        <v>43535</v>
      </c>
      <c r="B373" s="12">
        <f t="shared" si="40"/>
        <v>43535.291666666664</v>
      </c>
      <c r="C373" s="2">
        <v>0.29166666666666669</v>
      </c>
      <c r="D373" s="9">
        <f t="shared" si="41"/>
        <v>420</v>
      </c>
      <c r="E373" s="3" t="s">
        <v>10</v>
      </c>
      <c r="F373" s="3" t="str">
        <f t="shared" si="36"/>
        <v>68</v>
      </c>
      <c r="G373" s="3" t="s">
        <v>11</v>
      </c>
      <c r="H373" s="3" t="s">
        <v>12</v>
      </c>
      <c r="I373" s="3" t="str">
        <f t="shared" si="37"/>
        <v>88</v>
      </c>
      <c r="J373" s="3" t="s">
        <v>19</v>
      </c>
      <c r="K373" s="3" t="s">
        <v>44</v>
      </c>
      <c r="L373" s="3" t="str">
        <f t="shared" si="38"/>
        <v>12</v>
      </c>
      <c r="M373" s="3" t="s">
        <v>15</v>
      </c>
      <c r="N373" s="3" t="s">
        <v>38</v>
      </c>
      <c r="O373" s="3" t="s">
        <v>17</v>
      </c>
      <c r="P373" s="3" t="s">
        <v>18</v>
      </c>
      <c r="Q373">
        <f t="shared" si="39"/>
        <v>3</v>
      </c>
    </row>
    <row r="374" spans="1:17" x14ac:dyDescent="0.25">
      <c r="A374" s="7">
        <f t="shared" si="42"/>
        <v>43535</v>
      </c>
      <c r="B374" s="12">
        <f t="shared" si="40"/>
        <v>43535.302777777775</v>
      </c>
      <c r="C374" s="4">
        <v>0.30277777777777776</v>
      </c>
      <c r="D374" s="9">
        <f t="shared" si="41"/>
        <v>435.99999999999994</v>
      </c>
      <c r="E374" s="5" t="s">
        <v>10</v>
      </c>
      <c r="F374" s="3" t="str">
        <f t="shared" si="36"/>
        <v>68</v>
      </c>
      <c r="G374" s="5" t="s">
        <v>11</v>
      </c>
      <c r="H374" s="5" t="s">
        <v>12</v>
      </c>
      <c r="I374" s="3" t="str">
        <f t="shared" si="37"/>
        <v>88</v>
      </c>
      <c r="J374" s="5" t="s">
        <v>19</v>
      </c>
      <c r="K374" s="5" t="s">
        <v>64</v>
      </c>
      <c r="L374" s="3" t="str">
        <f t="shared" si="38"/>
        <v>14</v>
      </c>
      <c r="M374" s="5" t="s">
        <v>15</v>
      </c>
      <c r="N374" s="5" t="s">
        <v>45</v>
      </c>
      <c r="O374" s="5" t="s">
        <v>17</v>
      </c>
      <c r="P374" s="5" t="s">
        <v>18</v>
      </c>
      <c r="Q374">
        <f t="shared" si="39"/>
        <v>3</v>
      </c>
    </row>
    <row r="375" spans="1:17" x14ac:dyDescent="0.25">
      <c r="A375" s="7">
        <f t="shared" si="42"/>
        <v>43535</v>
      </c>
      <c r="B375" s="12">
        <f t="shared" si="40"/>
        <v>43535.333333333336</v>
      </c>
      <c r="C375" s="2">
        <v>0.33333333333333331</v>
      </c>
      <c r="D375" s="9">
        <f t="shared" si="41"/>
        <v>480</v>
      </c>
      <c r="E375" s="3" t="s">
        <v>10</v>
      </c>
      <c r="F375" s="3" t="str">
        <f t="shared" si="36"/>
        <v>68</v>
      </c>
      <c r="G375" s="3" t="s">
        <v>11</v>
      </c>
      <c r="H375" s="3" t="s">
        <v>12</v>
      </c>
      <c r="I375" s="3" t="str">
        <f t="shared" si="37"/>
        <v>88</v>
      </c>
      <c r="J375" s="3" t="s">
        <v>19</v>
      </c>
      <c r="K375" s="3" t="s">
        <v>60</v>
      </c>
      <c r="L375" s="3" t="str">
        <f t="shared" si="38"/>
        <v>13</v>
      </c>
      <c r="M375" s="3" t="s">
        <v>15</v>
      </c>
      <c r="N375" s="3" t="s">
        <v>85</v>
      </c>
      <c r="O375" s="3" t="s">
        <v>17</v>
      </c>
      <c r="P375" s="3" t="s">
        <v>18</v>
      </c>
      <c r="Q375">
        <f t="shared" si="39"/>
        <v>3</v>
      </c>
    </row>
    <row r="376" spans="1:17" x14ac:dyDescent="0.25">
      <c r="A376" s="7">
        <f t="shared" si="42"/>
        <v>43535</v>
      </c>
      <c r="B376" s="12">
        <f t="shared" si="40"/>
        <v>43535.356249999997</v>
      </c>
      <c r="C376" s="4">
        <v>0.35625000000000001</v>
      </c>
      <c r="D376" s="9">
        <f t="shared" si="41"/>
        <v>513</v>
      </c>
      <c r="E376" s="5" t="s">
        <v>37</v>
      </c>
      <c r="F376" s="3" t="str">
        <f t="shared" si="36"/>
        <v>70</v>
      </c>
      <c r="G376" s="5" t="s">
        <v>11</v>
      </c>
      <c r="H376" s="5" t="s">
        <v>40</v>
      </c>
      <c r="I376" s="3" t="str">
        <f t="shared" si="37"/>
        <v>83</v>
      </c>
      <c r="J376" s="5" t="s">
        <v>19</v>
      </c>
      <c r="K376" s="5" t="s">
        <v>62</v>
      </c>
      <c r="L376" s="3" t="str">
        <f t="shared" si="38"/>
        <v>9</v>
      </c>
      <c r="M376" s="5" t="s">
        <v>15</v>
      </c>
      <c r="N376" s="5" t="s">
        <v>85</v>
      </c>
      <c r="O376" s="5" t="s">
        <v>17</v>
      </c>
      <c r="P376" s="5" t="s">
        <v>33</v>
      </c>
      <c r="Q376">
        <f t="shared" si="39"/>
        <v>4</v>
      </c>
    </row>
    <row r="377" spans="1:17" x14ac:dyDescent="0.25">
      <c r="A377" s="7">
        <f t="shared" si="42"/>
        <v>43535</v>
      </c>
      <c r="B377" s="12">
        <f t="shared" si="40"/>
        <v>43535.375</v>
      </c>
      <c r="C377" s="2">
        <v>0.375</v>
      </c>
      <c r="D377" s="9">
        <f t="shared" si="41"/>
        <v>540</v>
      </c>
      <c r="E377" s="3" t="s">
        <v>37</v>
      </c>
      <c r="F377" s="3" t="str">
        <f t="shared" si="36"/>
        <v>70</v>
      </c>
      <c r="G377" s="3" t="s">
        <v>11</v>
      </c>
      <c r="H377" s="3" t="s">
        <v>40</v>
      </c>
      <c r="I377" s="3" t="str">
        <f t="shared" si="37"/>
        <v>83</v>
      </c>
      <c r="J377" s="3" t="s">
        <v>19</v>
      </c>
      <c r="K377" s="3" t="s">
        <v>60</v>
      </c>
      <c r="L377" s="3" t="str">
        <f t="shared" si="38"/>
        <v>13</v>
      </c>
      <c r="M377" s="3" t="s">
        <v>15</v>
      </c>
      <c r="N377" s="3" t="s">
        <v>87</v>
      </c>
      <c r="O377" s="3" t="s">
        <v>17</v>
      </c>
      <c r="P377" s="3" t="s">
        <v>33</v>
      </c>
      <c r="Q377">
        <f t="shared" si="39"/>
        <v>4</v>
      </c>
    </row>
    <row r="378" spans="1:17" x14ac:dyDescent="0.25">
      <c r="A378" s="7">
        <f t="shared" si="42"/>
        <v>43535</v>
      </c>
      <c r="B378" s="12">
        <f t="shared" si="40"/>
        <v>43535.416666666664</v>
      </c>
      <c r="C378" s="4">
        <v>0.41666666666666669</v>
      </c>
      <c r="D378" s="9">
        <f t="shared" si="41"/>
        <v>600</v>
      </c>
      <c r="E378" s="5" t="s">
        <v>37</v>
      </c>
      <c r="F378" s="3" t="str">
        <f t="shared" si="36"/>
        <v>70</v>
      </c>
      <c r="G378" s="5" t="s">
        <v>11</v>
      </c>
      <c r="H378" s="5" t="s">
        <v>40</v>
      </c>
      <c r="I378" s="3" t="str">
        <f t="shared" si="37"/>
        <v>83</v>
      </c>
      <c r="J378" s="5" t="s">
        <v>19</v>
      </c>
      <c r="K378" s="5" t="s">
        <v>71</v>
      </c>
      <c r="L378" s="3" t="str">
        <f t="shared" si="38"/>
        <v>10</v>
      </c>
      <c r="M378" s="5" t="s">
        <v>15</v>
      </c>
      <c r="N378" s="5" t="s">
        <v>87</v>
      </c>
      <c r="O378" s="5" t="s">
        <v>17</v>
      </c>
      <c r="P378" s="5" t="s">
        <v>33</v>
      </c>
      <c r="Q378">
        <f t="shared" si="39"/>
        <v>4</v>
      </c>
    </row>
    <row r="379" spans="1:17" x14ac:dyDescent="0.25">
      <c r="A379" s="7">
        <f t="shared" si="42"/>
        <v>43535</v>
      </c>
      <c r="B379" s="12">
        <f t="shared" si="40"/>
        <v>43535.438888888886</v>
      </c>
      <c r="C379" s="2">
        <v>0.43888888888888888</v>
      </c>
      <c r="D379" s="9">
        <f t="shared" si="41"/>
        <v>632</v>
      </c>
      <c r="E379" s="3" t="s">
        <v>37</v>
      </c>
      <c r="F379" s="3" t="str">
        <f t="shared" si="36"/>
        <v>70</v>
      </c>
      <c r="G379" s="3" t="s">
        <v>11</v>
      </c>
      <c r="H379" s="3" t="s">
        <v>40</v>
      </c>
      <c r="I379" s="3" t="str">
        <f t="shared" si="37"/>
        <v>83</v>
      </c>
      <c r="J379" s="3" t="s">
        <v>19</v>
      </c>
      <c r="K379" s="3" t="s">
        <v>62</v>
      </c>
      <c r="L379" s="3" t="str">
        <f t="shared" si="38"/>
        <v>9</v>
      </c>
      <c r="M379" s="3" t="s">
        <v>15</v>
      </c>
      <c r="N379" s="3" t="s">
        <v>87</v>
      </c>
      <c r="O379" s="3" t="s">
        <v>17</v>
      </c>
      <c r="P379" s="3" t="s">
        <v>33</v>
      </c>
      <c r="Q379">
        <f t="shared" si="39"/>
        <v>4</v>
      </c>
    </row>
    <row r="380" spans="1:17" x14ac:dyDescent="0.25">
      <c r="A380" s="7">
        <f t="shared" si="42"/>
        <v>43535</v>
      </c>
      <c r="B380" s="12">
        <f t="shared" si="40"/>
        <v>43535.458333333336</v>
      </c>
      <c r="C380" s="4">
        <v>0.45833333333333331</v>
      </c>
      <c r="D380" s="9">
        <f t="shared" si="41"/>
        <v>660</v>
      </c>
      <c r="E380" s="5" t="s">
        <v>39</v>
      </c>
      <c r="F380" s="3" t="str">
        <f t="shared" si="36"/>
        <v>72</v>
      </c>
      <c r="G380" s="5" t="s">
        <v>25</v>
      </c>
      <c r="H380" s="5" t="s">
        <v>40</v>
      </c>
      <c r="I380" s="3" t="str">
        <f t="shared" si="37"/>
        <v>83</v>
      </c>
      <c r="J380" s="5" t="s">
        <v>67</v>
      </c>
      <c r="K380" s="5" t="s">
        <v>71</v>
      </c>
      <c r="L380" s="3" t="str">
        <f t="shared" si="38"/>
        <v>10</v>
      </c>
      <c r="M380" s="5" t="s">
        <v>15</v>
      </c>
      <c r="N380" s="5" t="s">
        <v>87</v>
      </c>
      <c r="O380" s="5" t="s">
        <v>17</v>
      </c>
      <c r="P380" s="5" t="s">
        <v>33</v>
      </c>
      <c r="Q380">
        <f t="shared" si="39"/>
        <v>4</v>
      </c>
    </row>
    <row r="381" spans="1:17" x14ac:dyDescent="0.25">
      <c r="A381" s="7">
        <f t="shared" si="42"/>
        <v>43535</v>
      </c>
      <c r="B381" s="12">
        <f t="shared" si="40"/>
        <v>43535.5</v>
      </c>
      <c r="C381" s="2">
        <v>0.5</v>
      </c>
      <c r="D381" s="9">
        <f t="shared" si="41"/>
        <v>720</v>
      </c>
      <c r="E381" s="3" t="s">
        <v>37</v>
      </c>
      <c r="F381" s="3" t="str">
        <f t="shared" si="36"/>
        <v>70</v>
      </c>
      <c r="G381" s="3" t="s">
        <v>11</v>
      </c>
      <c r="H381" s="3" t="s">
        <v>40</v>
      </c>
      <c r="I381" s="3" t="str">
        <f t="shared" si="37"/>
        <v>83</v>
      </c>
      <c r="J381" s="3" t="s">
        <v>67</v>
      </c>
      <c r="K381" s="3" t="s">
        <v>71</v>
      </c>
      <c r="L381" s="3" t="str">
        <f t="shared" si="38"/>
        <v>10</v>
      </c>
      <c r="M381" s="3" t="s">
        <v>15</v>
      </c>
      <c r="N381" s="3" t="s">
        <v>87</v>
      </c>
      <c r="O381" s="3" t="s">
        <v>17</v>
      </c>
      <c r="P381" s="3" t="s">
        <v>18</v>
      </c>
      <c r="Q381">
        <f t="shared" si="39"/>
        <v>3</v>
      </c>
    </row>
    <row r="382" spans="1:17" x14ac:dyDescent="0.25">
      <c r="A382" s="7">
        <f t="shared" si="42"/>
        <v>43535</v>
      </c>
      <c r="B382" s="12">
        <f t="shared" si="40"/>
        <v>43535.527083333334</v>
      </c>
      <c r="C382" s="4">
        <v>0.52708333333333335</v>
      </c>
      <c r="D382" s="9">
        <f t="shared" si="41"/>
        <v>759</v>
      </c>
      <c r="E382" s="5" t="s">
        <v>41</v>
      </c>
      <c r="F382" s="3" t="str">
        <f t="shared" si="36"/>
        <v>73</v>
      </c>
      <c r="G382" s="5" t="s">
        <v>11</v>
      </c>
      <c r="H382" s="5" t="s">
        <v>55</v>
      </c>
      <c r="I382" s="3" t="str">
        <f t="shared" si="37"/>
        <v>73</v>
      </c>
      <c r="J382" s="5" t="s">
        <v>19</v>
      </c>
      <c r="K382" s="5" t="s">
        <v>71</v>
      </c>
      <c r="L382" s="3" t="str">
        <f t="shared" si="38"/>
        <v>10</v>
      </c>
      <c r="M382" s="5" t="s">
        <v>15</v>
      </c>
      <c r="N382" s="5" t="s">
        <v>85</v>
      </c>
      <c r="O382" s="5" t="s">
        <v>17</v>
      </c>
      <c r="P382" s="5" t="s">
        <v>33</v>
      </c>
      <c r="Q382">
        <f t="shared" si="39"/>
        <v>4</v>
      </c>
    </row>
    <row r="383" spans="1:17" x14ac:dyDescent="0.25">
      <c r="A383" s="7">
        <f t="shared" si="42"/>
        <v>43535</v>
      </c>
      <c r="B383" s="12">
        <f t="shared" si="40"/>
        <v>43535.541666666664</v>
      </c>
      <c r="C383" s="2">
        <v>0.54166666666666663</v>
      </c>
      <c r="D383" s="9">
        <f t="shared" si="41"/>
        <v>780</v>
      </c>
      <c r="E383" s="3" t="s">
        <v>39</v>
      </c>
      <c r="F383" s="3" t="str">
        <f t="shared" si="36"/>
        <v>72</v>
      </c>
      <c r="G383" s="3" t="s">
        <v>11</v>
      </c>
      <c r="H383" s="3" t="s">
        <v>42</v>
      </c>
      <c r="I383" s="3" t="str">
        <f t="shared" si="37"/>
        <v>78</v>
      </c>
      <c r="J383" s="3" t="s">
        <v>19</v>
      </c>
      <c r="K383" s="3" t="s">
        <v>60</v>
      </c>
      <c r="L383" s="3" t="str">
        <f t="shared" si="38"/>
        <v>13</v>
      </c>
      <c r="M383" s="3" t="s">
        <v>15</v>
      </c>
      <c r="N383" s="3" t="s">
        <v>85</v>
      </c>
      <c r="O383" s="3" t="s">
        <v>17</v>
      </c>
      <c r="P383" s="3" t="s">
        <v>33</v>
      </c>
      <c r="Q383">
        <f t="shared" si="39"/>
        <v>4</v>
      </c>
    </row>
    <row r="384" spans="1:17" x14ac:dyDescent="0.25">
      <c r="A384" s="7">
        <f t="shared" si="42"/>
        <v>43535</v>
      </c>
      <c r="B384" s="12">
        <f t="shared" si="40"/>
        <v>43535.583333333336</v>
      </c>
      <c r="C384" s="4">
        <v>0.58333333333333337</v>
      </c>
      <c r="D384" s="9">
        <f t="shared" si="41"/>
        <v>840</v>
      </c>
      <c r="E384" s="5" t="s">
        <v>41</v>
      </c>
      <c r="F384" s="3" t="str">
        <f t="shared" si="36"/>
        <v>73</v>
      </c>
      <c r="G384" s="5" t="s">
        <v>11</v>
      </c>
      <c r="H384" s="5" t="s">
        <v>55</v>
      </c>
      <c r="I384" s="3" t="str">
        <f t="shared" si="37"/>
        <v>73</v>
      </c>
      <c r="J384" s="5" t="s">
        <v>13</v>
      </c>
      <c r="K384" s="5" t="s">
        <v>71</v>
      </c>
      <c r="L384" s="3" t="str">
        <f t="shared" si="38"/>
        <v>10</v>
      </c>
      <c r="M384" s="5" t="s">
        <v>15</v>
      </c>
      <c r="N384" s="5" t="s">
        <v>45</v>
      </c>
      <c r="O384" s="5" t="s">
        <v>17</v>
      </c>
      <c r="P384" s="5" t="s">
        <v>33</v>
      </c>
      <c r="Q384">
        <f t="shared" si="39"/>
        <v>4</v>
      </c>
    </row>
    <row r="385" spans="1:17" x14ac:dyDescent="0.25">
      <c r="A385" s="7">
        <f t="shared" si="42"/>
        <v>43535</v>
      </c>
      <c r="B385" s="12">
        <f t="shared" si="40"/>
        <v>43535.625</v>
      </c>
      <c r="C385" s="2">
        <v>0.625</v>
      </c>
      <c r="D385" s="9">
        <f t="shared" si="41"/>
        <v>900</v>
      </c>
      <c r="E385" s="3" t="s">
        <v>41</v>
      </c>
      <c r="F385" s="3" t="str">
        <f t="shared" si="36"/>
        <v>73</v>
      </c>
      <c r="G385" s="3" t="s">
        <v>11</v>
      </c>
      <c r="H385" s="3" t="s">
        <v>55</v>
      </c>
      <c r="I385" s="3" t="str">
        <f t="shared" si="37"/>
        <v>73</v>
      </c>
      <c r="J385" s="3" t="s">
        <v>13</v>
      </c>
      <c r="K385" s="3" t="s">
        <v>44</v>
      </c>
      <c r="L385" s="3" t="str">
        <f t="shared" si="38"/>
        <v>12</v>
      </c>
      <c r="M385" s="3" t="s">
        <v>15</v>
      </c>
      <c r="N385" s="3" t="s">
        <v>45</v>
      </c>
      <c r="O385" s="3" t="s">
        <v>17</v>
      </c>
      <c r="P385" s="3" t="s">
        <v>33</v>
      </c>
      <c r="Q385">
        <f t="shared" si="39"/>
        <v>4</v>
      </c>
    </row>
    <row r="386" spans="1:17" x14ac:dyDescent="0.25">
      <c r="A386" s="7">
        <f t="shared" si="42"/>
        <v>43535</v>
      </c>
      <c r="B386" s="12">
        <f t="shared" si="40"/>
        <v>43535.666666666664</v>
      </c>
      <c r="C386" s="4">
        <v>0.66666666666666663</v>
      </c>
      <c r="D386" s="9">
        <f t="shared" si="41"/>
        <v>960</v>
      </c>
      <c r="E386" s="5" t="s">
        <v>37</v>
      </c>
      <c r="F386" s="3" t="str">
        <f t="shared" si="36"/>
        <v>70</v>
      </c>
      <c r="G386" s="5" t="s">
        <v>25</v>
      </c>
      <c r="H386" s="5" t="s">
        <v>12</v>
      </c>
      <c r="I386" s="3" t="str">
        <f t="shared" si="37"/>
        <v>88</v>
      </c>
      <c r="J386" s="5" t="s">
        <v>19</v>
      </c>
      <c r="K386" s="5" t="s">
        <v>60</v>
      </c>
      <c r="L386" s="3" t="str">
        <f t="shared" si="38"/>
        <v>13</v>
      </c>
      <c r="M386" s="5" t="s">
        <v>15</v>
      </c>
      <c r="N386" s="5" t="s">
        <v>45</v>
      </c>
      <c r="O386" s="5" t="s">
        <v>17</v>
      </c>
      <c r="P386" s="5" t="s">
        <v>33</v>
      </c>
      <c r="Q386">
        <f t="shared" si="39"/>
        <v>4</v>
      </c>
    </row>
    <row r="387" spans="1:17" x14ac:dyDescent="0.25">
      <c r="A387" s="7">
        <f t="shared" si="42"/>
        <v>43535</v>
      </c>
      <c r="B387" s="12">
        <f t="shared" si="40"/>
        <v>43535.708333333336</v>
      </c>
      <c r="C387" s="2">
        <v>0.70833333333333337</v>
      </c>
      <c r="D387" s="9">
        <f t="shared" si="41"/>
        <v>1020</v>
      </c>
      <c r="E387" s="3" t="s">
        <v>37</v>
      </c>
      <c r="F387" s="3" t="str">
        <f t="shared" ref="F387:F450" si="43">LEFT(E387,2)</f>
        <v>70</v>
      </c>
      <c r="G387" s="3" t="s">
        <v>25</v>
      </c>
      <c r="H387" s="3" t="s">
        <v>12</v>
      </c>
      <c r="I387" s="3" t="str">
        <f t="shared" ref="I387:I450" si="44">LEFT(H387,2)</f>
        <v>88</v>
      </c>
      <c r="J387" s="3" t="s">
        <v>19</v>
      </c>
      <c r="K387" s="3" t="s">
        <v>44</v>
      </c>
      <c r="L387" s="3" t="str">
        <f t="shared" ref="L387:L450" si="45">IF(LEN(K387) = 5,LEFT(K387,1),LEFT(K387,2))</f>
        <v>12</v>
      </c>
      <c r="M387" s="3" t="s">
        <v>15</v>
      </c>
      <c r="N387" s="3" t="s">
        <v>38</v>
      </c>
      <c r="O387" s="3" t="s">
        <v>17</v>
      </c>
      <c r="P387" s="3" t="s">
        <v>33</v>
      </c>
      <c r="Q387">
        <f t="shared" ref="Q387:Q450" si="46">VLOOKUP(P387,$S$2:$T$18,2,0)</f>
        <v>4</v>
      </c>
    </row>
    <row r="388" spans="1:17" x14ac:dyDescent="0.25">
      <c r="A388" s="7">
        <f t="shared" si="42"/>
        <v>43535</v>
      </c>
      <c r="B388" s="12">
        <f t="shared" ref="B388:B451" si="47">A388+C388</f>
        <v>43535.791666666664</v>
      </c>
      <c r="C388" s="4">
        <v>0.79166666666666663</v>
      </c>
      <c r="D388" s="9">
        <f t="shared" si="41"/>
        <v>1140</v>
      </c>
      <c r="E388" s="5" t="s">
        <v>10</v>
      </c>
      <c r="F388" s="3" t="str">
        <f t="shared" si="43"/>
        <v>68</v>
      </c>
      <c r="G388" s="5" t="s">
        <v>11</v>
      </c>
      <c r="H388" s="5" t="s">
        <v>12</v>
      </c>
      <c r="I388" s="3" t="str">
        <f t="shared" si="44"/>
        <v>88</v>
      </c>
      <c r="J388" s="5" t="s">
        <v>19</v>
      </c>
      <c r="K388" s="5" t="s">
        <v>62</v>
      </c>
      <c r="L388" s="3" t="str">
        <f t="shared" si="45"/>
        <v>9</v>
      </c>
      <c r="M388" s="5" t="s">
        <v>15</v>
      </c>
      <c r="N388" s="5" t="s">
        <v>38</v>
      </c>
      <c r="O388" s="5" t="s">
        <v>17</v>
      </c>
      <c r="P388" s="5" t="s">
        <v>18</v>
      </c>
      <c r="Q388">
        <f t="shared" si="46"/>
        <v>3</v>
      </c>
    </row>
    <row r="389" spans="1:17" x14ac:dyDescent="0.25">
      <c r="A389" s="7">
        <f t="shared" si="42"/>
        <v>43535</v>
      </c>
      <c r="B389" s="12">
        <f t="shared" si="47"/>
        <v>43535.875</v>
      </c>
      <c r="C389" s="2">
        <v>0.875</v>
      </c>
      <c r="D389" s="9">
        <f t="shared" si="41"/>
        <v>1260</v>
      </c>
      <c r="E389" s="3" t="s">
        <v>10</v>
      </c>
      <c r="F389" s="3" t="str">
        <f t="shared" si="43"/>
        <v>68</v>
      </c>
      <c r="G389" s="3" t="s">
        <v>25</v>
      </c>
      <c r="H389" s="3" t="s">
        <v>26</v>
      </c>
      <c r="I389" s="3" t="str">
        <f t="shared" si="44"/>
        <v>94</v>
      </c>
      <c r="J389" s="3" t="s">
        <v>19</v>
      </c>
      <c r="K389" s="3" t="s">
        <v>71</v>
      </c>
      <c r="L389" s="3" t="str">
        <f t="shared" si="45"/>
        <v>10</v>
      </c>
      <c r="M389" s="3" t="s">
        <v>15</v>
      </c>
      <c r="N389" s="3" t="s">
        <v>85</v>
      </c>
      <c r="O389" s="3" t="s">
        <v>17</v>
      </c>
      <c r="P389" s="3" t="s">
        <v>33</v>
      </c>
      <c r="Q389">
        <f t="shared" si="46"/>
        <v>4</v>
      </c>
    </row>
    <row r="390" spans="1:17" x14ac:dyDescent="0.25">
      <c r="A390" s="7">
        <f t="shared" si="42"/>
        <v>43535</v>
      </c>
      <c r="B390" s="12">
        <f t="shared" si="47"/>
        <v>43535.916666666664</v>
      </c>
      <c r="C390" s="4">
        <v>0.91666666666666663</v>
      </c>
      <c r="D390" s="9">
        <f t="shared" ref="D390:D453" si="48">C390*60*24</f>
        <v>1320</v>
      </c>
      <c r="E390" s="5" t="s">
        <v>10</v>
      </c>
      <c r="F390" s="3" t="str">
        <f t="shared" si="43"/>
        <v>68</v>
      </c>
      <c r="G390" s="5" t="s">
        <v>11</v>
      </c>
      <c r="H390" s="5" t="s">
        <v>12</v>
      </c>
      <c r="I390" s="3" t="str">
        <f t="shared" si="44"/>
        <v>88</v>
      </c>
      <c r="J390" s="5" t="s">
        <v>19</v>
      </c>
      <c r="K390" s="5" t="s">
        <v>62</v>
      </c>
      <c r="L390" s="3" t="str">
        <f t="shared" si="45"/>
        <v>9</v>
      </c>
      <c r="M390" s="5" t="s">
        <v>15</v>
      </c>
      <c r="N390" s="5" t="s">
        <v>45</v>
      </c>
      <c r="O390" s="5" t="s">
        <v>17</v>
      </c>
      <c r="P390" s="5" t="s">
        <v>18</v>
      </c>
      <c r="Q390">
        <f t="shared" si="46"/>
        <v>3</v>
      </c>
    </row>
    <row r="391" spans="1:17" x14ac:dyDescent="0.25">
      <c r="A391" s="7">
        <f t="shared" si="42"/>
        <v>43535</v>
      </c>
      <c r="B391" s="12">
        <f t="shared" si="47"/>
        <v>43535.958333333336</v>
      </c>
      <c r="C391" s="2">
        <v>0.95833333333333337</v>
      </c>
      <c r="D391" s="9">
        <f t="shared" si="48"/>
        <v>1380</v>
      </c>
      <c r="E391" s="3" t="s">
        <v>10</v>
      </c>
      <c r="F391" s="3" t="str">
        <f t="shared" si="43"/>
        <v>68</v>
      </c>
      <c r="G391" s="3" t="s">
        <v>25</v>
      </c>
      <c r="H391" s="3" t="s">
        <v>26</v>
      </c>
      <c r="I391" s="3" t="str">
        <f t="shared" si="44"/>
        <v>94</v>
      </c>
      <c r="J391" s="3" t="s">
        <v>19</v>
      </c>
      <c r="K391" s="3" t="s">
        <v>14</v>
      </c>
      <c r="L391" s="3" t="str">
        <f t="shared" si="45"/>
        <v>7</v>
      </c>
      <c r="M391" s="3" t="s">
        <v>15</v>
      </c>
      <c r="N391" s="3" t="s">
        <v>45</v>
      </c>
      <c r="O391" s="3" t="s">
        <v>17</v>
      </c>
      <c r="P391" s="3" t="s">
        <v>33</v>
      </c>
      <c r="Q391">
        <f t="shared" si="46"/>
        <v>4</v>
      </c>
    </row>
    <row r="392" spans="1:17" x14ac:dyDescent="0.25">
      <c r="A392" s="7">
        <f t="shared" si="42"/>
        <v>43536</v>
      </c>
      <c r="B392" s="12">
        <f t="shared" si="47"/>
        <v>43536</v>
      </c>
      <c r="C392" s="2">
        <v>0</v>
      </c>
      <c r="D392" s="9">
        <f t="shared" si="48"/>
        <v>0</v>
      </c>
      <c r="E392" s="3" t="s">
        <v>73</v>
      </c>
      <c r="F392" s="3" t="str">
        <f t="shared" si="43"/>
        <v>0 </v>
      </c>
      <c r="G392" s="3" t="s">
        <v>73</v>
      </c>
      <c r="H392" s="3" t="s">
        <v>74</v>
      </c>
      <c r="I392" s="3" t="str">
        <f t="shared" si="44"/>
        <v>0 </v>
      </c>
      <c r="J392" s="3" t="s">
        <v>70</v>
      </c>
      <c r="K392" s="3" t="s">
        <v>20</v>
      </c>
      <c r="L392" s="3" t="str">
        <f t="shared" si="45"/>
        <v>6</v>
      </c>
      <c r="M392" s="3" t="s">
        <v>15</v>
      </c>
      <c r="N392" s="3" t="s">
        <v>36</v>
      </c>
      <c r="O392" s="3" t="s">
        <v>17</v>
      </c>
      <c r="P392" s="3" t="s">
        <v>33</v>
      </c>
      <c r="Q392">
        <f t="shared" si="46"/>
        <v>4</v>
      </c>
    </row>
    <row r="393" spans="1:17" x14ac:dyDescent="0.25">
      <c r="A393" s="7">
        <f t="shared" ref="A393:A456" si="49">IF(C393&lt;C392,A392+1,A392)</f>
        <v>43536</v>
      </c>
      <c r="B393" s="12">
        <f t="shared" si="47"/>
        <v>43536.041666666664</v>
      </c>
      <c r="C393" s="4">
        <v>4.1666666666666664E-2</v>
      </c>
      <c r="D393" s="9">
        <f t="shared" si="48"/>
        <v>60</v>
      </c>
      <c r="E393" s="5" t="s">
        <v>10</v>
      </c>
      <c r="F393" s="3" t="str">
        <f t="shared" si="43"/>
        <v>68</v>
      </c>
      <c r="G393" s="5" t="s">
        <v>11</v>
      </c>
      <c r="H393" s="5" t="s">
        <v>12</v>
      </c>
      <c r="I393" s="3" t="str">
        <f t="shared" si="44"/>
        <v>88</v>
      </c>
      <c r="J393" s="5" t="s">
        <v>70</v>
      </c>
      <c r="K393" s="5" t="s">
        <v>24</v>
      </c>
      <c r="L393" s="3" t="str">
        <f t="shared" si="45"/>
        <v>5</v>
      </c>
      <c r="M393" s="5" t="s">
        <v>15</v>
      </c>
      <c r="N393" s="5" t="s">
        <v>45</v>
      </c>
      <c r="O393" s="5" t="s">
        <v>17</v>
      </c>
      <c r="P393" s="5" t="s">
        <v>52</v>
      </c>
      <c r="Q393">
        <f t="shared" si="46"/>
        <v>1</v>
      </c>
    </row>
    <row r="394" spans="1:17" x14ac:dyDescent="0.25">
      <c r="A394" s="7">
        <f t="shared" si="49"/>
        <v>43536</v>
      </c>
      <c r="B394" s="12">
        <f t="shared" si="47"/>
        <v>43536.083333333336</v>
      </c>
      <c r="C394" s="2">
        <v>8.3333333333333329E-2</v>
      </c>
      <c r="D394" s="9">
        <f t="shared" si="48"/>
        <v>120</v>
      </c>
      <c r="E394" s="3" t="s">
        <v>10</v>
      </c>
      <c r="F394" s="3" t="str">
        <f t="shared" si="43"/>
        <v>68</v>
      </c>
      <c r="G394" s="3" t="s">
        <v>11</v>
      </c>
      <c r="H394" s="3" t="s">
        <v>12</v>
      </c>
      <c r="I394" s="3" t="str">
        <f t="shared" si="44"/>
        <v>88</v>
      </c>
      <c r="J394" s="3" t="s">
        <v>84</v>
      </c>
      <c r="K394" s="3" t="s">
        <v>20</v>
      </c>
      <c r="L394" s="3" t="str">
        <f t="shared" si="45"/>
        <v>6</v>
      </c>
      <c r="M394" s="3" t="s">
        <v>15</v>
      </c>
      <c r="N394" s="3" t="s">
        <v>38</v>
      </c>
      <c r="O394" s="3" t="s">
        <v>17</v>
      </c>
      <c r="P394" s="3" t="s">
        <v>52</v>
      </c>
      <c r="Q394">
        <f t="shared" si="46"/>
        <v>1</v>
      </c>
    </row>
    <row r="395" spans="1:17" x14ac:dyDescent="0.25">
      <c r="A395" s="7">
        <f t="shared" si="49"/>
        <v>43536</v>
      </c>
      <c r="B395" s="12">
        <f t="shared" si="47"/>
        <v>43536.125</v>
      </c>
      <c r="C395" s="4">
        <v>0.125</v>
      </c>
      <c r="D395" s="9">
        <f t="shared" si="48"/>
        <v>180</v>
      </c>
      <c r="E395" s="5" t="s">
        <v>73</v>
      </c>
      <c r="F395" s="3" t="str">
        <f t="shared" si="43"/>
        <v>0 </v>
      </c>
      <c r="G395" s="5" t="s">
        <v>73</v>
      </c>
      <c r="H395" s="5" t="s">
        <v>74</v>
      </c>
      <c r="I395" s="3" t="str">
        <f t="shared" si="44"/>
        <v>0 </v>
      </c>
      <c r="J395" s="5" t="s">
        <v>50</v>
      </c>
      <c r="K395" s="5" t="s">
        <v>14</v>
      </c>
      <c r="L395" s="3" t="str">
        <f t="shared" si="45"/>
        <v>7</v>
      </c>
      <c r="M395" s="5" t="s">
        <v>15</v>
      </c>
      <c r="N395" s="5" t="s">
        <v>36</v>
      </c>
      <c r="O395" s="5" t="s">
        <v>17</v>
      </c>
      <c r="P395" s="5" t="s">
        <v>167</v>
      </c>
      <c r="Q395">
        <f t="shared" si="46"/>
        <v>13</v>
      </c>
    </row>
    <row r="396" spans="1:17" x14ac:dyDescent="0.25">
      <c r="A396" s="7">
        <f t="shared" si="49"/>
        <v>43536</v>
      </c>
      <c r="B396" s="12">
        <f t="shared" si="47"/>
        <v>43536.166666666664</v>
      </c>
      <c r="C396" s="2">
        <v>0.16666666666666666</v>
      </c>
      <c r="D396" s="9">
        <f t="shared" si="48"/>
        <v>240</v>
      </c>
      <c r="E396" s="3" t="s">
        <v>10</v>
      </c>
      <c r="F396" s="3" t="str">
        <f t="shared" si="43"/>
        <v>68</v>
      </c>
      <c r="G396" s="3" t="s">
        <v>11</v>
      </c>
      <c r="H396" s="3" t="s">
        <v>12</v>
      </c>
      <c r="I396" s="3" t="str">
        <f t="shared" si="44"/>
        <v>88</v>
      </c>
      <c r="J396" s="3" t="s">
        <v>56</v>
      </c>
      <c r="K396" s="3" t="s">
        <v>28</v>
      </c>
      <c r="L396" s="3" t="str">
        <f t="shared" si="45"/>
        <v>3</v>
      </c>
      <c r="M396" s="3" t="s">
        <v>15</v>
      </c>
      <c r="N396" s="3" t="s">
        <v>22</v>
      </c>
      <c r="O396" s="3" t="s">
        <v>17</v>
      </c>
      <c r="P396" s="3" t="s">
        <v>52</v>
      </c>
      <c r="Q396">
        <f t="shared" si="46"/>
        <v>1</v>
      </c>
    </row>
    <row r="397" spans="1:17" x14ac:dyDescent="0.25">
      <c r="A397" s="7">
        <f t="shared" si="49"/>
        <v>43536</v>
      </c>
      <c r="B397" s="12">
        <f t="shared" si="47"/>
        <v>43536.208333333336</v>
      </c>
      <c r="C397" s="4">
        <v>0.20833333333333334</v>
      </c>
      <c r="D397" s="9">
        <f t="shared" si="48"/>
        <v>300</v>
      </c>
      <c r="E397" s="5" t="s">
        <v>10</v>
      </c>
      <c r="F397" s="3" t="str">
        <f t="shared" si="43"/>
        <v>68</v>
      </c>
      <c r="G397" s="5" t="s">
        <v>11</v>
      </c>
      <c r="H397" s="5" t="s">
        <v>12</v>
      </c>
      <c r="I397" s="3" t="str">
        <f t="shared" si="44"/>
        <v>88</v>
      </c>
      <c r="J397" s="5" t="s">
        <v>19</v>
      </c>
      <c r="K397" s="5" t="s">
        <v>43</v>
      </c>
      <c r="L397" s="3" t="str">
        <f t="shared" si="45"/>
        <v>8</v>
      </c>
      <c r="M397" s="5" t="s">
        <v>15</v>
      </c>
      <c r="N397" s="5" t="s">
        <v>16</v>
      </c>
      <c r="O397" s="5" t="s">
        <v>17</v>
      </c>
      <c r="P397" s="5" t="s">
        <v>52</v>
      </c>
      <c r="Q397">
        <f t="shared" si="46"/>
        <v>1</v>
      </c>
    </row>
    <row r="398" spans="1:17" x14ac:dyDescent="0.25">
      <c r="A398" s="7">
        <f t="shared" si="49"/>
        <v>43536</v>
      </c>
      <c r="B398" s="12">
        <f t="shared" si="47"/>
        <v>43536.25</v>
      </c>
      <c r="C398" s="2">
        <v>0.25</v>
      </c>
      <c r="D398" s="9">
        <f t="shared" si="48"/>
        <v>360</v>
      </c>
      <c r="E398" s="3" t="s">
        <v>10</v>
      </c>
      <c r="F398" s="3" t="str">
        <f t="shared" si="43"/>
        <v>68</v>
      </c>
      <c r="G398" s="3" t="s">
        <v>11</v>
      </c>
      <c r="H398" s="3" t="s">
        <v>12</v>
      </c>
      <c r="I398" s="3" t="str">
        <f t="shared" si="44"/>
        <v>88</v>
      </c>
      <c r="J398" s="3" t="s">
        <v>19</v>
      </c>
      <c r="K398" s="3" t="s">
        <v>20</v>
      </c>
      <c r="L398" s="3" t="str">
        <f t="shared" si="45"/>
        <v>6</v>
      </c>
      <c r="M398" s="3" t="s">
        <v>15</v>
      </c>
      <c r="N398" s="3" t="s">
        <v>38</v>
      </c>
      <c r="O398" s="3" t="s">
        <v>17</v>
      </c>
      <c r="P398" s="3" t="s">
        <v>52</v>
      </c>
      <c r="Q398">
        <f t="shared" si="46"/>
        <v>1</v>
      </c>
    </row>
    <row r="399" spans="1:17" x14ac:dyDescent="0.25">
      <c r="A399" s="7">
        <f t="shared" si="49"/>
        <v>43536</v>
      </c>
      <c r="B399" s="12">
        <f t="shared" si="47"/>
        <v>43536.291666666664</v>
      </c>
      <c r="C399" s="4">
        <v>0.29166666666666669</v>
      </c>
      <c r="D399" s="9">
        <f t="shared" si="48"/>
        <v>420</v>
      </c>
      <c r="E399" s="5" t="s">
        <v>10</v>
      </c>
      <c r="F399" s="3" t="str">
        <f t="shared" si="43"/>
        <v>68</v>
      </c>
      <c r="G399" s="5" t="s">
        <v>11</v>
      </c>
      <c r="H399" s="5" t="s">
        <v>12</v>
      </c>
      <c r="I399" s="3" t="str">
        <f t="shared" si="44"/>
        <v>88</v>
      </c>
      <c r="J399" s="5" t="s">
        <v>19</v>
      </c>
      <c r="K399" s="5" t="s">
        <v>24</v>
      </c>
      <c r="L399" s="3" t="str">
        <f t="shared" si="45"/>
        <v>5</v>
      </c>
      <c r="M399" s="5" t="s">
        <v>15</v>
      </c>
      <c r="N399" s="5" t="s">
        <v>38</v>
      </c>
      <c r="O399" s="5" t="s">
        <v>17</v>
      </c>
      <c r="P399" s="5" t="s">
        <v>52</v>
      </c>
      <c r="Q399">
        <f t="shared" si="46"/>
        <v>1</v>
      </c>
    </row>
    <row r="400" spans="1:17" x14ac:dyDescent="0.25">
      <c r="A400" s="7">
        <f t="shared" si="49"/>
        <v>43536</v>
      </c>
      <c r="B400" s="12">
        <f t="shared" si="47"/>
        <v>43536.333333333336</v>
      </c>
      <c r="C400" s="2">
        <v>0.33333333333333331</v>
      </c>
      <c r="D400" s="9">
        <f t="shared" si="48"/>
        <v>480</v>
      </c>
      <c r="E400" s="3" t="s">
        <v>37</v>
      </c>
      <c r="F400" s="3" t="str">
        <f t="shared" si="43"/>
        <v>70</v>
      </c>
      <c r="G400" s="3" t="s">
        <v>11</v>
      </c>
      <c r="H400" s="3" t="s">
        <v>40</v>
      </c>
      <c r="I400" s="3" t="str">
        <f t="shared" si="44"/>
        <v>83</v>
      </c>
      <c r="J400" s="3" t="s">
        <v>19</v>
      </c>
      <c r="K400" s="3" t="s">
        <v>20</v>
      </c>
      <c r="L400" s="3" t="str">
        <f t="shared" si="45"/>
        <v>6</v>
      </c>
      <c r="M400" s="3" t="s">
        <v>15</v>
      </c>
      <c r="N400" s="3" t="s">
        <v>45</v>
      </c>
      <c r="O400" s="3" t="s">
        <v>17</v>
      </c>
      <c r="P400" s="3" t="s">
        <v>46</v>
      </c>
      <c r="Q400">
        <f t="shared" si="46"/>
        <v>2</v>
      </c>
    </row>
    <row r="401" spans="1:17" x14ac:dyDescent="0.25">
      <c r="A401" s="7">
        <f t="shared" si="49"/>
        <v>43536</v>
      </c>
      <c r="B401" s="12">
        <f t="shared" si="47"/>
        <v>43536.375</v>
      </c>
      <c r="C401" s="4">
        <v>0.375</v>
      </c>
      <c r="D401" s="9">
        <f t="shared" si="48"/>
        <v>540</v>
      </c>
      <c r="E401" s="5" t="s">
        <v>39</v>
      </c>
      <c r="F401" s="3" t="str">
        <f t="shared" si="43"/>
        <v>72</v>
      </c>
      <c r="G401" s="5" t="s">
        <v>25</v>
      </c>
      <c r="H401" s="5" t="s">
        <v>40</v>
      </c>
      <c r="I401" s="3" t="str">
        <f t="shared" si="44"/>
        <v>83</v>
      </c>
      <c r="J401" s="5" t="s">
        <v>70</v>
      </c>
      <c r="K401" s="5" t="s">
        <v>24</v>
      </c>
      <c r="L401" s="3" t="str">
        <f t="shared" si="45"/>
        <v>5</v>
      </c>
      <c r="M401" s="5" t="s">
        <v>15</v>
      </c>
      <c r="N401" s="5" t="s">
        <v>45</v>
      </c>
      <c r="O401" s="5" t="s">
        <v>17</v>
      </c>
      <c r="P401" s="5" t="s">
        <v>52</v>
      </c>
      <c r="Q401">
        <f t="shared" si="46"/>
        <v>1</v>
      </c>
    </row>
    <row r="402" spans="1:17" x14ac:dyDescent="0.25">
      <c r="A402" s="7">
        <f t="shared" si="49"/>
        <v>43536</v>
      </c>
      <c r="B402" s="12">
        <f t="shared" si="47"/>
        <v>43536.416666666664</v>
      </c>
      <c r="C402" s="2">
        <v>0.41666666666666669</v>
      </c>
      <c r="D402" s="9">
        <f t="shared" si="48"/>
        <v>600</v>
      </c>
      <c r="E402" s="3" t="s">
        <v>80</v>
      </c>
      <c r="F402" s="3" t="str">
        <f t="shared" si="43"/>
        <v>77</v>
      </c>
      <c r="G402" s="3" t="s">
        <v>11</v>
      </c>
      <c r="H402" s="3" t="s">
        <v>59</v>
      </c>
      <c r="I402" s="3" t="str">
        <f t="shared" si="44"/>
        <v>65</v>
      </c>
      <c r="J402" s="3" t="s">
        <v>84</v>
      </c>
      <c r="K402" s="3" t="s">
        <v>43</v>
      </c>
      <c r="L402" s="3" t="str">
        <f t="shared" si="45"/>
        <v>8</v>
      </c>
      <c r="M402" s="3" t="s">
        <v>15</v>
      </c>
      <c r="N402" s="3" t="s">
        <v>45</v>
      </c>
      <c r="O402" s="3" t="s">
        <v>17</v>
      </c>
      <c r="P402" s="3" t="s">
        <v>52</v>
      </c>
      <c r="Q402">
        <f t="shared" si="46"/>
        <v>1</v>
      </c>
    </row>
    <row r="403" spans="1:17" x14ac:dyDescent="0.25">
      <c r="A403" s="7">
        <f t="shared" si="49"/>
        <v>43536</v>
      </c>
      <c r="B403" s="12">
        <f t="shared" si="47"/>
        <v>43536.458333333336</v>
      </c>
      <c r="C403" s="4">
        <v>0.45833333333333331</v>
      </c>
      <c r="D403" s="9">
        <f t="shared" si="48"/>
        <v>660</v>
      </c>
      <c r="E403" s="5" t="s">
        <v>58</v>
      </c>
      <c r="F403" s="3" t="str">
        <f t="shared" si="43"/>
        <v>79</v>
      </c>
      <c r="G403" s="5" t="s">
        <v>25</v>
      </c>
      <c r="H403" s="5" t="s">
        <v>59</v>
      </c>
      <c r="I403" s="3" t="str">
        <f t="shared" si="44"/>
        <v>65</v>
      </c>
      <c r="J403" s="5" t="s">
        <v>49</v>
      </c>
      <c r="K403" s="5" t="s">
        <v>20</v>
      </c>
      <c r="L403" s="3" t="str">
        <f t="shared" si="45"/>
        <v>6</v>
      </c>
      <c r="M403" s="5" t="s">
        <v>15</v>
      </c>
      <c r="N403" s="5" t="s">
        <v>45</v>
      </c>
      <c r="O403" s="5" t="s">
        <v>17</v>
      </c>
      <c r="P403" s="5" t="s">
        <v>52</v>
      </c>
      <c r="Q403">
        <f t="shared" si="46"/>
        <v>1</v>
      </c>
    </row>
    <row r="404" spans="1:17" x14ac:dyDescent="0.25">
      <c r="A404" s="7">
        <f t="shared" si="49"/>
        <v>43536</v>
      </c>
      <c r="B404" s="12">
        <f t="shared" si="47"/>
        <v>43536.5</v>
      </c>
      <c r="C404" s="2">
        <v>0.5</v>
      </c>
      <c r="D404" s="9">
        <f t="shared" si="48"/>
        <v>720</v>
      </c>
      <c r="E404" s="3" t="s">
        <v>61</v>
      </c>
      <c r="F404" s="3" t="str">
        <f t="shared" si="43"/>
        <v>81</v>
      </c>
      <c r="G404" s="3" t="s">
        <v>11</v>
      </c>
      <c r="H404" s="3" t="s">
        <v>77</v>
      </c>
      <c r="I404" s="3" t="str">
        <f t="shared" si="44"/>
        <v>58</v>
      </c>
      <c r="J404" s="3" t="s">
        <v>34</v>
      </c>
      <c r="K404" s="3" t="s">
        <v>28</v>
      </c>
      <c r="L404" s="3" t="str">
        <f t="shared" si="45"/>
        <v>3</v>
      </c>
      <c r="M404" s="3" t="s">
        <v>15</v>
      </c>
      <c r="N404" s="3" t="s">
        <v>38</v>
      </c>
      <c r="O404" s="3" t="s">
        <v>17</v>
      </c>
      <c r="P404" s="3" t="s">
        <v>52</v>
      </c>
      <c r="Q404">
        <f t="shared" si="46"/>
        <v>1</v>
      </c>
    </row>
    <row r="405" spans="1:17" x14ac:dyDescent="0.25">
      <c r="A405" s="7">
        <f t="shared" si="49"/>
        <v>43536</v>
      </c>
      <c r="B405" s="12">
        <f t="shared" si="47"/>
        <v>43536.541666666664</v>
      </c>
      <c r="C405" s="4">
        <v>0.54166666666666663</v>
      </c>
      <c r="D405" s="9">
        <f t="shared" si="48"/>
        <v>780</v>
      </c>
      <c r="E405" s="5" t="s">
        <v>92</v>
      </c>
      <c r="F405" s="3" t="str">
        <f t="shared" si="43"/>
        <v>84</v>
      </c>
      <c r="G405" s="5" t="s">
        <v>89</v>
      </c>
      <c r="H405" s="5" t="s">
        <v>93</v>
      </c>
      <c r="I405" s="3" t="str">
        <f t="shared" si="44"/>
        <v>45</v>
      </c>
      <c r="J405" s="5" t="s">
        <v>34</v>
      </c>
      <c r="K405" s="5" t="s">
        <v>24</v>
      </c>
      <c r="L405" s="3" t="str">
        <f t="shared" si="45"/>
        <v>5</v>
      </c>
      <c r="M405" s="5" t="s">
        <v>15</v>
      </c>
      <c r="N405" s="5" t="s">
        <v>16</v>
      </c>
      <c r="O405" s="5" t="s">
        <v>17</v>
      </c>
      <c r="P405" s="5" t="s">
        <v>52</v>
      </c>
      <c r="Q405">
        <f t="shared" si="46"/>
        <v>1</v>
      </c>
    </row>
    <row r="406" spans="1:17" x14ac:dyDescent="0.25">
      <c r="A406" s="7">
        <f t="shared" si="49"/>
        <v>43536</v>
      </c>
      <c r="B406" s="12">
        <f t="shared" si="47"/>
        <v>43536.583333333336</v>
      </c>
      <c r="C406" s="2">
        <v>0.58333333333333337</v>
      </c>
      <c r="D406" s="9">
        <f t="shared" si="48"/>
        <v>840</v>
      </c>
      <c r="E406" s="3" t="s">
        <v>92</v>
      </c>
      <c r="F406" s="3" t="str">
        <f t="shared" si="43"/>
        <v>84</v>
      </c>
      <c r="G406" s="3" t="s">
        <v>89</v>
      </c>
      <c r="H406" s="3" t="s">
        <v>93</v>
      </c>
      <c r="I406" s="3" t="str">
        <f t="shared" si="44"/>
        <v>45</v>
      </c>
      <c r="J406" s="3" t="s">
        <v>34</v>
      </c>
      <c r="K406" s="3" t="s">
        <v>14</v>
      </c>
      <c r="L406" s="3" t="str">
        <f t="shared" si="45"/>
        <v>7</v>
      </c>
      <c r="M406" s="3" t="s">
        <v>15</v>
      </c>
      <c r="N406" s="3" t="s">
        <v>22</v>
      </c>
      <c r="O406" s="3" t="s">
        <v>17</v>
      </c>
      <c r="P406" s="3" t="s">
        <v>46</v>
      </c>
      <c r="Q406">
        <f t="shared" si="46"/>
        <v>2</v>
      </c>
    </row>
    <row r="407" spans="1:17" x14ac:dyDescent="0.25">
      <c r="A407" s="7">
        <f t="shared" si="49"/>
        <v>43536</v>
      </c>
      <c r="B407" s="12">
        <f t="shared" si="47"/>
        <v>43536.625</v>
      </c>
      <c r="C407" s="4">
        <v>0.625</v>
      </c>
      <c r="D407" s="9">
        <f t="shared" si="48"/>
        <v>900</v>
      </c>
      <c r="E407" s="5" t="s">
        <v>61</v>
      </c>
      <c r="F407" s="3" t="str">
        <f t="shared" si="43"/>
        <v>81</v>
      </c>
      <c r="G407" s="5" t="s">
        <v>10</v>
      </c>
      <c r="H407" s="5" t="s">
        <v>59</v>
      </c>
      <c r="I407" s="3" t="str">
        <f t="shared" si="44"/>
        <v>65</v>
      </c>
      <c r="J407" s="5" t="s">
        <v>19</v>
      </c>
      <c r="K407" s="5" t="s">
        <v>44</v>
      </c>
      <c r="L407" s="3" t="str">
        <f t="shared" si="45"/>
        <v>12</v>
      </c>
      <c r="M407" s="5" t="s">
        <v>15</v>
      </c>
      <c r="N407" s="5" t="s">
        <v>29</v>
      </c>
      <c r="O407" s="5" t="s">
        <v>17</v>
      </c>
      <c r="P407" s="5" t="s">
        <v>33</v>
      </c>
      <c r="Q407">
        <f t="shared" si="46"/>
        <v>4</v>
      </c>
    </row>
    <row r="408" spans="1:17" x14ac:dyDescent="0.25">
      <c r="A408" s="7">
        <f t="shared" si="49"/>
        <v>43536</v>
      </c>
      <c r="B408" s="12">
        <f t="shared" si="47"/>
        <v>43536.666666666664</v>
      </c>
      <c r="C408" s="2">
        <v>0.66666666666666663</v>
      </c>
      <c r="D408" s="9">
        <f t="shared" si="48"/>
        <v>960</v>
      </c>
      <c r="E408" s="3" t="s">
        <v>61</v>
      </c>
      <c r="F408" s="3" t="str">
        <f t="shared" si="43"/>
        <v>81</v>
      </c>
      <c r="G408" s="3" t="s">
        <v>10</v>
      </c>
      <c r="H408" s="3" t="s">
        <v>59</v>
      </c>
      <c r="I408" s="3" t="str">
        <f t="shared" si="44"/>
        <v>65</v>
      </c>
      <c r="J408" s="3" t="s">
        <v>67</v>
      </c>
      <c r="K408" s="3" t="s">
        <v>43</v>
      </c>
      <c r="L408" s="3" t="str">
        <f t="shared" si="45"/>
        <v>8</v>
      </c>
      <c r="M408" s="3" t="s">
        <v>15</v>
      </c>
      <c r="N408" s="3" t="s">
        <v>29</v>
      </c>
      <c r="O408" s="3" t="s">
        <v>17</v>
      </c>
      <c r="P408" s="3" t="s">
        <v>167</v>
      </c>
      <c r="Q408">
        <f t="shared" si="46"/>
        <v>13</v>
      </c>
    </row>
    <row r="409" spans="1:17" x14ac:dyDescent="0.25">
      <c r="A409" s="7">
        <f t="shared" si="49"/>
        <v>43536</v>
      </c>
      <c r="B409" s="12">
        <f t="shared" si="47"/>
        <v>43536.708333333336</v>
      </c>
      <c r="C409" s="4">
        <v>0.70833333333333337</v>
      </c>
      <c r="D409" s="9">
        <f t="shared" si="48"/>
        <v>1020</v>
      </c>
      <c r="E409" s="5" t="s">
        <v>58</v>
      </c>
      <c r="F409" s="3" t="str">
        <f t="shared" si="43"/>
        <v>79</v>
      </c>
      <c r="G409" s="5" t="s">
        <v>37</v>
      </c>
      <c r="H409" s="5" t="s">
        <v>81</v>
      </c>
      <c r="I409" s="3" t="str">
        <f t="shared" si="44"/>
        <v>74</v>
      </c>
      <c r="J409" s="5" t="s">
        <v>13</v>
      </c>
      <c r="K409" s="5" t="s">
        <v>99</v>
      </c>
      <c r="L409" s="3" t="str">
        <f t="shared" si="45"/>
        <v>15</v>
      </c>
      <c r="M409" s="5" t="s">
        <v>15</v>
      </c>
      <c r="N409" s="5" t="s">
        <v>161</v>
      </c>
      <c r="O409" s="5" t="s">
        <v>17</v>
      </c>
      <c r="P409" s="5" t="s">
        <v>68</v>
      </c>
      <c r="Q409">
        <f t="shared" si="46"/>
        <v>15</v>
      </c>
    </row>
    <row r="410" spans="1:17" x14ac:dyDescent="0.25">
      <c r="A410" s="7">
        <f t="shared" si="49"/>
        <v>43536</v>
      </c>
      <c r="B410" s="12">
        <f t="shared" si="47"/>
        <v>43536.720833333333</v>
      </c>
      <c r="C410" s="2">
        <v>0.72083333333333333</v>
      </c>
      <c r="D410" s="9">
        <f t="shared" si="48"/>
        <v>1038</v>
      </c>
      <c r="E410" s="3" t="s">
        <v>54</v>
      </c>
      <c r="F410" s="3" t="str">
        <f t="shared" si="43"/>
        <v>75</v>
      </c>
      <c r="G410" s="3" t="s">
        <v>10</v>
      </c>
      <c r="H410" s="3" t="s">
        <v>42</v>
      </c>
      <c r="I410" s="3" t="str">
        <f t="shared" si="44"/>
        <v>78</v>
      </c>
      <c r="J410" s="3" t="s">
        <v>13</v>
      </c>
      <c r="K410" s="3" t="s">
        <v>65</v>
      </c>
      <c r="L410" s="3" t="str">
        <f t="shared" si="45"/>
        <v>16</v>
      </c>
      <c r="M410" s="3" t="s">
        <v>15</v>
      </c>
      <c r="N410" s="3" t="s">
        <v>29</v>
      </c>
      <c r="O410" s="3" t="s">
        <v>17</v>
      </c>
      <c r="P410" s="3" t="s">
        <v>68</v>
      </c>
      <c r="Q410">
        <f t="shared" si="46"/>
        <v>15</v>
      </c>
    </row>
    <row r="411" spans="1:17" x14ac:dyDescent="0.25">
      <c r="A411" s="7">
        <f t="shared" si="49"/>
        <v>43536</v>
      </c>
      <c r="B411" s="12">
        <f t="shared" si="47"/>
        <v>43536.75</v>
      </c>
      <c r="C411" s="4">
        <v>0.75</v>
      </c>
      <c r="D411" s="9">
        <f t="shared" si="48"/>
        <v>1080</v>
      </c>
      <c r="E411" s="5" t="s">
        <v>54</v>
      </c>
      <c r="F411" s="3" t="str">
        <f t="shared" si="43"/>
        <v>75</v>
      </c>
      <c r="G411" s="5" t="s">
        <v>10</v>
      </c>
      <c r="H411" s="5" t="s">
        <v>42</v>
      </c>
      <c r="I411" s="3" t="str">
        <f t="shared" si="44"/>
        <v>78</v>
      </c>
      <c r="J411" s="5" t="s">
        <v>19</v>
      </c>
      <c r="K411" s="5" t="s">
        <v>64</v>
      </c>
      <c r="L411" s="3" t="str">
        <f t="shared" si="45"/>
        <v>14</v>
      </c>
      <c r="M411" s="5" t="s">
        <v>15</v>
      </c>
      <c r="N411" s="5" t="s">
        <v>29</v>
      </c>
      <c r="O411" s="5" t="s">
        <v>17</v>
      </c>
      <c r="P411" s="5" t="s">
        <v>66</v>
      </c>
      <c r="Q411">
        <f t="shared" si="46"/>
        <v>14</v>
      </c>
    </row>
    <row r="412" spans="1:17" x14ac:dyDescent="0.25">
      <c r="A412" s="7">
        <f t="shared" si="49"/>
        <v>43536</v>
      </c>
      <c r="B412" s="12">
        <f t="shared" si="47"/>
        <v>43536.774305555555</v>
      </c>
      <c r="C412" s="2">
        <v>0.77430555555555547</v>
      </c>
      <c r="D412" s="9">
        <f t="shared" si="48"/>
        <v>1115</v>
      </c>
      <c r="E412" s="3" t="s">
        <v>41</v>
      </c>
      <c r="F412" s="3" t="str">
        <f t="shared" si="43"/>
        <v>73</v>
      </c>
      <c r="G412" s="3" t="s">
        <v>10</v>
      </c>
      <c r="H412" s="3" t="s">
        <v>40</v>
      </c>
      <c r="I412" s="3" t="str">
        <f t="shared" si="44"/>
        <v>83</v>
      </c>
      <c r="J412" s="3" t="s">
        <v>67</v>
      </c>
      <c r="K412" s="3" t="s">
        <v>14</v>
      </c>
      <c r="L412" s="3" t="str">
        <f t="shared" si="45"/>
        <v>7</v>
      </c>
      <c r="M412" s="3" t="s">
        <v>15</v>
      </c>
      <c r="N412" s="3" t="s">
        <v>22</v>
      </c>
      <c r="O412" s="3" t="s">
        <v>17</v>
      </c>
      <c r="P412" s="3" t="s">
        <v>69</v>
      </c>
      <c r="Q412">
        <f t="shared" si="46"/>
        <v>17</v>
      </c>
    </row>
    <row r="413" spans="1:17" x14ac:dyDescent="0.25">
      <c r="A413" s="7">
        <f t="shared" si="49"/>
        <v>43536</v>
      </c>
      <c r="B413" s="12">
        <f t="shared" si="47"/>
        <v>43536.791666666664</v>
      </c>
      <c r="C413" s="4">
        <v>0.79166666666666663</v>
      </c>
      <c r="D413" s="9">
        <f t="shared" si="48"/>
        <v>1140</v>
      </c>
      <c r="E413" s="5" t="s">
        <v>39</v>
      </c>
      <c r="F413" s="3" t="str">
        <f t="shared" si="43"/>
        <v>72</v>
      </c>
      <c r="G413" s="5" t="s">
        <v>37</v>
      </c>
      <c r="H413" s="5" t="s">
        <v>26</v>
      </c>
      <c r="I413" s="3" t="str">
        <f t="shared" si="44"/>
        <v>94</v>
      </c>
      <c r="J413" s="5" t="s">
        <v>67</v>
      </c>
      <c r="K413" s="5" t="s">
        <v>62</v>
      </c>
      <c r="L413" s="3" t="str">
        <f t="shared" si="45"/>
        <v>9</v>
      </c>
      <c r="M413" s="5" t="s">
        <v>15</v>
      </c>
      <c r="N413" s="5" t="s">
        <v>29</v>
      </c>
      <c r="O413" s="5" t="s">
        <v>17</v>
      </c>
      <c r="P413" s="5" t="s">
        <v>68</v>
      </c>
      <c r="Q413">
        <f t="shared" si="46"/>
        <v>15</v>
      </c>
    </row>
    <row r="414" spans="1:17" x14ac:dyDescent="0.25">
      <c r="A414" s="7">
        <f t="shared" si="49"/>
        <v>43536</v>
      </c>
      <c r="B414" s="12">
        <f t="shared" si="47"/>
        <v>43536.800694444442</v>
      </c>
      <c r="C414" s="2">
        <v>0.80069444444444438</v>
      </c>
      <c r="D414" s="9">
        <f t="shared" si="48"/>
        <v>1153</v>
      </c>
      <c r="E414" s="3" t="s">
        <v>41</v>
      </c>
      <c r="F414" s="3" t="str">
        <f t="shared" si="43"/>
        <v>73</v>
      </c>
      <c r="G414" s="3" t="s">
        <v>37</v>
      </c>
      <c r="H414" s="3" t="s">
        <v>12</v>
      </c>
      <c r="I414" s="3" t="str">
        <f t="shared" si="44"/>
        <v>88</v>
      </c>
      <c r="J414" s="3" t="s">
        <v>67</v>
      </c>
      <c r="K414" s="3" t="s">
        <v>14</v>
      </c>
      <c r="L414" s="3" t="str">
        <f t="shared" si="45"/>
        <v>7</v>
      </c>
      <c r="M414" s="3" t="s">
        <v>15</v>
      </c>
      <c r="N414" s="3" t="s">
        <v>22</v>
      </c>
      <c r="O414" s="3" t="s">
        <v>17</v>
      </c>
      <c r="P414" s="3" t="s">
        <v>68</v>
      </c>
      <c r="Q414">
        <f t="shared" si="46"/>
        <v>15</v>
      </c>
    </row>
    <row r="415" spans="1:17" x14ac:dyDescent="0.25">
      <c r="A415" s="7">
        <f t="shared" si="49"/>
        <v>43536</v>
      </c>
      <c r="B415" s="12">
        <f t="shared" si="47"/>
        <v>43536.833333333336</v>
      </c>
      <c r="C415" s="4">
        <v>0.83333333333333337</v>
      </c>
      <c r="D415" s="9">
        <f t="shared" si="48"/>
        <v>1200</v>
      </c>
      <c r="E415" s="5" t="s">
        <v>41</v>
      </c>
      <c r="F415" s="3" t="str">
        <f t="shared" si="43"/>
        <v>73</v>
      </c>
      <c r="G415" s="5" t="s">
        <v>10</v>
      </c>
      <c r="H415" s="5" t="s">
        <v>40</v>
      </c>
      <c r="I415" s="3" t="str">
        <f t="shared" si="44"/>
        <v>83</v>
      </c>
      <c r="J415" s="5" t="s">
        <v>19</v>
      </c>
      <c r="K415" s="5" t="s">
        <v>14</v>
      </c>
      <c r="L415" s="3" t="str">
        <f t="shared" si="45"/>
        <v>7</v>
      </c>
      <c r="M415" s="5" t="s">
        <v>15</v>
      </c>
      <c r="N415" s="5" t="s">
        <v>16</v>
      </c>
      <c r="O415" s="5" t="s">
        <v>17</v>
      </c>
      <c r="P415" s="5" t="s">
        <v>21</v>
      </c>
      <c r="Q415">
        <f t="shared" si="46"/>
        <v>7</v>
      </c>
    </row>
    <row r="416" spans="1:17" x14ac:dyDescent="0.25">
      <c r="A416" s="7">
        <f t="shared" si="49"/>
        <v>43536</v>
      </c>
      <c r="B416" s="12">
        <f t="shared" si="47"/>
        <v>43536.875</v>
      </c>
      <c r="C416" s="2">
        <v>0.875</v>
      </c>
      <c r="D416" s="9">
        <f t="shared" si="48"/>
        <v>1260</v>
      </c>
      <c r="E416" s="3" t="s">
        <v>39</v>
      </c>
      <c r="F416" s="3" t="str">
        <f t="shared" si="43"/>
        <v>72</v>
      </c>
      <c r="G416" s="3" t="s">
        <v>10</v>
      </c>
      <c r="H416" s="3" t="s">
        <v>12</v>
      </c>
      <c r="I416" s="3" t="str">
        <f t="shared" si="44"/>
        <v>88</v>
      </c>
      <c r="J416" s="3" t="s">
        <v>19</v>
      </c>
      <c r="K416" s="3" t="s">
        <v>20</v>
      </c>
      <c r="L416" s="3" t="str">
        <f t="shared" si="45"/>
        <v>6</v>
      </c>
      <c r="M416" s="3" t="s">
        <v>15</v>
      </c>
      <c r="N416" s="3" t="s">
        <v>16</v>
      </c>
      <c r="O416" s="3" t="s">
        <v>17</v>
      </c>
      <c r="P416" s="3" t="s">
        <v>33</v>
      </c>
      <c r="Q416">
        <f t="shared" si="46"/>
        <v>4</v>
      </c>
    </row>
    <row r="417" spans="1:17" x14ac:dyDescent="0.25">
      <c r="A417" s="7">
        <f t="shared" si="49"/>
        <v>43536</v>
      </c>
      <c r="B417" s="12">
        <f t="shared" si="47"/>
        <v>43536.916666666664</v>
      </c>
      <c r="C417" s="4">
        <v>0.91666666666666663</v>
      </c>
      <c r="D417" s="9">
        <f t="shared" si="48"/>
        <v>1320</v>
      </c>
      <c r="E417" s="5" t="s">
        <v>41</v>
      </c>
      <c r="F417" s="3" t="str">
        <f t="shared" si="43"/>
        <v>73</v>
      </c>
      <c r="G417" s="5" t="s">
        <v>10</v>
      </c>
      <c r="H417" s="5" t="s">
        <v>40</v>
      </c>
      <c r="I417" s="3" t="str">
        <f t="shared" si="44"/>
        <v>83</v>
      </c>
      <c r="J417" s="5" t="s">
        <v>67</v>
      </c>
      <c r="K417" s="5" t="s">
        <v>20</v>
      </c>
      <c r="L417" s="3" t="str">
        <f t="shared" si="45"/>
        <v>6</v>
      </c>
      <c r="M417" s="5" t="s">
        <v>15</v>
      </c>
      <c r="N417" s="5" t="s">
        <v>38</v>
      </c>
      <c r="O417" s="5" t="s">
        <v>17</v>
      </c>
      <c r="P417" s="5" t="s">
        <v>33</v>
      </c>
      <c r="Q417">
        <f t="shared" si="46"/>
        <v>4</v>
      </c>
    </row>
    <row r="418" spans="1:17" x14ac:dyDescent="0.25">
      <c r="A418" s="7">
        <f t="shared" si="49"/>
        <v>43536</v>
      </c>
      <c r="B418" s="12">
        <f t="shared" si="47"/>
        <v>43536.958333333336</v>
      </c>
      <c r="C418" s="2">
        <v>0.95833333333333337</v>
      </c>
      <c r="D418" s="9">
        <f t="shared" si="48"/>
        <v>1380</v>
      </c>
      <c r="E418" s="3" t="s">
        <v>41</v>
      </c>
      <c r="F418" s="3" t="str">
        <f t="shared" si="43"/>
        <v>73</v>
      </c>
      <c r="G418" s="3" t="s">
        <v>10</v>
      </c>
      <c r="H418" s="3" t="s">
        <v>40</v>
      </c>
      <c r="I418" s="3" t="str">
        <f t="shared" si="44"/>
        <v>83</v>
      </c>
      <c r="J418" s="3" t="s">
        <v>84</v>
      </c>
      <c r="K418" s="3" t="s">
        <v>24</v>
      </c>
      <c r="L418" s="3" t="str">
        <f t="shared" si="45"/>
        <v>5</v>
      </c>
      <c r="M418" s="3" t="s">
        <v>15</v>
      </c>
      <c r="N418" s="3" t="s">
        <v>38</v>
      </c>
      <c r="O418" s="3" t="s">
        <v>17</v>
      </c>
      <c r="P418" s="3" t="s">
        <v>33</v>
      </c>
      <c r="Q418">
        <f t="shared" si="46"/>
        <v>4</v>
      </c>
    </row>
    <row r="419" spans="1:17" x14ac:dyDescent="0.25">
      <c r="A419" s="7">
        <f t="shared" si="49"/>
        <v>43536</v>
      </c>
      <c r="B419" s="12">
        <f t="shared" si="47"/>
        <v>43536.959027777775</v>
      </c>
      <c r="C419" s="4">
        <v>0.9590277777777777</v>
      </c>
      <c r="D419" s="9">
        <f t="shared" si="48"/>
        <v>1381</v>
      </c>
      <c r="E419" s="5" t="s">
        <v>41</v>
      </c>
      <c r="F419" s="3" t="str">
        <f t="shared" si="43"/>
        <v>73</v>
      </c>
      <c r="G419" s="5" t="s">
        <v>10</v>
      </c>
      <c r="H419" s="5" t="s">
        <v>40</v>
      </c>
      <c r="I419" s="3" t="str">
        <f t="shared" si="44"/>
        <v>83</v>
      </c>
      <c r="J419" s="5" t="s">
        <v>84</v>
      </c>
      <c r="K419" s="5" t="s">
        <v>20</v>
      </c>
      <c r="L419" s="3" t="str">
        <f t="shared" si="45"/>
        <v>6</v>
      </c>
      <c r="M419" s="5" t="s">
        <v>15</v>
      </c>
      <c r="N419" s="5" t="s">
        <v>16</v>
      </c>
      <c r="O419" s="5" t="s">
        <v>17</v>
      </c>
      <c r="P419" s="5" t="s">
        <v>33</v>
      </c>
      <c r="Q419">
        <f t="shared" si="46"/>
        <v>4</v>
      </c>
    </row>
    <row r="420" spans="1:17" x14ac:dyDescent="0.25">
      <c r="A420" s="7">
        <f t="shared" si="49"/>
        <v>43536</v>
      </c>
      <c r="B420" s="12">
        <f t="shared" si="47"/>
        <v>43536.986805555556</v>
      </c>
      <c r="C420" s="2">
        <v>0.9868055555555556</v>
      </c>
      <c r="D420" s="9">
        <f t="shared" si="48"/>
        <v>1421</v>
      </c>
      <c r="E420" s="3" t="s">
        <v>39</v>
      </c>
      <c r="F420" s="3" t="str">
        <f t="shared" si="43"/>
        <v>72</v>
      </c>
      <c r="G420" s="3" t="s">
        <v>10</v>
      </c>
      <c r="H420" s="3" t="s">
        <v>12</v>
      </c>
      <c r="I420" s="3" t="str">
        <f t="shared" si="44"/>
        <v>88</v>
      </c>
      <c r="J420" s="3" t="s">
        <v>70</v>
      </c>
      <c r="K420" s="3" t="s">
        <v>24</v>
      </c>
      <c r="L420" s="3" t="str">
        <f t="shared" si="45"/>
        <v>5</v>
      </c>
      <c r="M420" s="3" t="s">
        <v>15</v>
      </c>
      <c r="N420" s="3" t="s">
        <v>16</v>
      </c>
      <c r="O420" s="3" t="s">
        <v>17</v>
      </c>
      <c r="P420" s="3" t="s">
        <v>46</v>
      </c>
      <c r="Q420">
        <f t="shared" si="46"/>
        <v>2</v>
      </c>
    </row>
    <row r="421" spans="1:17" x14ac:dyDescent="0.25">
      <c r="A421" s="7">
        <f t="shared" si="49"/>
        <v>43536</v>
      </c>
      <c r="B421" s="12">
        <f t="shared" si="47"/>
        <v>43536.993055555555</v>
      </c>
      <c r="C421" s="4">
        <v>0.99305555555555547</v>
      </c>
      <c r="D421" s="9">
        <f t="shared" si="48"/>
        <v>1430</v>
      </c>
      <c r="E421" s="5" t="s">
        <v>39</v>
      </c>
      <c r="F421" s="3" t="str">
        <f t="shared" si="43"/>
        <v>72</v>
      </c>
      <c r="G421" s="5" t="s">
        <v>10</v>
      </c>
      <c r="H421" s="5" t="s">
        <v>12</v>
      </c>
      <c r="I421" s="3" t="str">
        <f t="shared" si="44"/>
        <v>88</v>
      </c>
      <c r="J421" s="5" t="s">
        <v>70</v>
      </c>
      <c r="K421" s="5" t="s">
        <v>24</v>
      </c>
      <c r="L421" s="3" t="str">
        <f t="shared" si="45"/>
        <v>5</v>
      </c>
      <c r="M421" s="5" t="s">
        <v>15</v>
      </c>
      <c r="N421" s="5" t="s">
        <v>16</v>
      </c>
      <c r="O421" s="5" t="s">
        <v>17</v>
      </c>
      <c r="P421" s="5" t="s">
        <v>33</v>
      </c>
      <c r="Q421">
        <f t="shared" si="46"/>
        <v>4</v>
      </c>
    </row>
    <row r="422" spans="1:17" x14ac:dyDescent="0.25">
      <c r="A422" s="7">
        <f t="shared" si="49"/>
        <v>43537</v>
      </c>
      <c r="B422" s="12">
        <f t="shared" si="47"/>
        <v>43537</v>
      </c>
      <c r="C422" s="2">
        <v>0</v>
      </c>
      <c r="D422" s="9">
        <f t="shared" si="48"/>
        <v>0</v>
      </c>
      <c r="E422" s="3" t="s">
        <v>39</v>
      </c>
      <c r="F422" s="3" t="str">
        <f t="shared" si="43"/>
        <v>72</v>
      </c>
      <c r="G422" s="3" t="s">
        <v>10</v>
      </c>
      <c r="H422" s="3" t="s">
        <v>12</v>
      </c>
      <c r="I422" s="3" t="str">
        <f t="shared" si="44"/>
        <v>88</v>
      </c>
      <c r="J422" s="3" t="s">
        <v>70</v>
      </c>
      <c r="K422" s="3" t="s">
        <v>24</v>
      </c>
      <c r="L422" s="3" t="str">
        <f t="shared" si="45"/>
        <v>5</v>
      </c>
      <c r="M422" s="3" t="s">
        <v>15</v>
      </c>
      <c r="N422" s="3" t="s">
        <v>16</v>
      </c>
      <c r="O422" s="3" t="s">
        <v>17</v>
      </c>
      <c r="P422" s="3" t="s">
        <v>33</v>
      </c>
      <c r="Q422">
        <f t="shared" si="46"/>
        <v>4</v>
      </c>
    </row>
    <row r="423" spans="1:17" x14ac:dyDescent="0.25">
      <c r="A423" s="7">
        <f t="shared" si="49"/>
        <v>43537</v>
      </c>
      <c r="B423" s="12">
        <f t="shared" si="47"/>
        <v>43537.013194444444</v>
      </c>
      <c r="C423" s="4">
        <v>1.3194444444444444E-2</v>
      </c>
      <c r="D423" s="9">
        <f t="shared" si="48"/>
        <v>19</v>
      </c>
      <c r="E423" s="5" t="s">
        <v>39</v>
      </c>
      <c r="F423" s="3" t="str">
        <f t="shared" si="43"/>
        <v>72</v>
      </c>
      <c r="G423" s="5" t="s">
        <v>10</v>
      </c>
      <c r="H423" s="5" t="s">
        <v>12</v>
      </c>
      <c r="I423" s="3" t="str">
        <f t="shared" si="44"/>
        <v>88</v>
      </c>
      <c r="J423" s="5" t="s">
        <v>84</v>
      </c>
      <c r="K423" s="5" t="s">
        <v>28</v>
      </c>
      <c r="L423" s="3" t="str">
        <f t="shared" si="45"/>
        <v>3</v>
      </c>
      <c r="M423" s="5" t="s">
        <v>15</v>
      </c>
      <c r="N423" s="5" t="s">
        <v>16</v>
      </c>
      <c r="O423" s="5" t="s">
        <v>17</v>
      </c>
      <c r="P423" s="5" t="s">
        <v>33</v>
      </c>
      <c r="Q423">
        <f t="shared" si="46"/>
        <v>4</v>
      </c>
    </row>
    <row r="424" spans="1:17" x14ac:dyDescent="0.25">
      <c r="A424" s="7">
        <f t="shared" si="49"/>
        <v>43537</v>
      </c>
      <c r="B424" s="12">
        <f t="shared" si="47"/>
        <v>43537.015277777777</v>
      </c>
      <c r="C424" s="2">
        <v>1.5277777777777777E-2</v>
      </c>
      <c r="D424" s="9">
        <f t="shared" si="48"/>
        <v>22</v>
      </c>
      <c r="E424" s="3" t="s">
        <v>39</v>
      </c>
      <c r="F424" s="3" t="str">
        <f t="shared" si="43"/>
        <v>72</v>
      </c>
      <c r="G424" s="3" t="s">
        <v>10</v>
      </c>
      <c r="H424" s="3" t="s">
        <v>12</v>
      </c>
      <c r="I424" s="3" t="str">
        <f t="shared" si="44"/>
        <v>88</v>
      </c>
      <c r="J424" s="3" t="s">
        <v>84</v>
      </c>
      <c r="K424" s="3" t="s">
        <v>28</v>
      </c>
      <c r="L424" s="3" t="str">
        <f t="shared" si="45"/>
        <v>3</v>
      </c>
      <c r="M424" s="3" t="s">
        <v>15</v>
      </c>
      <c r="N424" s="3" t="s">
        <v>16</v>
      </c>
      <c r="O424" s="3" t="s">
        <v>17</v>
      </c>
      <c r="P424" s="3" t="s">
        <v>33</v>
      </c>
      <c r="Q424">
        <f t="shared" si="46"/>
        <v>4</v>
      </c>
    </row>
    <row r="425" spans="1:17" x14ac:dyDescent="0.25">
      <c r="A425" s="7">
        <f t="shared" si="49"/>
        <v>43537</v>
      </c>
      <c r="B425" s="12">
        <f t="shared" si="47"/>
        <v>43537.023611111108</v>
      </c>
      <c r="C425" s="4">
        <v>2.361111111111111E-2</v>
      </c>
      <c r="D425" s="9">
        <f t="shared" si="48"/>
        <v>34</v>
      </c>
      <c r="E425" s="5" t="s">
        <v>39</v>
      </c>
      <c r="F425" s="3" t="str">
        <f t="shared" si="43"/>
        <v>72</v>
      </c>
      <c r="G425" s="5" t="s">
        <v>10</v>
      </c>
      <c r="H425" s="5" t="s">
        <v>12</v>
      </c>
      <c r="I425" s="3" t="str">
        <f t="shared" si="44"/>
        <v>88</v>
      </c>
      <c r="J425" s="5" t="s">
        <v>70</v>
      </c>
      <c r="K425" s="5" t="s">
        <v>20</v>
      </c>
      <c r="L425" s="3" t="str">
        <f t="shared" si="45"/>
        <v>6</v>
      </c>
      <c r="M425" s="5" t="s">
        <v>15</v>
      </c>
      <c r="N425" s="5" t="s">
        <v>16</v>
      </c>
      <c r="O425" s="5" t="s">
        <v>17</v>
      </c>
      <c r="P425" s="5" t="s">
        <v>33</v>
      </c>
      <c r="Q425">
        <f t="shared" si="46"/>
        <v>4</v>
      </c>
    </row>
    <row r="426" spans="1:17" x14ac:dyDescent="0.25">
      <c r="A426" s="7">
        <f t="shared" si="49"/>
        <v>43537</v>
      </c>
      <c r="B426" s="12">
        <f t="shared" si="47"/>
        <v>43537.041666666664</v>
      </c>
      <c r="C426" s="2">
        <v>4.1666666666666664E-2</v>
      </c>
      <c r="D426" s="9">
        <f t="shared" si="48"/>
        <v>60</v>
      </c>
      <c r="E426" s="3" t="s">
        <v>39</v>
      </c>
      <c r="F426" s="3" t="str">
        <f t="shared" si="43"/>
        <v>72</v>
      </c>
      <c r="G426" s="3" t="s">
        <v>10</v>
      </c>
      <c r="H426" s="3" t="s">
        <v>12</v>
      </c>
      <c r="I426" s="3" t="str">
        <f t="shared" si="44"/>
        <v>88</v>
      </c>
      <c r="J426" s="3" t="s">
        <v>70</v>
      </c>
      <c r="K426" s="3" t="s">
        <v>20</v>
      </c>
      <c r="L426" s="3" t="str">
        <f t="shared" si="45"/>
        <v>6</v>
      </c>
      <c r="M426" s="3" t="s">
        <v>15</v>
      </c>
      <c r="N426" s="3" t="s">
        <v>22</v>
      </c>
      <c r="O426" s="3" t="s">
        <v>17</v>
      </c>
      <c r="P426" s="3" t="s">
        <v>46</v>
      </c>
      <c r="Q426">
        <f t="shared" si="46"/>
        <v>2</v>
      </c>
    </row>
    <row r="427" spans="1:17" x14ac:dyDescent="0.25">
      <c r="A427" s="7">
        <f t="shared" si="49"/>
        <v>43537</v>
      </c>
      <c r="B427" s="12">
        <f t="shared" si="47"/>
        <v>43537.083333333336</v>
      </c>
      <c r="C427" s="4">
        <v>8.3333333333333329E-2</v>
      </c>
      <c r="D427" s="9">
        <f t="shared" si="48"/>
        <v>120</v>
      </c>
      <c r="E427" s="5" t="s">
        <v>39</v>
      </c>
      <c r="F427" s="3" t="str">
        <f t="shared" si="43"/>
        <v>72</v>
      </c>
      <c r="G427" s="5" t="s">
        <v>25</v>
      </c>
      <c r="H427" s="5" t="s">
        <v>40</v>
      </c>
      <c r="I427" s="3" t="str">
        <f t="shared" si="44"/>
        <v>83</v>
      </c>
      <c r="J427" s="5" t="s">
        <v>50</v>
      </c>
      <c r="K427" s="5" t="s">
        <v>28</v>
      </c>
      <c r="L427" s="3" t="str">
        <f t="shared" si="45"/>
        <v>3</v>
      </c>
      <c r="M427" s="5" t="s">
        <v>15</v>
      </c>
      <c r="N427" s="5" t="s">
        <v>22</v>
      </c>
      <c r="O427" s="5" t="s">
        <v>17</v>
      </c>
      <c r="P427" s="5" t="s">
        <v>52</v>
      </c>
      <c r="Q427">
        <f t="shared" si="46"/>
        <v>1</v>
      </c>
    </row>
    <row r="428" spans="1:17" x14ac:dyDescent="0.25">
      <c r="A428" s="7">
        <f t="shared" si="49"/>
        <v>43537</v>
      </c>
      <c r="B428" s="12">
        <f t="shared" si="47"/>
        <v>43537.125</v>
      </c>
      <c r="C428" s="2">
        <v>0.125</v>
      </c>
      <c r="D428" s="9">
        <f t="shared" si="48"/>
        <v>180</v>
      </c>
      <c r="E428" s="3" t="s">
        <v>39</v>
      </c>
      <c r="F428" s="3" t="str">
        <f t="shared" si="43"/>
        <v>72</v>
      </c>
      <c r="G428" s="3" t="s">
        <v>11</v>
      </c>
      <c r="H428" s="3" t="s">
        <v>42</v>
      </c>
      <c r="I428" s="3" t="str">
        <f t="shared" si="44"/>
        <v>78</v>
      </c>
      <c r="J428" s="3" t="s">
        <v>56</v>
      </c>
      <c r="K428" s="3" t="s">
        <v>28</v>
      </c>
      <c r="L428" s="3" t="str">
        <f t="shared" si="45"/>
        <v>3</v>
      </c>
      <c r="M428" s="3" t="s">
        <v>15</v>
      </c>
      <c r="N428" s="3" t="s">
        <v>22</v>
      </c>
      <c r="O428" s="3" t="s">
        <v>17</v>
      </c>
      <c r="P428" s="3" t="s">
        <v>52</v>
      </c>
      <c r="Q428">
        <f t="shared" si="46"/>
        <v>1</v>
      </c>
    </row>
    <row r="429" spans="1:17" x14ac:dyDescent="0.25">
      <c r="A429" s="7">
        <f t="shared" si="49"/>
        <v>43537</v>
      </c>
      <c r="B429" s="12">
        <f t="shared" si="47"/>
        <v>43537.166666666664</v>
      </c>
      <c r="C429" s="4">
        <v>0.16666666666666666</v>
      </c>
      <c r="D429" s="9">
        <f t="shared" si="48"/>
        <v>240</v>
      </c>
      <c r="E429" s="5" t="s">
        <v>39</v>
      </c>
      <c r="F429" s="3" t="str">
        <f t="shared" si="43"/>
        <v>72</v>
      </c>
      <c r="G429" s="5" t="s">
        <v>10</v>
      </c>
      <c r="H429" s="5" t="s">
        <v>12</v>
      </c>
      <c r="I429" s="3" t="str">
        <f t="shared" si="44"/>
        <v>88</v>
      </c>
      <c r="J429" s="5" t="s">
        <v>57</v>
      </c>
      <c r="K429" s="5" t="s">
        <v>28</v>
      </c>
      <c r="L429" s="3" t="str">
        <f t="shared" si="45"/>
        <v>3</v>
      </c>
      <c r="M429" s="5" t="s">
        <v>15</v>
      </c>
      <c r="N429" s="5" t="s">
        <v>22</v>
      </c>
      <c r="O429" s="5" t="s">
        <v>17</v>
      </c>
      <c r="P429" s="5" t="s">
        <v>46</v>
      </c>
      <c r="Q429">
        <f t="shared" si="46"/>
        <v>2</v>
      </c>
    </row>
    <row r="430" spans="1:17" x14ac:dyDescent="0.25">
      <c r="A430" s="7">
        <f t="shared" si="49"/>
        <v>43537</v>
      </c>
      <c r="B430" s="12">
        <f t="shared" si="47"/>
        <v>43537.177083333336</v>
      </c>
      <c r="C430" s="2">
        <v>0.17708333333333334</v>
      </c>
      <c r="D430" s="9">
        <f t="shared" si="48"/>
        <v>255</v>
      </c>
      <c r="E430" s="3" t="s">
        <v>39</v>
      </c>
      <c r="F430" s="3" t="str">
        <f t="shared" si="43"/>
        <v>72</v>
      </c>
      <c r="G430" s="3" t="s">
        <v>10</v>
      </c>
      <c r="H430" s="3" t="s">
        <v>12</v>
      </c>
      <c r="I430" s="3" t="str">
        <f t="shared" si="44"/>
        <v>88</v>
      </c>
      <c r="J430" s="3" t="s">
        <v>57</v>
      </c>
      <c r="K430" s="3" t="s">
        <v>24</v>
      </c>
      <c r="L430" s="3" t="str">
        <f t="shared" si="45"/>
        <v>5</v>
      </c>
      <c r="M430" s="3" t="s">
        <v>15</v>
      </c>
      <c r="N430" s="3" t="s">
        <v>22</v>
      </c>
      <c r="O430" s="3" t="s">
        <v>17</v>
      </c>
      <c r="P430" s="3" t="s">
        <v>33</v>
      </c>
      <c r="Q430">
        <f t="shared" si="46"/>
        <v>4</v>
      </c>
    </row>
    <row r="431" spans="1:17" x14ac:dyDescent="0.25">
      <c r="A431" s="7">
        <f t="shared" si="49"/>
        <v>43537</v>
      </c>
      <c r="B431" s="12">
        <f t="shared" si="47"/>
        <v>43537.19027777778</v>
      </c>
      <c r="C431" s="4">
        <v>0.19027777777777777</v>
      </c>
      <c r="D431" s="9">
        <f t="shared" si="48"/>
        <v>274</v>
      </c>
      <c r="E431" s="5" t="s">
        <v>39</v>
      </c>
      <c r="F431" s="3" t="str">
        <f t="shared" si="43"/>
        <v>72</v>
      </c>
      <c r="G431" s="5" t="s">
        <v>10</v>
      </c>
      <c r="H431" s="5" t="s">
        <v>12</v>
      </c>
      <c r="I431" s="3" t="str">
        <f t="shared" si="44"/>
        <v>88</v>
      </c>
      <c r="J431" s="5" t="s">
        <v>57</v>
      </c>
      <c r="K431" s="5" t="s">
        <v>20</v>
      </c>
      <c r="L431" s="3" t="str">
        <f t="shared" si="45"/>
        <v>6</v>
      </c>
      <c r="M431" s="5" t="s">
        <v>15</v>
      </c>
      <c r="N431" s="5" t="s">
        <v>22</v>
      </c>
      <c r="O431" s="5" t="s">
        <v>17</v>
      </c>
      <c r="P431" s="5" t="s">
        <v>46</v>
      </c>
      <c r="Q431">
        <f t="shared" si="46"/>
        <v>2</v>
      </c>
    </row>
    <row r="432" spans="1:17" x14ac:dyDescent="0.25">
      <c r="A432" s="7">
        <f t="shared" si="49"/>
        <v>43537</v>
      </c>
      <c r="B432" s="12">
        <f t="shared" si="47"/>
        <v>43537.208333333336</v>
      </c>
      <c r="C432" s="2">
        <v>0.20833333333333334</v>
      </c>
      <c r="D432" s="9">
        <f t="shared" si="48"/>
        <v>300</v>
      </c>
      <c r="E432" s="3" t="s">
        <v>39</v>
      </c>
      <c r="F432" s="3" t="str">
        <f t="shared" si="43"/>
        <v>72</v>
      </c>
      <c r="G432" s="3" t="s">
        <v>10</v>
      </c>
      <c r="H432" s="3" t="s">
        <v>12</v>
      </c>
      <c r="I432" s="3" t="str">
        <f t="shared" si="44"/>
        <v>88</v>
      </c>
      <c r="J432" s="3" t="s">
        <v>57</v>
      </c>
      <c r="K432" s="3" t="s">
        <v>14</v>
      </c>
      <c r="L432" s="3" t="str">
        <f t="shared" si="45"/>
        <v>7</v>
      </c>
      <c r="M432" s="3" t="s">
        <v>15</v>
      </c>
      <c r="N432" s="3" t="s">
        <v>22</v>
      </c>
      <c r="O432" s="3" t="s">
        <v>17</v>
      </c>
      <c r="P432" s="3" t="s">
        <v>46</v>
      </c>
      <c r="Q432">
        <f t="shared" si="46"/>
        <v>2</v>
      </c>
    </row>
    <row r="433" spans="1:17" x14ac:dyDescent="0.25">
      <c r="A433" s="7">
        <f t="shared" si="49"/>
        <v>43537</v>
      </c>
      <c r="B433" s="12">
        <f t="shared" si="47"/>
        <v>43537.25</v>
      </c>
      <c r="C433" s="4">
        <v>0.25</v>
      </c>
      <c r="D433" s="9">
        <f t="shared" si="48"/>
        <v>360</v>
      </c>
      <c r="E433" s="5" t="s">
        <v>39</v>
      </c>
      <c r="F433" s="3" t="str">
        <f t="shared" si="43"/>
        <v>72</v>
      </c>
      <c r="G433" s="5" t="s">
        <v>10</v>
      </c>
      <c r="H433" s="5" t="s">
        <v>12</v>
      </c>
      <c r="I433" s="3" t="str">
        <f t="shared" si="44"/>
        <v>88</v>
      </c>
      <c r="J433" s="5" t="s">
        <v>53</v>
      </c>
      <c r="K433" s="5" t="s">
        <v>14</v>
      </c>
      <c r="L433" s="3" t="str">
        <f t="shared" si="45"/>
        <v>7</v>
      </c>
      <c r="M433" s="5" t="s">
        <v>15</v>
      </c>
      <c r="N433" s="5" t="s">
        <v>22</v>
      </c>
      <c r="O433" s="5" t="s">
        <v>17</v>
      </c>
      <c r="P433" s="5" t="s">
        <v>52</v>
      </c>
      <c r="Q433">
        <f t="shared" si="46"/>
        <v>1</v>
      </c>
    </row>
    <row r="434" spans="1:17" x14ac:dyDescent="0.25">
      <c r="A434" s="7">
        <f t="shared" si="49"/>
        <v>43537</v>
      </c>
      <c r="B434" s="12">
        <f t="shared" si="47"/>
        <v>43537.291666666664</v>
      </c>
      <c r="C434" s="2">
        <v>0.29166666666666669</v>
      </c>
      <c r="D434" s="9">
        <f t="shared" si="48"/>
        <v>420</v>
      </c>
      <c r="E434" s="3" t="s">
        <v>39</v>
      </c>
      <c r="F434" s="3" t="str">
        <f t="shared" si="43"/>
        <v>72</v>
      </c>
      <c r="G434" s="3" t="s">
        <v>25</v>
      </c>
      <c r="H434" s="3" t="s">
        <v>40</v>
      </c>
      <c r="I434" s="3" t="str">
        <f t="shared" si="44"/>
        <v>83</v>
      </c>
      <c r="J434" s="3" t="s">
        <v>56</v>
      </c>
      <c r="K434" s="3" t="s">
        <v>14</v>
      </c>
      <c r="L434" s="3" t="str">
        <f t="shared" si="45"/>
        <v>7</v>
      </c>
      <c r="M434" s="3" t="s">
        <v>15</v>
      </c>
      <c r="N434" s="3" t="s">
        <v>22</v>
      </c>
      <c r="O434" s="3" t="s">
        <v>17</v>
      </c>
      <c r="P434" s="3" t="s">
        <v>52</v>
      </c>
      <c r="Q434">
        <f t="shared" si="46"/>
        <v>1</v>
      </c>
    </row>
    <row r="435" spans="1:17" x14ac:dyDescent="0.25">
      <c r="A435" s="7">
        <f t="shared" si="49"/>
        <v>43537</v>
      </c>
      <c r="B435" s="12">
        <f t="shared" si="47"/>
        <v>43537.333333333336</v>
      </c>
      <c r="C435" s="4">
        <v>0.33333333333333331</v>
      </c>
      <c r="D435" s="9">
        <f t="shared" si="48"/>
        <v>480</v>
      </c>
      <c r="E435" s="5" t="s">
        <v>41</v>
      </c>
      <c r="F435" s="3" t="str">
        <f t="shared" si="43"/>
        <v>73</v>
      </c>
      <c r="G435" s="5" t="s">
        <v>25</v>
      </c>
      <c r="H435" s="5" t="s">
        <v>42</v>
      </c>
      <c r="I435" s="3" t="str">
        <f t="shared" si="44"/>
        <v>78</v>
      </c>
      <c r="J435" s="5" t="s">
        <v>56</v>
      </c>
      <c r="K435" s="5" t="s">
        <v>43</v>
      </c>
      <c r="L435" s="3" t="str">
        <f t="shared" si="45"/>
        <v>8</v>
      </c>
      <c r="M435" s="5" t="s">
        <v>15</v>
      </c>
      <c r="N435" s="5" t="s">
        <v>16</v>
      </c>
      <c r="O435" s="5" t="s">
        <v>17</v>
      </c>
      <c r="P435" s="5" t="s">
        <v>52</v>
      </c>
      <c r="Q435">
        <f t="shared" si="46"/>
        <v>1</v>
      </c>
    </row>
    <row r="436" spans="1:17" x14ac:dyDescent="0.25">
      <c r="A436" s="7">
        <f t="shared" si="49"/>
        <v>43537</v>
      </c>
      <c r="B436" s="12">
        <f t="shared" si="47"/>
        <v>43537.375</v>
      </c>
      <c r="C436" s="2">
        <v>0.375</v>
      </c>
      <c r="D436" s="9">
        <f t="shared" si="48"/>
        <v>540</v>
      </c>
      <c r="E436" s="3" t="s">
        <v>80</v>
      </c>
      <c r="F436" s="3" t="str">
        <f t="shared" si="43"/>
        <v>77</v>
      </c>
      <c r="G436" s="3" t="s">
        <v>25</v>
      </c>
      <c r="H436" s="3" t="s">
        <v>88</v>
      </c>
      <c r="I436" s="3" t="str">
        <f t="shared" si="44"/>
        <v>69</v>
      </c>
      <c r="J436" s="3" t="s">
        <v>56</v>
      </c>
      <c r="K436" s="3" t="s">
        <v>62</v>
      </c>
      <c r="L436" s="3" t="str">
        <f t="shared" si="45"/>
        <v>9</v>
      </c>
      <c r="M436" s="3" t="s">
        <v>15</v>
      </c>
      <c r="N436" s="3" t="s">
        <v>16</v>
      </c>
      <c r="O436" s="3" t="s">
        <v>17</v>
      </c>
      <c r="P436" s="3" t="s">
        <v>52</v>
      </c>
      <c r="Q436">
        <f t="shared" si="46"/>
        <v>1</v>
      </c>
    </row>
    <row r="437" spans="1:17" x14ac:dyDescent="0.25">
      <c r="A437" s="7">
        <f t="shared" si="49"/>
        <v>43537</v>
      </c>
      <c r="B437" s="12">
        <f t="shared" si="47"/>
        <v>43537.416666666664</v>
      </c>
      <c r="C437" s="4">
        <v>0.41666666666666669</v>
      </c>
      <c r="D437" s="9">
        <f t="shared" si="48"/>
        <v>600</v>
      </c>
      <c r="E437" s="5" t="s">
        <v>80</v>
      </c>
      <c r="F437" s="3" t="str">
        <f t="shared" si="43"/>
        <v>77</v>
      </c>
      <c r="G437" s="5" t="s">
        <v>25</v>
      </c>
      <c r="H437" s="5" t="s">
        <v>88</v>
      </c>
      <c r="I437" s="3" t="str">
        <f t="shared" si="44"/>
        <v>69</v>
      </c>
      <c r="J437" s="5" t="s">
        <v>53</v>
      </c>
      <c r="K437" s="5" t="s">
        <v>44</v>
      </c>
      <c r="L437" s="3" t="str">
        <f t="shared" si="45"/>
        <v>12</v>
      </c>
      <c r="M437" s="5" t="s">
        <v>15</v>
      </c>
      <c r="N437" s="5" t="s">
        <v>16</v>
      </c>
      <c r="O437" s="5" t="s">
        <v>17</v>
      </c>
      <c r="P437" s="5" t="s">
        <v>52</v>
      </c>
      <c r="Q437">
        <f t="shared" si="46"/>
        <v>1</v>
      </c>
    </row>
    <row r="438" spans="1:17" x14ac:dyDescent="0.25">
      <c r="A438" s="7">
        <f t="shared" si="49"/>
        <v>43537</v>
      </c>
      <c r="B438" s="12">
        <f t="shared" si="47"/>
        <v>43537.458333333336</v>
      </c>
      <c r="C438" s="2">
        <v>0.45833333333333331</v>
      </c>
      <c r="D438" s="9">
        <f t="shared" si="48"/>
        <v>660</v>
      </c>
      <c r="E438" s="3" t="s">
        <v>61</v>
      </c>
      <c r="F438" s="3" t="str">
        <f t="shared" si="43"/>
        <v>81</v>
      </c>
      <c r="G438" s="3" t="s">
        <v>25</v>
      </c>
      <c r="H438" s="3" t="s">
        <v>63</v>
      </c>
      <c r="I438" s="3" t="str">
        <f t="shared" si="44"/>
        <v>61</v>
      </c>
      <c r="J438" s="3" t="s">
        <v>56</v>
      </c>
      <c r="K438" s="3" t="s">
        <v>60</v>
      </c>
      <c r="L438" s="3" t="str">
        <f t="shared" si="45"/>
        <v>13</v>
      </c>
      <c r="M438" s="3" t="s">
        <v>15</v>
      </c>
      <c r="N438" s="3" t="s">
        <v>16</v>
      </c>
      <c r="O438" s="3" t="s">
        <v>17</v>
      </c>
      <c r="P438" s="3" t="s">
        <v>33</v>
      </c>
      <c r="Q438">
        <f t="shared" si="46"/>
        <v>4</v>
      </c>
    </row>
    <row r="439" spans="1:17" x14ac:dyDescent="0.25">
      <c r="A439" s="7">
        <f t="shared" si="49"/>
        <v>43537</v>
      </c>
      <c r="B439" s="12">
        <f t="shared" si="47"/>
        <v>43537.5</v>
      </c>
      <c r="C439" s="4">
        <v>0.5</v>
      </c>
      <c r="D439" s="9">
        <f t="shared" si="48"/>
        <v>720</v>
      </c>
      <c r="E439" s="5" t="s">
        <v>78</v>
      </c>
      <c r="F439" s="3" t="str">
        <f t="shared" si="43"/>
        <v>82</v>
      </c>
      <c r="G439" s="5" t="s">
        <v>25</v>
      </c>
      <c r="H439" s="5" t="s">
        <v>77</v>
      </c>
      <c r="I439" s="3" t="str">
        <f t="shared" si="44"/>
        <v>58</v>
      </c>
      <c r="J439" s="5" t="s">
        <v>53</v>
      </c>
      <c r="K439" s="5" t="s">
        <v>99</v>
      </c>
      <c r="L439" s="3" t="str">
        <f t="shared" si="45"/>
        <v>15</v>
      </c>
      <c r="M439" s="5" t="s">
        <v>15</v>
      </c>
      <c r="N439" s="5" t="s">
        <v>22</v>
      </c>
      <c r="O439" s="5" t="s">
        <v>17</v>
      </c>
      <c r="P439" s="5" t="s">
        <v>52</v>
      </c>
      <c r="Q439">
        <f t="shared" si="46"/>
        <v>1</v>
      </c>
    </row>
    <row r="440" spans="1:17" x14ac:dyDescent="0.25">
      <c r="A440" s="7">
        <f t="shared" si="49"/>
        <v>43537</v>
      </c>
      <c r="B440" s="12">
        <f t="shared" si="47"/>
        <v>43537.541666666664</v>
      </c>
      <c r="C440" s="2">
        <v>0.54166666666666663</v>
      </c>
      <c r="D440" s="9">
        <f t="shared" si="48"/>
        <v>780</v>
      </c>
      <c r="E440" s="3" t="s">
        <v>92</v>
      </c>
      <c r="F440" s="3" t="str">
        <f t="shared" si="43"/>
        <v>84</v>
      </c>
      <c r="G440" s="3" t="s">
        <v>25</v>
      </c>
      <c r="H440" s="3" t="s">
        <v>164</v>
      </c>
      <c r="I440" s="3" t="str">
        <f t="shared" si="44"/>
        <v>55</v>
      </c>
      <c r="J440" s="3" t="s">
        <v>57</v>
      </c>
      <c r="K440" s="3" t="s">
        <v>64</v>
      </c>
      <c r="L440" s="3" t="str">
        <f t="shared" si="45"/>
        <v>14</v>
      </c>
      <c r="M440" s="3" t="s">
        <v>15</v>
      </c>
      <c r="N440" s="3" t="s">
        <v>22</v>
      </c>
      <c r="O440" s="3" t="s">
        <v>17</v>
      </c>
      <c r="P440" s="3" t="s">
        <v>46</v>
      </c>
      <c r="Q440">
        <f t="shared" si="46"/>
        <v>2</v>
      </c>
    </row>
    <row r="441" spans="1:17" x14ac:dyDescent="0.25">
      <c r="A441" s="7">
        <f t="shared" si="49"/>
        <v>43537</v>
      </c>
      <c r="B441" s="12">
        <f t="shared" si="47"/>
        <v>43537.583333333336</v>
      </c>
      <c r="C441" s="4">
        <v>0.58333333333333337</v>
      </c>
      <c r="D441" s="9">
        <f t="shared" si="48"/>
        <v>840</v>
      </c>
      <c r="E441" s="5" t="s">
        <v>92</v>
      </c>
      <c r="F441" s="3" t="str">
        <f t="shared" si="43"/>
        <v>84</v>
      </c>
      <c r="G441" s="5" t="s">
        <v>25</v>
      </c>
      <c r="H441" s="5" t="s">
        <v>164</v>
      </c>
      <c r="I441" s="3" t="str">
        <f t="shared" si="44"/>
        <v>55</v>
      </c>
      <c r="J441" s="5" t="s">
        <v>53</v>
      </c>
      <c r="K441" s="5" t="s">
        <v>64</v>
      </c>
      <c r="L441" s="3" t="str">
        <f t="shared" si="45"/>
        <v>14</v>
      </c>
      <c r="M441" s="5" t="s">
        <v>15</v>
      </c>
      <c r="N441" s="5" t="s">
        <v>161</v>
      </c>
      <c r="O441" s="5" t="s">
        <v>17</v>
      </c>
      <c r="P441" s="5" t="s">
        <v>33</v>
      </c>
      <c r="Q441">
        <f t="shared" si="46"/>
        <v>4</v>
      </c>
    </row>
    <row r="442" spans="1:17" x14ac:dyDescent="0.25">
      <c r="A442" s="7">
        <f t="shared" si="49"/>
        <v>43537</v>
      </c>
      <c r="B442" s="12">
        <f t="shared" si="47"/>
        <v>43537.625</v>
      </c>
      <c r="C442" s="2">
        <v>0.625</v>
      </c>
      <c r="D442" s="9">
        <f t="shared" si="48"/>
        <v>900</v>
      </c>
      <c r="E442" s="3" t="s">
        <v>78</v>
      </c>
      <c r="F442" s="3" t="str">
        <f t="shared" si="43"/>
        <v>82</v>
      </c>
      <c r="G442" s="3" t="s">
        <v>11</v>
      </c>
      <c r="H442" s="3" t="s">
        <v>79</v>
      </c>
      <c r="I442" s="3" t="str">
        <f t="shared" si="44"/>
        <v>54</v>
      </c>
      <c r="J442" s="3" t="s">
        <v>53</v>
      </c>
      <c r="K442" s="3" t="s">
        <v>82</v>
      </c>
      <c r="L442" s="3" t="str">
        <f t="shared" si="45"/>
        <v>17</v>
      </c>
      <c r="M442" s="3" t="s">
        <v>15</v>
      </c>
      <c r="N442" s="3" t="s">
        <v>161</v>
      </c>
      <c r="O442" s="3" t="s">
        <v>17</v>
      </c>
      <c r="P442" s="3" t="s">
        <v>46</v>
      </c>
      <c r="Q442">
        <f t="shared" si="46"/>
        <v>2</v>
      </c>
    </row>
    <row r="443" spans="1:17" x14ac:dyDescent="0.25">
      <c r="A443" s="7">
        <f t="shared" si="49"/>
        <v>43537</v>
      </c>
      <c r="B443" s="12">
        <f t="shared" si="47"/>
        <v>43537.666666666664</v>
      </c>
      <c r="C443" s="4">
        <v>0.66666666666666663</v>
      </c>
      <c r="D443" s="9">
        <f t="shared" si="48"/>
        <v>960</v>
      </c>
      <c r="E443" s="5" t="s">
        <v>92</v>
      </c>
      <c r="F443" s="3" t="str">
        <f t="shared" si="43"/>
        <v>84</v>
      </c>
      <c r="G443" s="5" t="s">
        <v>25</v>
      </c>
      <c r="H443" s="5" t="s">
        <v>164</v>
      </c>
      <c r="I443" s="3" t="str">
        <f t="shared" si="44"/>
        <v>55</v>
      </c>
      <c r="J443" s="5" t="s">
        <v>57</v>
      </c>
      <c r="K443" s="5" t="s">
        <v>71</v>
      </c>
      <c r="L443" s="3" t="str">
        <f t="shared" si="45"/>
        <v>10</v>
      </c>
      <c r="M443" s="5" t="s">
        <v>15</v>
      </c>
      <c r="N443" s="5" t="s">
        <v>162</v>
      </c>
      <c r="O443" s="5" t="s">
        <v>17</v>
      </c>
      <c r="P443" s="5" t="s">
        <v>33</v>
      </c>
      <c r="Q443">
        <f t="shared" si="46"/>
        <v>4</v>
      </c>
    </row>
    <row r="444" spans="1:17" x14ac:dyDescent="0.25">
      <c r="A444" s="7">
        <f t="shared" si="49"/>
        <v>43537</v>
      </c>
      <c r="B444" s="12">
        <f t="shared" si="47"/>
        <v>43537.708333333336</v>
      </c>
      <c r="C444" s="2">
        <v>0.70833333333333337</v>
      </c>
      <c r="D444" s="9">
        <f t="shared" si="48"/>
        <v>1020</v>
      </c>
      <c r="E444" s="3" t="s">
        <v>78</v>
      </c>
      <c r="F444" s="3" t="str">
        <f t="shared" si="43"/>
        <v>82</v>
      </c>
      <c r="G444" s="3" t="s">
        <v>11</v>
      </c>
      <c r="H444" s="3" t="s">
        <v>79</v>
      </c>
      <c r="I444" s="3" t="str">
        <f t="shared" si="44"/>
        <v>54</v>
      </c>
      <c r="J444" s="3" t="s">
        <v>57</v>
      </c>
      <c r="K444" s="3" t="s">
        <v>71</v>
      </c>
      <c r="L444" s="3" t="str">
        <f t="shared" si="45"/>
        <v>10</v>
      </c>
      <c r="M444" s="3" t="s">
        <v>15</v>
      </c>
      <c r="N444" s="3" t="s">
        <v>162</v>
      </c>
      <c r="O444" s="3" t="s">
        <v>17</v>
      </c>
      <c r="P444" s="3" t="s">
        <v>46</v>
      </c>
      <c r="Q444">
        <f t="shared" si="46"/>
        <v>2</v>
      </c>
    </row>
    <row r="445" spans="1:17" x14ac:dyDescent="0.25">
      <c r="A445" s="7">
        <f t="shared" si="49"/>
        <v>43537</v>
      </c>
      <c r="B445" s="12">
        <f t="shared" si="47"/>
        <v>43537.75</v>
      </c>
      <c r="C445" s="4">
        <v>0.75</v>
      </c>
      <c r="D445" s="9">
        <f t="shared" si="48"/>
        <v>1080</v>
      </c>
      <c r="E445" s="5" t="s">
        <v>61</v>
      </c>
      <c r="F445" s="3" t="str">
        <f t="shared" si="43"/>
        <v>81</v>
      </c>
      <c r="G445" s="5" t="s">
        <v>25</v>
      </c>
      <c r="H445" s="5" t="s">
        <v>63</v>
      </c>
      <c r="I445" s="3" t="str">
        <f t="shared" si="44"/>
        <v>61</v>
      </c>
      <c r="J445" s="5" t="s">
        <v>57</v>
      </c>
      <c r="K445" s="5" t="s">
        <v>60</v>
      </c>
      <c r="L445" s="3" t="str">
        <f t="shared" si="45"/>
        <v>13</v>
      </c>
      <c r="M445" s="5" t="s">
        <v>15</v>
      </c>
      <c r="N445" s="5" t="s">
        <v>162</v>
      </c>
      <c r="O445" s="5" t="s">
        <v>17</v>
      </c>
      <c r="P445" s="5" t="s">
        <v>33</v>
      </c>
      <c r="Q445">
        <f t="shared" si="46"/>
        <v>4</v>
      </c>
    </row>
    <row r="446" spans="1:17" x14ac:dyDescent="0.25">
      <c r="A446" s="7">
        <f t="shared" si="49"/>
        <v>43537</v>
      </c>
      <c r="B446" s="12">
        <f t="shared" si="47"/>
        <v>43537.791666666664</v>
      </c>
      <c r="C446" s="2">
        <v>0.79166666666666663</v>
      </c>
      <c r="D446" s="9">
        <f t="shared" si="48"/>
        <v>1140</v>
      </c>
      <c r="E446" s="3" t="s">
        <v>80</v>
      </c>
      <c r="F446" s="3" t="str">
        <f t="shared" si="43"/>
        <v>77</v>
      </c>
      <c r="G446" s="3" t="s">
        <v>25</v>
      </c>
      <c r="H446" s="3" t="s">
        <v>88</v>
      </c>
      <c r="I446" s="3" t="str">
        <f t="shared" si="44"/>
        <v>69</v>
      </c>
      <c r="J446" s="3" t="s">
        <v>57</v>
      </c>
      <c r="K446" s="3" t="s">
        <v>43</v>
      </c>
      <c r="L446" s="3" t="str">
        <f t="shared" si="45"/>
        <v>8</v>
      </c>
      <c r="M446" s="3" t="s">
        <v>15</v>
      </c>
      <c r="N446" s="3" t="s">
        <v>161</v>
      </c>
      <c r="O446" s="3" t="s">
        <v>17</v>
      </c>
      <c r="P446" s="3" t="s">
        <v>52</v>
      </c>
      <c r="Q446">
        <f t="shared" si="46"/>
        <v>1</v>
      </c>
    </row>
    <row r="447" spans="1:17" x14ac:dyDescent="0.25">
      <c r="A447" s="7">
        <f t="shared" si="49"/>
        <v>43537</v>
      </c>
      <c r="B447" s="12">
        <f t="shared" si="47"/>
        <v>43537.833333333336</v>
      </c>
      <c r="C447" s="4">
        <v>0.83333333333333337</v>
      </c>
      <c r="D447" s="9">
        <f t="shared" si="48"/>
        <v>1200</v>
      </c>
      <c r="E447" s="5" t="s">
        <v>80</v>
      </c>
      <c r="F447" s="3" t="str">
        <f t="shared" si="43"/>
        <v>77</v>
      </c>
      <c r="G447" s="5" t="s">
        <v>25</v>
      </c>
      <c r="H447" s="5" t="s">
        <v>88</v>
      </c>
      <c r="I447" s="3" t="str">
        <f t="shared" si="44"/>
        <v>69</v>
      </c>
      <c r="J447" s="5" t="s">
        <v>57</v>
      </c>
      <c r="K447" s="5" t="s">
        <v>62</v>
      </c>
      <c r="L447" s="3" t="str">
        <f t="shared" si="45"/>
        <v>9</v>
      </c>
      <c r="M447" s="5" t="s">
        <v>15</v>
      </c>
      <c r="N447" s="5" t="s">
        <v>29</v>
      </c>
      <c r="O447" s="5" t="s">
        <v>17</v>
      </c>
      <c r="P447" s="5" t="s">
        <v>52</v>
      </c>
      <c r="Q447">
        <f t="shared" si="46"/>
        <v>1</v>
      </c>
    </row>
    <row r="448" spans="1:17" x14ac:dyDescent="0.25">
      <c r="A448" s="7">
        <f t="shared" si="49"/>
        <v>43537</v>
      </c>
      <c r="B448" s="12">
        <f t="shared" si="47"/>
        <v>43537.875</v>
      </c>
      <c r="C448" s="2">
        <v>0.875</v>
      </c>
      <c r="D448" s="9">
        <f t="shared" si="48"/>
        <v>1260</v>
      </c>
      <c r="E448" s="3" t="s">
        <v>80</v>
      </c>
      <c r="F448" s="3" t="str">
        <f t="shared" si="43"/>
        <v>77</v>
      </c>
      <c r="G448" s="3" t="s">
        <v>25</v>
      </c>
      <c r="H448" s="3" t="s">
        <v>88</v>
      </c>
      <c r="I448" s="3" t="str">
        <f t="shared" si="44"/>
        <v>69</v>
      </c>
      <c r="J448" s="3" t="s">
        <v>57</v>
      </c>
      <c r="K448" s="3" t="s">
        <v>14</v>
      </c>
      <c r="L448" s="3" t="str">
        <f t="shared" si="45"/>
        <v>7</v>
      </c>
      <c r="M448" s="3" t="s">
        <v>15</v>
      </c>
      <c r="N448" s="3" t="s">
        <v>22</v>
      </c>
      <c r="O448" s="3" t="s">
        <v>17</v>
      </c>
      <c r="P448" s="3" t="s">
        <v>52</v>
      </c>
      <c r="Q448">
        <f t="shared" si="46"/>
        <v>1</v>
      </c>
    </row>
    <row r="449" spans="1:17" x14ac:dyDescent="0.25">
      <c r="A449" s="7">
        <f t="shared" si="49"/>
        <v>43537</v>
      </c>
      <c r="B449" s="12">
        <f t="shared" si="47"/>
        <v>43537.916666666664</v>
      </c>
      <c r="C449" s="4">
        <v>0.91666666666666663</v>
      </c>
      <c r="D449" s="9">
        <f t="shared" si="48"/>
        <v>1320</v>
      </c>
      <c r="E449" s="5" t="s">
        <v>80</v>
      </c>
      <c r="F449" s="3" t="str">
        <f t="shared" si="43"/>
        <v>77</v>
      </c>
      <c r="G449" s="5" t="s">
        <v>25</v>
      </c>
      <c r="H449" s="5" t="s">
        <v>88</v>
      </c>
      <c r="I449" s="3" t="str">
        <f t="shared" si="44"/>
        <v>69</v>
      </c>
      <c r="J449" s="5" t="s">
        <v>57</v>
      </c>
      <c r="K449" s="5" t="s">
        <v>20</v>
      </c>
      <c r="L449" s="3" t="str">
        <f t="shared" si="45"/>
        <v>6</v>
      </c>
      <c r="M449" s="5" t="s">
        <v>15</v>
      </c>
      <c r="N449" s="5" t="s">
        <v>22</v>
      </c>
      <c r="O449" s="5" t="s">
        <v>17</v>
      </c>
      <c r="P449" s="5" t="s">
        <v>52</v>
      </c>
      <c r="Q449">
        <f t="shared" si="46"/>
        <v>1</v>
      </c>
    </row>
    <row r="450" spans="1:17" x14ac:dyDescent="0.25">
      <c r="A450" s="7">
        <f t="shared" si="49"/>
        <v>43537</v>
      </c>
      <c r="B450" s="12">
        <f t="shared" si="47"/>
        <v>43537.958333333336</v>
      </c>
      <c r="C450" s="2">
        <v>0.95833333333333337</v>
      </c>
      <c r="D450" s="9">
        <f t="shared" si="48"/>
        <v>1380</v>
      </c>
      <c r="E450" s="3" t="s">
        <v>54</v>
      </c>
      <c r="F450" s="3" t="str">
        <f t="shared" si="43"/>
        <v>75</v>
      </c>
      <c r="G450" s="3" t="s">
        <v>25</v>
      </c>
      <c r="H450" s="3" t="s">
        <v>55</v>
      </c>
      <c r="I450" s="3" t="str">
        <f t="shared" si="44"/>
        <v>73</v>
      </c>
      <c r="J450" s="3" t="s">
        <v>57</v>
      </c>
      <c r="K450" s="3" t="s">
        <v>24</v>
      </c>
      <c r="L450" s="3" t="str">
        <f t="shared" si="45"/>
        <v>5</v>
      </c>
      <c r="M450" s="3" t="s">
        <v>15</v>
      </c>
      <c r="N450" s="3" t="s">
        <v>22</v>
      </c>
      <c r="O450" s="3" t="s">
        <v>17</v>
      </c>
      <c r="P450" s="3" t="s">
        <v>52</v>
      </c>
      <c r="Q450">
        <f t="shared" si="46"/>
        <v>1</v>
      </c>
    </row>
    <row r="451" spans="1:17" x14ac:dyDescent="0.25">
      <c r="A451" s="7">
        <f t="shared" si="49"/>
        <v>43537</v>
      </c>
      <c r="B451" s="12">
        <f t="shared" si="47"/>
        <v>43537.959027777775</v>
      </c>
      <c r="C451" s="4">
        <v>0.9590277777777777</v>
      </c>
      <c r="D451" s="9">
        <f t="shared" si="48"/>
        <v>1381</v>
      </c>
      <c r="E451" s="5" t="s">
        <v>54</v>
      </c>
      <c r="F451" s="3" t="str">
        <f t="shared" ref="F451:F514" si="50">LEFT(E451,2)</f>
        <v>75</v>
      </c>
      <c r="G451" s="5" t="s">
        <v>25</v>
      </c>
      <c r="H451" s="5" t="s">
        <v>55</v>
      </c>
      <c r="I451" s="3" t="str">
        <f t="shared" ref="I451:I514" si="51">LEFT(H451,2)</f>
        <v>73</v>
      </c>
      <c r="J451" s="5" t="s">
        <v>53</v>
      </c>
      <c r="K451" s="5" t="s">
        <v>28</v>
      </c>
      <c r="L451" s="3" t="str">
        <f t="shared" ref="L451:L514" si="52">IF(LEN(K451) = 5,LEFT(K451,1),LEFT(K451,2))</f>
        <v>3</v>
      </c>
      <c r="M451" s="5" t="s">
        <v>15</v>
      </c>
      <c r="N451" s="5" t="s">
        <v>29</v>
      </c>
      <c r="O451" s="5" t="s">
        <v>17</v>
      </c>
      <c r="P451" s="5" t="s">
        <v>52</v>
      </c>
      <c r="Q451">
        <f t="shared" ref="Q451:Q514" si="53">VLOOKUP(P451,$S$2:$T$18,2,0)</f>
        <v>1</v>
      </c>
    </row>
    <row r="452" spans="1:17" x14ac:dyDescent="0.25">
      <c r="A452" s="7">
        <f t="shared" si="49"/>
        <v>43538</v>
      </c>
      <c r="B452" s="12">
        <f t="shared" ref="B452:B515" si="54">A452+C452</f>
        <v>43538</v>
      </c>
      <c r="C452" s="2">
        <v>0</v>
      </c>
      <c r="D452" s="9">
        <f t="shared" si="48"/>
        <v>0</v>
      </c>
      <c r="E452" s="3" t="s">
        <v>54</v>
      </c>
      <c r="F452" s="3" t="str">
        <f t="shared" si="50"/>
        <v>75</v>
      </c>
      <c r="G452" s="3" t="s">
        <v>11</v>
      </c>
      <c r="H452" s="3" t="s">
        <v>88</v>
      </c>
      <c r="I452" s="3" t="str">
        <f t="shared" si="51"/>
        <v>69</v>
      </c>
      <c r="J452" s="3" t="s">
        <v>75</v>
      </c>
      <c r="K452" s="3" t="s">
        <v>28</v>
      </c>
      <c r="L452" s="3" t="str">
        <f t="shared" si="52"/>
        <v>3</v>
      </c>
      <c r="M452" s="3" t="s">
        <v>15</v>
      </c>
      <c r="N452" s="3" t="s">
        <v>29</v>
      </c>
      <c r="O452" s="3" t="s">
        <v>17</v>
      </c>
      <c r="P452" s="3" t="s">
        <v>52</v>
      </c>
      <c r="Q452">
        <f t="shared" si="53"/>
        <v>1</v>
      </c>
    </row>
    <row r="453" spans="1:17" x14ac:dyDescent="0.25">
      <c r="A453" s="7">
        <f t="shared" si="49"/>
        <v>43538</v>
      </c>
      <c r="B453" s="12">
        <f t="shared" si="54"/>
        <v>43538.041666666664</v>
      </c>
      <c r="C453" s="4">
        <v>4.1666666666666664E-2</v>
      </c>
      <c r="D453" s="9">
        <f t="shared" si="48"/>
        <v>60</v>
      </c>
      <c r="E453" s="5" t="s">
        <v>54</v>
      </c>
      <c r="F453" s="3" t="str">
        <f t="shared" si="50"/>
        <v>75</v>
      </c>
      <c r="G453" s="5" t="s">
        <v>25</v>
      </c>
      <c r="H453" s="5" t="s">
        <v>55</v>
      </c>
      <c r="I453" s="3" t="str">
        <f t="shared" si="51"/>
        <v>73</v>
      </c>
      <c r="J453" s="5" t="s">
        <v>53</v>
      </c>
      <c r="K453" s="5" t="s">
        <v>20</v>
      </c>
      <c r="L453" s="3" t="str">
        <f t="shared" si="52"/>
        <v>6</v>
      </c>
      <c r="M453" s="5" t="s">
        <v>15</v>
      </c>
      <c r="N453" s="5" t="s">
        <v>22</v>
      </c>
      <c r="O453" s="5" t="s">
        <v>17</v>
      </c>
      <c r="P453" s="5" t="s">
        <v>52</v>
      </c>
      <c r="Q453">
        <f t="shared" si="53"/>
        <v>1</v>
      </c>
    </row>
    <row r="454" spans="1:17" x14ac:dyDescent="0.25">
      <c r="A454" s="7">
        <f t="shared" si="49"/>
        <v>43538</v>
      </c>
      <c r="B454" s="12">
        <f t="shared" si="54"/>
        <v>43538.083333333336</v>
      </c>
      <c r="C454" s="2">
        <v>8.3333333333333329E-2</v>
      </c>
      <c r="D454" s="9">
        <f t="shared" ref="D454:D517" si="55">C454*60*24</f>
        <v>120</v>
      </c>
      <c r="E454" s="3" t="s">
        <v>41</v>
      </c>
      <c r="F454" s="3" t="str">
        <f t="shared" si="50"/>
        <v>73</v>
      </c>
      <c r="G454" s="3" t="s">
        <v>25</v>
      </c>
      <c r="H454" s="3" t="s">
        <v>42</v>
      </c>
      <c r="I454" s="3" t="str">
        <f t="shared" si="51"/>
        <v>78</v>
      </c>
      <c r="J454" s="3" t="s">
        <v>56</v>
      </c>
      <c r="K454" s="3" t="s">
        <v>43</v>
      </c>
      <c r="L454" s="3" t="str">
        <f t="shared" si="52"/>
        <v>8</v>
      </c>
      <c r="M454" s="3" t="s">
        <v>15</v>
      </c>
      <c r="N454" s="3" t="s">
        <v>29</v>
      </c>
      <c r="O454" s="3" t="s">
        <v>17</v>
      </c>
      <c r="P454" s="3" t="s">
        <v>52</v>
      </c>
      <c r="Q454">
        <f t="shared" si="53"/>
        <v>1</v>
      </c>
    </row>
    <row r="455" spans="1:17" x14ac:dyDescent="0.25">
      <c r="A455" s="7">
        <f t="shared" si="49"/>
        <v>43538</v>
      </c>
      <c r="B455" s="12">
        <f t="shared" si="54"/>
        <v>43538.125</v>
      </c>
      <c r="C455" s="4">
        <v>0.125</v>
      </c>
      <c r="D455" s="9">
        <f t="shared" si="55"/>
        <v>180</v>
      </c>
      <c r="E455" s="5" t="s">
        <v>39</v>
      </c>
      <c r="F455" s="3" t="str">
        <f t="shared" si="50"/>
        <v>72</v>
      </c>
      <c r="G455" s="5" t="s">
        <v>25</v>
      </c>
      <c r="H455" s="5" t="s">
        <v>40</v>
      </c>
      <c r="I455" s="3" t="str">
        <f t="shared" si="51"/>
        <v>83</v>
      </c>
      <c r="J455" s="5" t="s">
        <v>57</v>
      </c>
      <c r="K455" s="5" t="s">
        <v>62</v>
      </c>
      <c r="L455" s="3" t="str">
        <f t="shared" si="52"/>
        <v>9</v>
      </c>
      <c r="M455" s="5" t="s">
        <v>15</v>
      </c>
      <c r="N455" s="5" t="s">
        <v>29</v>
      </c>
      <c r="O455" s="5" t="s">
        <v>17</v>
      </c>
      <c r="P455" s="5" t="s">
        <v>52</v>
      </c>
      <c r="Q455">
        <f t="shared" si="53"/>
        <v>1</v>
      </c>
    </row>
    <row r="456" spans="1:17" x14ac:dyDescent="0.25">
      <c r="A456" s="7">
        <f t="shared" si="49"/>
        <v>43538</v>
      </c>
      <c r="B456" s="12">
        <f t="shared" si="54"/>
        <v>43538.166666666664</v>
      </c>
      <c r="C456" s="2">
        <v>0.16666666666666666</v>
      </c>
      <c r="D456" s="9">
        <f t="shared" si="55"/>
        <v>240</v>
      </c>
      <c r="E456" s="3" t="s">
        <v>39</v>
      </c>
      <c r="F456" s="3" t="str">
        <f t="shared" si="50"/>
        <v>72</v>
      </c>
      <c r="G456" s="3" t="s">
        <v>25</v>
      </c>
      <c r="H456" s="3" t="s">
        <v>40</v>
      </c>
      <c r="I456" s="3" t="str">
        <f t="shared" si="51"/>
        <v>83</v>
      </c>
      <c r="J456" s="3" t="s">
        <v>57</v>
      </c>
      <c r="K456" s="3" t="s">
        <v>62</v>
      </c>
      <c r="L456" s="3" t="str">
        <f t="shared" si="52"/>
        <v>9</v>
      </c>
      <c r="M456" s="3" t="s">
        <v>15</v>
      </c>
      <c r="N456" s="3" t="s">
        <v>161</v>
      </c>
      <c r="O456" s="3" t="s">
        <v>17</v>
      </c>
      <c r="P456" s="3" t="s">
        <v>52</v>
      </c>
      <c r="Q456">
        <f t="shared" si="53"/>
        <v>1</v>
      </c>
    </row>
    <row r="457" spans="1:17" x14ac:dyDescent="0.25">
      <c r="A457" s="7">
        <f t="shared" ref="A457:A520" si="56">IF(C457&lt;C456,A456+1,A456)</f>
        <v>43538</v>
      </c>
      <c r="B457" s="12">
        <f t="shared" si="54"/>
        <v>43538.208333333336</v>
      </c>
      <c r="C457" s="4">
        <v>0.20833333333333334</v>
      </c>
      <c r="D457" s="9">
        <f t="shared" si="55"/>
        <v>300</v>
      </c>
      <c r="E457" s="5" t="s">
        <v>39</v>
      </c>
      <c r="F457" s="3" t="str">
        <f t="shared" si="50"/>
        <v>72</v>
      </c>
      <c r="G457" s="5" t="s">
        <v>25</v>
      </c>
      <c r="H457" s="5" t="s">
        <v>40</v>
      </c>
      <c r="I457" s="3" t="str">
        <f t="shared" si="51"/>
        <v>83</v>
      </c>
      <c r="J457" s="5" t="s">
        <v>53</v>
      </c>
      <c r="K457" s="5" t="s">
        <v>62</v>
      </c>
      <c r="L457" s="3" t="str">
        <f t="shared" si="52"/>
        <v>9</v>
      </c>
      <c r="M457" s="5" t="s">
        <v>15</v>
      </c>
      <c r="N457" s="5" t="s">
        <v>29</v>
      </c>
      <c r="O457" s="5" t="s">
        <v>17</v>
      </c>
      <c r="P457" s="5" t="s">
        <v>52</v>
      </c>
      <c r="Q457">
        <f t="shared" si="53"/>
        <v>1</v>
      </c>
    </row>
    <row r="458" spans="1:17" x14ac:dyDescent="0.25">
      <c r="A458" s="7">
        <f t="shared" si="56"/>
        <v>43538</v>
      </c>
      <c r="B458" s="12">
        <f t="shared" si="54"/>
        <v>43538.25</v>
      </c>
      <c r="C458" s="2">
        <v>0.25</v>
      </c>
      <c r="D458" s="9">
        <f t="shared" si="55"/>
        <v>360</v>
      </c>
      <c r="E458" s="3" t="s">
        <v>39</v>
      </c>
      <c r="F458" s="3" t="str">
        <f t="shared" si="50"/>
        <v>72</v>
      </c>
      <c r="G458" s="3" t="s">
        <v>25</v>
      </c>
      <c r="H458" s="3" t="s">
        <v>40</v>
      </c>
      <c r="I458" s="3" t="str">
        <f t="shared" si="51"/>
        <v>83</v>
      </c>
      <c r="J458" s="3" t="s">
        <v>56</v>
      </c>
      <c r="K458" s="3" t="s">
        <v>62</v>
      </c>
      <c r="L458" s="3" t="str">
        <f t="shared" si="52"/>
        <v>9</v>
      </c>
      <c r="M458" s="3" t="s">
        <v>15</v>
      </c>
      <c r="N458" s="3" t="s">
        <v>29</v>
      </c>
      <c r="O458" s="3" t="s">
        <v>17</v>
      </c>
      <c r="P458" s="3" t="s">
        <v>52</v>
      </c>
      <c r="Q458">
        <f t="shared" si="53"/>
        <v>1</v>
      </c>
    </row>
    <row r="459" spans="1:17" x14ac:dyDescent="0.25">
      <c r="A459" s="7">
        <f t="shared" si="56"/>
        <v>43538</v>
      </c>
      <c r="B459" s="12">
        <f t="shared" si="54"/>
        <v>43538.291666666664</v>
      </c>
      <c r="C459" s="4">
        <v>0.29166666666666669</v>
      </c>
      <c r="D459" s="9">
        <f t="shared" si="55"/>
        <v>420</v>
      </c>
      <c r="E459" s="5" t="s">
        <v>39</v>
      </c>
      <c r="F459" s="3" t="str">
        <f t="shared" si="50"/>
        <v>72</v>
      </c>
      <c r="G459" s="5" t="s">
        <v>11</v>
      </c>
      <c r="H459" s="5" t="s">
        <v>42</v>
      </c>
      <c r="I459" s="3" t="str">
        <f t="shared" si="51"/>
        <v>78</v>
      </c>
      <c r="J459" s="5" t="s">
        <v>57</v>
      </c>
      <c r="K459" s="5" t="s">
        <v>62</v>
      </c>
      <c r="L459" s="3" t="str">
        <f t="shared" si="52"/>
        <v>9</v>
      </c>
      <c r="M459" s="5" t="s">
        <v>15</v>
      </c>
      <c r="N459" s="5" t="s">
        <v>29</v>
      </c>
      <c r="O459" s="5" t="s">
        <v>17</v>
      </c>
      <c r="P459" s="5" t="s">
        <v>52</v>
      </c>
      <c r="Q459">
        <f t="shared" si="53"/>
        <v>1</v>
      </c>
    </row>
    <row r="460" spans="1:17" x14ac:dyDescent="0.25">
      <c r="A460" s="7">
        <f t="shared" si="56"/>
        <v>43538</v>
      </c>
      <c r="B460" s="12">
        <f t="shared" si="54"/>
        <v>43538.333333333336</v>
      </c>
      <c r="C460" s="2">
        <v>0.33333333333333331</v>
      </c>
      <c r="D460" s="9">
        <f t="shared" si="55"/>
        <v>480</v>
      </c>
      <c r="E460" s="3" t="s">
        <v>39</v>
      </c>
      <c r="F460" s="3" t="str">
        <f t="shared" si="50"/>
        <v>72</v>
      </c>
      <c r="G460" s="3" t="s">
        <v>11</v>
      </c>
      <c r="H460" s="3" t="s">
        <v>42</v>
      </c>
      <c r="I460" s="3" t="str">
        <f t="shared" si="51"/>
        <v>78</v>
      </c>
      <c r="J460" s="3" t="s">
        <v>53</v>
      </c>
      <c r="K460" s="3" t="s">
        <v>60</v>
      </c>
      <c r="L460" s="3" t="str">
        <f t="shared" si="52"/>
        <v>13</v>
      </c>
      <c r="M460" s="3" t="s">
        <v>15</v>
      </c>
      <c r="N460" s="3" t="s">
        <v>22</v>
      </c>
      <c r="O460" s="3" t="s">
        <v>17</v>
      </c>
      <c r="P460" s="3" t="s">
        <v>52</v>
      </c>
      <c r="Q460">
        <f t="shared" si="53"/>
        <v>1</v>
      </c>
    </row>
    <row r="461" spans="1:17" x14ac:dyDescent="0.25">
      <c r="A461" s="7">
        <f t="shared" si="56"/>
        <v>43538</v>
      </c>
      <c r="B461" s="12">
        <f t="shared" si="54"/>
        <v>43538.375</v>
      </c>
      <c r="C461" s="4">
        <v>0.375</v>
      </c>
      <c r="D461" s="9">
        <f t="shared" si="55"/>
        <v>540</v>
      </c>
      <c r="E461" s="5" t="s">
        <v>41</v>
      </c>
      <c r="F461" s="3" t="str">
        <f t="shared" si="50"/>
        <v>73</v>
      </c>
      <c r="G461" s="5" t="s">
        <v>11</v>
      </c>
      <c r="H461" s="5" t="s">
        <v>55</v>
      </c>
      <c r="I461" s="3" t="str">
        <f t="shared" si="51"/>
        <v>73</v>
      </c>
      <c r="J461" s="5" t="s">
        <v>53</v>
      </c>
      <c r="K461" s="5" t="s">
        <v>71</v>
      </c>
      <c r="L461" s="3" t="str">
        <f t="shared" si="52"/>
        <v>10</v>
      </c>
      <c r="M461" s="5" t="s">
        <v>15</v>
      </c>
      <c r="N461" s="5" t="s">
        <v>16</v>
      </c>
      <c r="O461" s="5" t="s">
        <v>17</v>
      </c>
      <c r="P461" s="5" t="s">
        <v>52</v>
      </c>
      <c r="Q461">
        <f t="shared" si="53"/>
        <v>1</v>
      </c>
    </row>
    <row r="462" spans="1:17" x14ac:dyDescent="0.25">
      <c r="A462" s="7">
        <f t="shared" si="56"/>
        <v>43538</v>
      </c>
      <c r="B462" s="12">
        <f t="shared" si="54"/>
        <v>43538.416666666664</v>
      </c>
      <c r="C462" s="2">
        <v>0.41666666666666669</v>
      </c>
      <c r="D462" s="9">
        <f t="shared" si="55"/>
        <v>600</v>
      </c>
      <c r="E462" s="3" t="s">
        <v>54</v>
      </c>
      <c r="F462" s="3" t="str">
        <f t="shared" si="50"/>
        <v>75</v>
      </c>
      <c r="G462" s="3" t="s">
        <v>11</v>
      </c>
      <c r="H462" s="3" t="s">
        <v>88</v>
      </c>
      <c r="I462" s="3" t="str">
        <f t="shared" si="51"/>
        <v>69</v>
      </c>
      <c r="J462" s="3" t="s">
        <v>57</v>
      </c>
      <c r="K462" s="3" t="s">
        <v>62</v>
      </c>
      <c r="L462" s="3" t="str">
        <f t="shared" si="52"/>
        <v>9</v>
      </c>
      <c r="M462" s="3" t="s">
        <v>15</v>
      </c>
      <c r="N462" s="3" t="s">
        <v>38</v>
      </c>
      <c r="O462" s="3" t="s">
        <v>17</v>
      </c>
      <c r="P462" s="3" t="s">
        <v>52</v>
      </c>
      <c r="Q462">
        <f t="shared" si="53"/>
        <v>1</v>
      </c>
    </row>
    <row r="463" spans="1:17" x14ac:dyDescent="0.25">
      <c r="A463" s="7">
        <f t="shared" si="56"/>
        <v>43538</v>
      </c>
      <c r="B463" s="12">
        <f t="shared" si="54"/>
        <v>43538.458333333336</v>
      </c>
      <c r="C463" s="4">
        <v>0.45833333333333331</v>
      </c>
      <c r="D463" s="9">
        <f t="shared" si="55"/>
        <v>660</v>
      </c>
      <c r="E463" s="5" t="s">
        <v>58</v>
      </c>
      <c r="F463" s="3" t="str">
        <f t="shared" si="50"/>
        <v>79</v>
      </c>
      <c r="G463" s="5" t="s">
        <v>25</v>
      </c>
      <c r="H463" s="5" t="s">
        <v>59</v>
      </c>
      <c r="I463" s="3" t="str">
        <f t="shared" si="51"/>
        <v>65</v>
      </c>
      <c r="J463" s="5" t="s">
        <v>53</v>
      </c>
      <c r="K463" s="5" t="s">
        <v>44</v>
      </c>
      <c r="L463" s="3" t="str">
        <f t="shared" si="52"/>
        <v>12</v>
      </c>
      <c r="M463" s="5" t="s">
        <v>15</v>
      </c>
      <c r="N463" s="5" t="s">
        <v>38</v>
      </c>
      <c r="O463" s="5" t="s">
        <v>17</v>
      </c>
      <c r="P463" s="5" t="s">
        <v>52</v>
      </c>
      <c r="Q463">
        <f t="shared" si="53"/>
        <v>1</v>
      </c>
    </row>
    <row r="464" spans="1:17" x14ac:dyDescent="0.25">
      <c r="A464" s="7">
        <f t="shared" si="56"/>
        <v>43538</v>
      </c>
      <c r="B464" s="12">
        <f t="shared" si="54"/>
        <v>43538.5</v>
      </c>
      <c r="C464" s="2">
        <v>0.5</v>
      </c>
      <c r="D464" s="9">
        <f t="shared" si="55"/>
        <v>720</v>
      </c>
      <c r="E464" s="3" t="s">
        <v>58</v>
      </c>
      <c r="F464" s="3" t="str">
        <f t="shared" si="50"/>
        <v>79</v>
      </c>
      <c r="G464" s="3" t="s">
        <v>11</v>
      </c>
      <c r="H464" s="3" t="s">
        <v>63</v>
      </c>
      <c r="I464" s="3" t="str">
        <f t="shared" si="51"/>
        <v>61</v>
      </c>
      <c r="J464" s="3" t="s">
        <v>57</v>
      </c>
      <c r="K464" s="3" t="s">
        <v>71</v>
      </c>
      <c r="L464" s="3" t="str">
        <f t="shared" si="52"/>
        <v>10</v>
      </c>
      <c r="M464" s="3" t="s">
        <v>15</v>
      </c>
      <c r="N464" s="3" t="s">
        <v>16</v>
      </c>
      <c r="O464" s="3" t="s">
        <v>17</v>
      </c>
      <c r="P464" s="3" t="s">
        <v>33</v>
      </c>
      <c r="Q464">
        <f t="shared" si="53"/>
        <v>4</v>
      </c>
    </row>
    <row r="465" spans="1:17" x14ac:dyDescent="0.25">
      <c r="A465" s="7">
        <f t="shared" si="56"/>
        <v>43538</v>
      </c>
      <c r="B465" s="12">
        <f t="shared" si="54"/>
        <v>43538.541666666664</v>
      </c>
      <c r="C465" s="4">
        <v>0.54166666666666663</v>
      </c>
      <c r="D465" s="9">
        <f t="shared" si="55"/>
        <v>780</v>
      </c>
      <c r="E465" s="5" t="s">
        <v>78</v>
      </c>
      <c r="F465" s="3" t="str">
        <f t="shared" si="50"/>
        <v>82</v>
      </c>
      <c r="G465" s="5" t="s">
        <v>11</v>
      </c>
      <c r="H465" s="5" t="s">
        <v>79</v>
      </c>
      <c r="I465" s="3" t="str">
        <f t="shared" si="51"/>
        <v>54</v>
      </c>
      <c r="J465" s="5" t="s">
        <v>75</v>
      </c>
      <c r="K465" s="5" t="s">
        <v>62</v>
      </c>
      <c r="L465" s="3" t="str">
        <f t="shared" si="52"/>
        <v>9</v>
      </c>
      <c r="M465" s="5" t="s">
        <v>15</v>
      </c>
      <c r="N465" s="5" t="s">
        <v>16</v>
      </c>
      <c r="O465" s="5" t="s">
        <v>17</v>
      </c>
      <c r="P465" s="5" t="s">
        <v>33</v>
      </c>
      <c r="Q465">
        <f t="shared" si="53"/>
        <v>4</v>
      </c>
    </row>
    <row r="466" spans="1:17" x14ac:dyDescent="0.25">
      <c r="A466" s="7">
        <f t="shared" si="56"/>
        <v>43538</v>
      </c>
      <c r="B466" s="12">
        <f t="shared" si="54"/>
        <v>43538.583333333336</v>
      </c>
      <c r="C466" s="2">
        <v>0.58333333333333337</v>
      </c>
      <c r="D466" s="9">
        <f t="shared" si="55"/>
        <v>840</v>
      </c>
      <c r="E466" s="3" t="s">
        <v>92</v>
      </c>
      <c r="F466" s="3" t="str">
        <f t="shared" si="50"/>
        <v>84</v>
      </c>
      <c r="G466" s="3" t="s">
        <v>25</v>
      </c>
      <c r="H466" s="3" t="s">
        <v>164</v>
      </c>
      <c r="I466" s="3" t="str">
        <f t="shared" si="51"/>
        <v>55</v>
      </c>
      <c r="J466" s="3" t="s">
        <v>35</v>
      </c>
      <c r="K466" s="3" t="s">
        <v>71</v>
      </c>
      <c r="L466" s="3" t="str">
        <f t="shared" si="52"/>
        <v>10</v>
      </c>
      <c r="M466" s="3" t="s">
        <v>15</v>
      </c>
      <c r="N466" s="3" t="s">
        <v>29</v>
      </c>
      <c r="O466" s="3" t="s">
        <v>17</v>
      </c>
      <c r="P466" s="3" t="s">
        <v>52</v>
      </c>
      <c r="Q466">
        <f t="shared" si="53"/>
        <v>1</v>
      </c>
    </row>
    <row r="467" spans="1:17" x14ac:dyDescent="0.25">
      <c r="A467" s="7">
        <f t="shared" si="56"/>
        <v>43538</v>
      </c>
      <c r="B467" s="12">
        <f t="shared" si="54"/>
        <v>43538.625</v>
      </c>
      <c r="C467" s="4">
        <v>0.625</v>
      </c>
      <c r="D467" s="9">
        <f t="shared" si="55"/>
        <v>900</v>
      </c>
      <c r="E467" s="5" t="s">
        <v>78</v>
      </c>
      <c r="F467" s="3" t="str">
        <f t="shared" si="50"/>
        <v>82</v>
      </c>
      <c r="G467" s="5" t="s">
        <v>25</v>
      </c>
      <c r="H467" s="5" t="s">
        <v>77</v>
      </c>
      <c r="I467" s="3" t="str">
        <f t="shared" si="51"/>
        <v>58</v>
      </c>
      <c r="J467" s="5" t="s">
        <v>35</v>
      </c>
      <c r="K467" s="5" t="s">
        <v>43</v>
      </c>
      <c r="L467" s="3" t="str">
        <f t="shared" si="52"/>
        <v>8</v>
      </c>
      <c r="M467" s="5" t="s">
        <v>15</v>
      </c>
      <c r="N467" s="5" t="s">
        <v>161</v>
      </c>
      <c r="O467" s="5" t="s">
        <v>17</v>
      </c>
      <c r="P467" s="5" t="s">
        <v>33</v>
      </c>
      <c r="Q467">
        <f t="shared" si="53"/>
        <v>4</v>
      </c>
    </row>
    <row r="468" spans="1:17" x14ac:dyDescent="0.25">
      <c r="A468" s="7">
        <f t="shared" si="56"/>
        <v>43538</v>
      </c>
      <c r="B468" s="12">
        <f t="shared" si="54"/>
        <v>43538.666666666664</v>
      </c>
      <c r="C468" s="2">
        <v>0.66666666666666663</v>
      </c>
      <c r="D468" s="9">
        <f t="shared" si="55"/>
        <v>960</v>
      </c>
      <c r="E468" s="3" t="s">
        <v>61</v>
      </c>
      <c r="F468" s="3" t="str">
        <f t="shared" si="50"/>
        <v>81</v>
      </c>
      <c r="G468" s="3" t="s">
        <v>25</v>
      </c>
      <c r="H468" s="3" t="s">
        <v>63</v>
      </c>
      <c r="I468" s="3" t="str">
        <f t="shared" si="51"/>
        <v>61</v>
      </c>
      <c r="J468" s="3" t="s">
        <v>57</v>
      </c>
      <c r="K468" s="3" t="s">
        <v>60</v>
      </c>
      <c r="L468" s="3" t="str">
        <f t="shared" si="52"/>
        <v>13</v>
      </c>
      <c r="M468" s="3" t="s">
        <v>15</v>
      </c>
      <c r="N468" s="3" t="s">
        <v>161</v>
      </c>
      <c r="O468" s="3" t="s">
        <v>17</v>
      </c>
      <c r="P468" s="3" t="s">
        <v>33</v>
      </c>
      <c r="Q468">
        <f t="shared" si="53"/>
        <v>4</v>
      </c>
    </row>
    <row r="469" spans="1:17" x14ac:dyDescent="0.25">
      <c r="A469" s="7">
        <f t="shared" si="56"/>
        <v>43538</v>
      </c>
      <c r="B469" s="12">
        <f t="shared" si="54"/>
        <v>43538.708333333336</v>
      </c>
      <c r="C469" s="4">
        <v>0.70833333333333337</v>
      </c>
      <c r="D469" s="9">
        <f t="shared" si="55"/>
        <v>1020</v>
      </c>
      <c r="E469" s="5" t="s">
        <v>58</v>
      </c>
      <c r="F469" s="3" t="str">
        <f t="shared" si="50"/>
        <v>79</v>
      </c>
      <c r="G469" s="5" t="s">
        <v>10</v>
      </c>
      <c r="H469" s="5" t="s">
        <v>88</v>
      </c>
      <c r="I469" s="3" t="str">
        <f t="shared" si="51"/>
        <v>69</v>
      </c>
      <c r="J469" s="5" t="s">
        <v>53</v>
      </c>
      <c r="K469" s="5" t="s">
        <v>60</v>
      </c>
      <c r="L469" s="3" t="str">
        <f t="shared" si="52"/>
        <v>13</v>
      </c>
      <c r="M469" s="5" t="s">
        <v>15</v>
      </c>
      <c r="N469" s="5" t="s">
        <v>161</v>
      </c>
      <c r="O469" s="5" t="s">
        <v>17</v>
      </c>
      <c r="P469" s="5" t="s">
        <v>52</v>
      </c>
      <c r="Q469">
        <f t="shared" si="53"/>
        <v>1</v>
      </c>
    </row>
    <row r="470" spans="1:17" x14ac:dyDescent="0.25">
      <c r="A470" s="7">
        <f t="shared" si="56"/>
        <v>43538</v>
      </c>
      <c r="B470" s="12">
        <f t="shared" si="54"/>
        <v>43538.75</v>
      </c>
      <c r="C470" s="2">
        <v>0.75</v>
      </c>
      <c r="D470" s="9">
        <f t="shared" si="55"/>
        <v>1080</v>
      </c>
      <c r="E470" s="3" t="s">
        <v>58</v>
      </c>
      <c r="F470" s="3" t="str">
        <f t="shared" si="50"/>
        <v>79</v>
      </c>
      <c r="G470" s="3" t="s">
        <v>10</v>
      </c>
      <c r="H470" s="3" t="s">
        <v>88</v>
      </c>
      <c r="I470" s="3" t="str">
        <f t="shared" si="51"/>
        <v>69</v>
      </c>
      <c r="J470" s="3" t="s">
        <v>56</v>
      </c>
      <c r="K470" s="3" t="s">
        <v>14</v>
      </c>
      <c r="L470" s="3" t="str">
        <f t="shared" si="52"/>
        <v>7</v>
      </c>
      <c r="M470" s="3" t="s">
        <v>15</v>
      </c>
      <c r="N470" s="3" t="s">
        <v>29</v>
      </c>
      <c r="O470" s="3" t="s">
        <v>17</v>
      </c>
      <c r="P470" s="3" t="s">
        <v>66</v>
      </c>
      <c r="Q470">
        <f t="shared" si="53"/>
        <v>14</v>
      </c>
    </row>
    <row r="471" spans="1:17" x14ac:dyDescent="0.25">
      <c r="A471" s="7">
        <f t="shared" si="56"/>
        <v>43538</v>
      </c>
      <c r="B471" s="12">
        <f t="shared" si="54"/>
        <v>43538.770833333336</v>
      </c>
      <c r="C471" s="4">
        <v>0.77083333333333337</v>
      </c>
      <c r="D471" s="9">
        <f t="shared" si="55"/>
        <v>1110</v>
      </c>
      <c r="E471" s="5" t="s">
        <v>39</v>
      </c>
      <c r="F471" s="3" t="str">
        <f t="shared" si="50"/>
        <v>72</v>
      </c>
      <c r="G471" s="5" t="s">
        <v>25</v>
      </c>
      <c r="H471" s="5" t="s">
        <v>40</v>
      </c>
      <c r="I471" s="3" t="str">
        <f t="shared" si="51"/>
        <v>83</v>
      </c>
      <c r="J471" s="5" t="s">
        <v>30</v>
      </c>
      <c r="K471" s="5" t="s">
        <v>65</v>
      </c>
      <c r="L471" s="3" t="str">
        <f t="shared" si="52"/>
        <v>16</v>
      </c>
      <c r="M471" s="5" t="s">
        <v>15</v>
      </c>
      <c r="N471" s="5" t="s">
        <v>22</v>
      </c>
      <c r="O471" s="5" t="s">
        <v>17</v>
      </c>
      <c r="P471" s="5" t="s">
        <v>69</v>
      </c>
      <c r="Q471">
        <f t="shared" si="53"/>
        <v>17</v>
      </c>
    </row>
    <row r="472" spans="1:17" x14ac:dyDescent="0.25">
      <c r="A472" s="7">
        <f t="shared" si="56"/>
        <v>43538</v>
      </c>
      <c r="B472" s="12">
        <f t="shared" si="54"/>
        <v>43538.791666666664</v>
      </c>
      <c r="C472" s="2">
        <v>0.79166666666666663</v>
      </c>
      <c r="D472" s="9">
        <f t="shared" si="55"/>
        <v>1140</v>
      </c>
      <c r="E472" s="3" t="s">
        <v>37</v>
      </c>
      <c r="F472" s="3" t="str">
        <f t="shared" si="50"/>
        <v>70</v>
      </c>
      <c r="G472" s="3" t="s">
        <v>10</v>
      </c>
      <c r="H472" s="3" t="s">
        <v>26</v>
      </c>
      <c r="I472" s="3" t="str">
        <f t="shared" si="51"/>
        <v>94</v>
      </c>
      <c r="J472" s="3" t="s">
        <v>13</v>
      </c>
      <c r="K472" s="3" t="s">
        <v>28</v>
      </c>
      <c r="L472" s="3" t="str">
        <f t="shared" si="52"/>
        <v>3</v>
      </c>
      <c r="M472" s="3" t="s">
        <v>15</v>
      </c>
      <c r="N472" s="3" t="s">
        <v>22</v>
      </c>
      <c r="O472" s="3" t="s">
        <v>17</v>
      </c>
      <c r="P472" s="3" t="s">
        <v>72</v>
      </c>
      <c r="Q472">
        <f t="shared" si="53"/>
        <v>8</v>
      </c>
    </row>
    <row r="473" spans="1:17" x14ac:dyDescent="0.25">
      <c r="A473" s="7">
        <f t="shared" si="56"/>
        <v>43538</v>
      </c>
      <c r="B473" s="12">
        <f t="shared" si="54"/>
        <v>43538.833333333336</v>
      </c>
      <c r="C473" s="4">
        <v>0.83333333333333337</v>
      </c>
      <c r="D473" s="9">
        <f t="shared" si="55"/>
        <v>1200</v>
      </c>
      <c r="E473" s="5" t="s">
        <v>37</v>
      </c>
      <c r="F473" s="3" t="str">
        <f t="shared" si="50"/>
        <v>70</v>
      </c>
      <c r="G473" s="5" t="s">
        <v>25</v>
      </c>
      <c r="H473" s="5" t="s">
        <v>12</v>
      </c>
      <c r="I473" s="3" t="str">
        <f t="shared" si="51"/>
        <v>88</v>
      </c>
      <c r="J473" s="5" t="s">
        <v>53</v>
      </c>
      <c r="K473" s="5" t="s">
        <v>20</v>
      </c>
      <c r="L473" s="3" t="str">
        <f t="shared" si="52"/>
        <v>6</v>
      </c>
      <c r="M473" s="5" t="s">
        <v>15</v>
      </c>
      <c r="N473" s="5" t="s">
        <v>22</v>
      </c>
      <c r="O473" s="5" t="s">
        <v>17</v>
      </c>
      <c r="P473" s="5" t="s">
        <v>167</v>
      </c>
      <c r="Q473">
        <f t="shared" si="53"/>
        <v>13</v>
      </c>
    </row>
    <row r="474" spans="1:17" x14ac:dyDescent="0.25">
      <c r="A474" s="7">
        <f t="shared" si="56"/>
        <v>43538</v>
      </c>
      <c r="B474" s="12">
        <f t="shared" si="54"/>
        <v>43538.875</v>
      </c>
      <c r="C474" s="2">
        <v>0.875</v>
      </c>
      <c r="D474" s="9">
        <f t="shared" si="55"/>
        <v>1260</v>
      </c>
      <c r="E474" s="3" t="s">
        <v>39</v>
      </c>
      <c r="F474" s="3" t="str">
        <f t="shared" si="50"/>
        <v>72</v>
      </c>
      <c r="G474" s="3" t="s">
        <v>25</v>
      </c>
      <c r="H474" s="3" t="s">
        <v>40</v>
      </c>
      <c r="I474" s="3" t="str">
        <f t="shared" si="51"/>
        <v>83</v>
      </c>
      <c r="J474" s="3" t="s">
        <v>53</v>
      </c>
      <c r="K474" s="3" t="s">
        <v>20</v>
      </c>
      <c r="L474" s="3" t="str">
        <f t="shared" si="52"/>
        <v>6</v>
      </c>
      <c r="M474" s="3" t="s">
        <v>15</v>
      </c>
      <c r="N474" s="3" t="s">
        <v>16</v>
      </c>
      <c r="O474" s="3" t="s">
        <v>17</v>
      </c>
      <c r="P474" s="3" t="s">
        <v>52</v>
      </c>
      <c r="Q474">
        <f t="shared" si="53"/>
        <v>1</v>
      </c>
    </row>
    <row r="475" spans="1:17" x14ac:dyDescent="0.25">
      <c r="A475" s="7">
        <f t="shared" si="56"/>
        <v>43538</v>
      </c>
      <c r="B475" s="12">
        <f t="shared" si="54"/>
        <v>43538.916666666664</v>
      </c>
      <c r="C475" s="4">
        <v>0.91666666666666663</v>
      </c>
      <c r="D475" s="9">
        <f t="shared" si="55"/>
        <v>1320</v>
      </c>
      <c r="E475" s="5" t="s">
        <v>39</v>
      </c>
      <c r="F475" s="3" t="str">
        <f t="shared" si="50"/>
        <v>72</v>
      </c>
      <c r="G475" s="5" t="s">
        <v>25</v>
      </c>
      <c r="H475" s="5" t="s">
        <v>40</v>
      </c>
      <c r="I475" s="3" t="str">
        <f t="shared" si="51"/>
        <v>83</v>
      </c>
      <c r="J475" s="5" t="s">
        <v>75</v>
      </c>
      <c r="K475" s="5" t="s">
        <v>14</v>
      </c>
      <c r="L475" s="3" t="str">
        <f t="shared" si="52"/>
        <v>7</v>
      </c>
      <c r="M475" s="5" t="s">
        <v>15</v>
      </c>
      <c r="N475" s="5" t="s">
        <v>38</v>
      </c>
      <c r="O475" s="5" t="s">
        <v>17</v>
      </c>
      <c r="P475" s="5" t="s">
        <v>21</v>
      </c>
      <c r="Q475">
        <f t="shared" si="53"/>
        <v>7</v>
      </c>
    </row>
    <row r="476" spans="1:17" x14ac:dyDescent="0.25">
      <c r="A476" s="7">
        <f t="shared" si="56"/>
        <v>43538</v>
      </c>
      <c r="B476" s="12">
        <f t="shared" si="54"/>
        <v>43538.958333333336</v>
      </c>
      <c r="C476" s="2">
        <v>0.95833333333333337</v>
      </c>
      <c r="D476" s="9">
        <f t="shared" si="55"/>
        <v>1380</v>
      </c>
      <c r="E476" s="3" t="s">
        <v>37</v>
      </c>
      <c r="F476" s="3" t="str">
        <f t="shared" si="50"/>
        <v>70</v>
      </c>
      <c r="G476" s="3" t="s">
        <v>25</v>
      </c>
      <c r="H476" s="3" t="s">
        <v>12</v>
      </c>
      <c r="I476" s="3" t="str">
        <f t="shared" si="51"/>
        <v>88</v>
      </c>
      <c r="J476" s="3" t="s">
        <v>57</v>
      </c>
      <c r="K476" s="3" t="s">
        <v>14</v>
      </c>
      <c r="L476" s="3" t="str">
        <f t="shared" si="52"/>
        <v>7</v>
      </c>
      <c r="M476" s="3" t="s">
        <v>15</v>
      </c>
      <c r="N476" s="3" t="s">
        <v>38</v>
      </c>
      <c r="O476" s="3" t="s">
        <v>17</v>
      </c>
      <c r="P476" s="3" t="s">
        <v>21</v>
      </c>
      <c r="Q476">
        <f t="shared" si="53"/>
        <v>7</v>
      </c>
    </row>
    <row r="477" spans="1:17" x14ac:dyDescent="0.25">
      <c r="A477" s="7">
        <f t="shared" si="56"/>
        <v>43538</v>
      </c>
      <c r="B477" s="12">
        <f t="shared" si="54"/>
        <v>43538.959027777775</v>
      </c>
      <c r="C477" s="4">
        <v>0.9590277777777777</v>
      </c>
      <c r="D477" s="9">
        <f t="shared" si="55"/>
        <v>1381</v>
      </c>
      <c r="E477" s="5" t="s">
        <v>37</v>
      </c>
      <c r="F477" s="3" t="str">
        <f t="shared" si="50"/>
        <v>70</v>
      </c>
      <c r="G477" s="5" t="s">
        <v>11</v>
      </c>
      <c r="H477" s="5" t="s">
        <v>40</v>
      </c>
      <c r="I477" s="3" t="str">
        <f t="shared" si="51"/>
        <v>83</v>
      </c>
      <c r="J477" s="5" t="s">
        <v>53</v>
      </c>
      <c r="K477" s="5" t="s">
        <v>43</v>
      </c>
      <c r="L477" s="3" t="str">
        <f t="shared" si="52"/>
        <v>8</v>
      </c>
      <c r="M477" s="5" t="s">
        <v>15</v>
      </c>
      <c r="N477" s="5" t="s">
        <v>16</v>
      </c>
      <c r="O477" s="5" t="s">
        <v>17</v>
      </c>
      <c r="P477" s="5" t="s">
        <v>21</v>
      </c>
      <c r="Q477">
        <f t="shared" si="53"/>
        <v>7</v>
      </c>
    </row>
    <row r="478" spans="1:17" x14ac:dyDescent="0.25">
      <c r="A478" s="7">
        <f t="shared" si="56"/>
        <v>43539</v>
      </c>
      <c r="B478" s="12">
        <f t="shared" si="54"/>
        <v>43539</v>
      </c>
      <c r="C478" s="2">
        <v>0</v>
      </c>
      <c r="D478" s="9">
        <f t="shared" si="55"/>
        <v>0</v>
      </c>
      <c r="E478" s="3" t="s">
        <v>37</v>
      </c>
      <c r="F478" s="3" t="str">
        <f t="shared" si="50"/>
        <v>70</v>
      </c>
      <c r="G478" s="3" t="s">
        <v>25</v>
      </c>
      <c r="H478" s="3" t="s">
        <v>12</v>
      </c>
      <c r="I478" s="3" t="str">
        <f t="shared" si="51"/>
        <v>88</v>
      </c>
      <c r="J478" s="3" t="s">
        <v>53</v>
      </c>
      <c r="K478" s="3" t="s">
        <v>20</v>
      </c>
      <c r="L478" s="3" t="str">
        <f t="shared" si="52"/>
        <v>6</v>
      </c>
      <c r="M478" s="3" t="s">
        <v>15</v>
      </c>
      <c r="N478" s="3" t="s">
        <v>22</v>
      </c>
      <c r="O478" s="3" t="s">
        <v>17</v>
      </c>
      <c r="P478" s="3" t="s">
        <v>21</v>
      </c>
      <c r="Q478">
        <f t="shared" si="53"/>
        <v>7</v>
      </c>
    </row>
    <row r="479" spans="1:17" x14ac:dyDescent="0.25">
      <c r="A479" s="7">
        <f t="shared" si="56"/>
        <v>43539</v>
      </c>
      <c r="B479" s="12">
        <f t="shared" si="54"/>
        <v>43539.041666666664</v>
      </c>
      <c r="C479" s="4">
        <v>4.1666666666666664E-2</v>
      </c>
      <c r="D479" s="9">
        <f t="shared" si="55"/>
        <v>60</v>
      </c>
      <c r="E479" s="5" t="s">
        <v>37</v>
      </c>
      <c r="F479" s="3" t="str">
        <f t="shared" si="50"/>
        <v>70</v>
      </c>
      <c r="G479" s="5" t="s">
        <v>25</v>
      </c>
      <c r="H479" s="5" t="s">
        <v>12</v>
      </c>
      <c r="I479" s="3" t="str">
        <f t="shared" si="51"/>
        <v>88</v>
      </c>
      <c r="J479" s="5" t="s">
        <v>57</v>
      </c>
      <c r="K479" s="5" t="s">
        <v>24</v>
      </c>
      <c r="L479" s="3" t="str">
        <f t="shared" si="52"/>
        <v>5</v>
      </c>
      <c r="M479" s="5" t="s">
        <v>15</v>
      </c>
      <c r="N479" s="5" t="s">
        <v>22</v>
      </c>
      <c r="O479" s="5" t="s">
        <v>17</v>
      </c>
      <c r="P479" s="5" t="s">
        <v>52</v>
      </c>
      <c r="Q479">
        <f t="shared" si="53"/>
        <v>1</v>
      </c>
    </row>
    <row r="480" spans="1:17" x14ac:dyDescent="0.25">
      <c r="A480" s="7">
        <f t="shared" si="56"/>
        <v>43539</v>
      </c>
      <c r="B480" s="12">
        <f t="shared" si="54"/>
        <v>43539.083333333336</v>
      </c>
      <c r="C480" s="2">
        <v>8.3333333333333329E-2</v>
      </c>
      <c r="D480" s="9">
        <f t="shared" si="55"/>
        <v>120</v>
      </c>
      <c r="E480" s="3" t="s">
        <v>37</v>
      </c>
      <c r="F480" s="3" t="str">
        <f t="shared" si="50"/>
        <v>70</v>
      </c>
      <c r="G480" s="3" t="s">
        <v>25</v>
      </c>
      <c r="H480" s="3" t="s">
        <v>12</v>
      </c>
      <c r="I480" s="3" t="str">
        <f t="shared" si="51"/>
        <v>88</v>
      </c>
      <c r="J480" s="3" t="s">
        <v>57</v>
      </c>
      <c r="K480" s="3" t="s">
        <v>24</v>
      </c>
      <c r="L480" s="3" t="str">
        <f t="shared" si="52"/>
        <v>5</v>
      </c>
      <c r="M480" s="3" t="s">
        <v>15</v>
      </c>
      <c r="N480" s="3" t="s">
        <v>22</v>
      </c>
      <c r="O480" s="3" t="s">
        <v>17</v>
      </c>
      <c r="P480" s="3" t="s">
        <v>33</v>
      </c>
      <c r="Q480">
        <f t="shared" si="53"/>
        <v>4</v>
      </c>
    </row>
    <row r="481" spans="1:17" x14ac:dyDescent="0.25">
      <c r="A481" s="7">
        <f t="shared" si="56"/>
        <v>43539</v>
      </c>
      <c r="B481" s="12">
        <f t="shared" si="54"/>
        <v>43539.125</v>
      </c>
      <c r="C481" s="4">
        <v>0.125</v>
      </c>
      <c r="D481" s="9">
        <f t="shared" si="55"/>
        <v>180</v>
      </c>
      <c r="E481" s="5" t="s">
        <v>37</v>
      </c>
      <c r="F481" s="3" t="str">
        <f t="shared" si="50"/>
        <v>70</v>
      </c>
      <c r="G481" s="5" t="s">
        <v>25</v>
      </c>
      <c r="H481" s="5" t="s">
        <v>12</v>
      </c>
      <c r="I481" s="3" t="str">
        <f t="shared" si="51"/>
        <v>88</v>
      </c>
      <c r="J481" s="5" t="s">
        <v>75</v>
      </c>
      <c r="K481" s="5" t="s">
        <v>28</v>
      </c>
      <c r="L481" s="3" t="str">
        <f t="shared" si="52"/>
        <v>3</v>
      </c>
      <c r="M481" s="5" t="s">
        <v>15</v>
      </c>
      <c r="N481" s="5" t="s">
        <v>29</v>
      </c>
      <c r="O481" s="5" t="s">
        <v>17</v>
      </c>
      <c r="P481" s="5" t="s">
        <v>52</v>
      </c>
      <c r="Q481">
        <f t="shared" si="53"/>
        <v>1</v>
      </c>
    </row>
    <row r="482" spans="1:17" x14ac:dyDescent="0.25">
      <c r="A482" s="7">
        <f t="shared" si="56"/>
        <v>43539</v>
      </c>
      <c r="B482" s="12">
        <f t="shared" si="54"/>
        <v>43539.15902777778</v>
      </c>
      <c r="C482" s="2">
        <v>0.15902777777777777</v>
      </c>
      <c r="D482" s="9">
        <f t="shared" si="55"/>
        <v>229</v>
      </c>
      <c r="E482" s="3" t="s">
        <v>37</v>
      </c>
      <c r="F482" s="3" t="str">
        <f t="shared" si="50"/>
        <v>70</v>
      </c>
      <c r="G482" s="3" t="s">
        <v>25</v>
      </c>
      <c r="H482" s="3" t="s">
        <v>12</v>
      </c>
      <c r="I482" s="3" t="str">
        <f t="shared" si="51"/>
        <v>88</v>
      </c>
      <c r="J482" s="3" t="s">
        <v>53</v>
      </c>
      <c r="K482" s="3" t="s">
        <v>20</v>
      </c>
      <c r="L482" s="3" t="str">
        <f t="shared" si="52"/>
        <v>6</v>
      </c>
      <c r="M482" s="3" t="s">
        <v>15</v>
      </c>
      <c r="N482" s="3" t="s">
        <v>161</v>
      </c>
      <c r="O482" s="3" t="s">
        <v>17</v>
      </c>
      <c r="P482" s="3" t="s">
        <v>33</v>
      </c>
      <c r="Q482">
        <f t="shared" si="53"/>
        <v>4</v>
      </c>
    </row>
    <row r="483" spans="1:17" x14ac:dyDescent="0.25">
      <c r="A483" s="7">
        <f t="shared" si="56"/>
        <v>43539</v>
      </c>
      <c r="B483" s="12">
        <f t="shared" si="54"/>
        <v>43539.166666666664</v>
      </c>
      <c r="C483" s="4">
        <v>0.16666666666666666</v>
      </c>
      <c r="D483" s="9">
        <f t="shared" si="55"/>
        <v>240</v>
      </c>
      <c r="E483" s="5" t="s">
        <v>37</v>
      </c>
      <c r="F483" s="3" t="str">
        <f t="shared" si="50"/>
        <v>70</v>
      </c>
      <c r="G483" s="5" t="s">
        <v>25</v>
      </c>
      <c r="H483" s="5" t="s">
        <v>12</v>
      </c>
      <c r="I483" s="3" t="str">
        <f t="shared" si="51"/>
        <v>88</v>
      </c>
      <c r="J483" s="5" t="s">
        <v>53</v>
      </c>
      <c r="K483" s="5" t="s">
        <v>20</v>
      </c>
      <c r="L483" s="3" t="str">
        <f t="shared" si="52"/>
        <v>6</v>
      </c>
      <c r="M483" s="5" t="s">
        <v>15</v>
      </c>
      <c r="N483" s="5" t="s">
        <v>161</v>
      </c>
      <c r="O483" s="5" t="s">
        <v>17</v>
      </c>
      <c r="P483" s="5" t="s">
        <v>46</v>
      </c>
      <c r="Q483">
        <f t="shared" si="53"/>
        <v>2</v>
      </c>
    </row>
    <row r="484" spans="1:17" x14ac:dyDescent="0.25">
      <c r="A484" s="7">
        <f t="shared" si="56"/>
        <v>43539</v>
      </c>
      <c r="B484" s="12">
        <f t="shared" si="54"/>
        <v>43539.167361111111</v>
      </c>
      <c r="C484" s="2">
        <v>0.1673611111111111</v>
      </c>
      <c r="D484" s="9">
        <f t="shared" si="55"/>
        <v>241</v>
      </c>
      <c r="E484" s="3" t="s">
        <v>37</v>
      </c>
      <c r="F484" s="3" t="str">
        <f t="shared" si="50"/>
        <v>70</v>
      </c>
      <c r="G484" s="3" t="s">
        <v>25</v>
      </c>
      <c r="H484" s="3" t="s">
        <v>12</v>
      </c>
      <c r="I484" s="3" t="str">
        <f t="shared" si="51"/>
        <v>88</v>
      </c>
      <c r="J484" s="3" t="s">
        <v>57</v>
      </c>
      <c r="K484" s="3" t="s">
        <v>14</v>
      </c>
      <c r="L484" s="3" t="str">
        <f t="shared" si="52"/>
        <v>7</v>
      </c>
      <c r="M484" s="3" t="s">
        <v>15</v>
      </c>
      <c r="N484" s="3" t="s">
        <v>161</v>
      </c>
      <c r="O484" s="3" t="s">
        <v>17</v>
      </c>
      <c r="P484" s="3" t="s">
        <v>33</v>
      </c>
      <c r="Q484">
        <f t="shared" si="53"/>
        <v>4</v>
      </c>
    </row>
    <row r="485" spans="1:17" x14ac:dyDescent="0.25">
      <c r="A485" s="7">
        <f t="shared" si="56"/>
        <v>43539</v>
      </c>
      <c r="B485" s="12">
        <f t="shared" si="54"/>
        <v>43539.208333333336</v>
      </c>
      <c r="C485" s="4">
        <v>0.20833333333333334</v>
      </c>
      <c r="D485" s="9">
        <f t="shared" si="55"/>
        <v>300</v>
      </c>
      <c r="E485" s="5" t="s">
        <v>37</v>
      </c>
      <c r="F485" s="3" t="str">
        <f t="shared" si="50"/>
        <v>70</v>
      </c>
      <c r="G485" s="5" t="s">
        <v>25</v>
      </c>
      <c r="H485" s="5" t="s">
        <v>12</v>
      </c>
      <c r="I485" s="3" t="str">
        <f t="shared" si="51"/>
        <v>88</v>
      </c>
      <c r="J485" s="5" t="s">
        <v>56</v>
      </c>
      <c r="K485" s="5" t="s">
        <v>14</v>
      </c>
      <c r="L485" s="3" t="str">
        <f t="shared" si="52"/>
        <v>7</v>
      </c>
      <c r="M485" s="5" t="s">
        <v>15</v>
      </c>
      <c r="N485" s="5" t="s">
        <v>161</v>
      </c>
      <c r="O485" s="5" t="s">
        <v>17</v>
      </c>
      <c r="P485" s="5" t="s">
        <v>33</v>
      </c>
      <c r="Q485">
        <f t="shared" si="53"/>
        <v>4</v>
      </c>
    </row>
    <row r="486" spans="1:17" x14ac:dyDescent="0.25">
      <c r="A486" s="7">
        <f t="shared" si="56"/>
        <v>43539</v>
      </c>
      <c r="B486" s="12">
        <f t="shared" si="54"/>
        <v>43539.25</v>
      </c>
      <c r="C486" s="2">
        <v>0.25</v>
      </c>
      <c r="D486" s="9">
        <f t="shared" si="55"/>
        <v>360</v>
      </c>
      <c r="E486" s="3" t="s">
        <v>37</v>
      </c>
      <c r="F486" s="3" t="str">
        <f t="shared" si="50"/>
        <v>70</v>
      </c>
      <c r="G486" s="3" t="s">
        <v>25</v>
      </c>
      <c r="H486" s="3" t="s">
        <v>12</v>
      </c>
      <c r="I486" s="3" t="str">
        <f t="shared" si="51"/>
        <v>88</v>
      </c>
      <c r="J486" s="3" t="s">
        <v>30</v>
      </c>
      <c r="K486" s="3" t="s">
        <v>32</v>
      </c>
      <c r="L486" s="3" t="str">
        <f t="shared" si="52"/>
        <v>2</v>
      </c>
      <c r="M486" s="3" t="s">
        <v>15</v>
      </c>
      <c r="N486" s="3" t="s">
        <v>22</v>
      </c>
      <c r="O486" s="3" t="s">
        <v>17</v>
      </c>
      <c r="P486" s="3" t="s">
        <v>33</v>
      </c>
      <c r="Q486">
        <f t="shared" si="53"/>
        <v>4</v>
      </c>
    </row>
    <row r="487" spans="1:17" x14ac:dyDescent="0.25">
      <c r="A487" s="7">
        <f t="shared" si="56"/>
        <v>43539</v>
      </c>
      <c r="B487" s="12">
        <f t="shared" si="54"/>
        <v>43539.291666666664</v>
      </c>
      <c r="C487" s="4">
        <v>0.29166666666666669</v>
      </c>
      <c r="D487" s="9">
        <f t="shared" si="55"/>
        <v>420</v>
      </c>
      <c r="E487" s="5" t="s">
        <v>37</v>
      </c>
      <c r="F487" s="3" t="str">
        <f t="shared" si="50"/>
        <v>70</v>
      </c>
      <c r="G487" s="5" t="s">
        <v>11</v>
      </c>
      <c r="H487" s="5" t="s">
        <v>40</v>
      </c>
      <c r="I487" s="3" t="str">
        <f t="shared" si="51"/>
        <v>83</v>
      </c>
      <c r="J487" s="5" t="s">
        <v>31</v>
      </c>
      <c r="K487" s="5" t="s">
        <v>28</v>
      </c>
      <c r="L487" s="3" t="str">
        <f t="shared" si="52"/>
        <v>3</v>
      </c>
      <c r="M487" s="5" t="s">
        <v>15</v>
      </c>
      <c r="N487" s="5" t="s">
        <v>16</v>
      </c>
      <c r="O487" s="5" t="s">
        <v>17</v>
      </c>
      <c r="P487" s="5" t="s">
        <v>33</v>
      </c>
      <c r="Q487">
        <f t="shared" si="53"/>
        <v>4</v>
      </c>
    </row>
    <row r="488" spans="1:17" x14ac:dyDescent="0.25">
      <c r="A488" s="7">
        <f t="shared" si="56"/>
        <v>43539</v>
      </c>
      <c r="B488" s="12">
        <f t="shared" si="54"/>
        <v>43539.305555555555</v>
      </c>
      <c r="C488" s="2">
        <v>0.30555555555555552</v>
      </c>
      <c r="D488" s="9">
        <f t="shared" si="55"/>
        <v>440</v>
      </c>
      <c r="E488" s="3" t="s">
        <v>37</v>
      </c>
      <c r="F488" s="3" t="str">
        <f t="shared" si="50"/>
        <v>70</v>
      </c>
      <c r="G488" s="3" t="s">
        <v>25</v>
      </c>
      <c r="H488" s="3" t="s">
        <v>12</v>
      </c>
      <c r="I488" s="3" t="str">
        <f t="shared" si="51"/>
        <v>88</v>
      </c>
      <c r="J488" s="3" t="s">
        <v>19</v>
      </c>
      <c r="K488" s="3" t="s">
        <v>28</v>
      </c>
      <c r="L488" s="3" t="str">
        <f t="shared" si="52"/>
        <v>3</v>
      </c>
      <c r="M488" s="3" t="s">
        <v>15</v>
      </c>
      <c r="N488" s="3" t="s">
        <v>16</v>
      </c>
      <c r="O488" s="3" t="s">
        <v>17</v>
      </c>
      <c r="P488" s="3" t="s">
        <v>33</v>
      </c>
      <c r="Q488">
        <f t="shared" si="53"/>
        <v>4</v>
      </c>
    </row>
    <row r="489" spans="1:17" x14ac:dyDescent="0.25">
      <c r="A489" s="7">
        <f t="shared" si="56"/>
        <v>43539</v>
      </c>
      <c r="B489" s="12">
        <f t="shared" si="54"/>
        <v>43539.333333333336</v>
      </c>
      <c r="C489" s="4">
        <v>0.33333333333333331</v>
      </c>
      <c r="D489" s="9">
        <f t="shared" si="55"/>
        <v>480</v>
      </c>
      <c r="E489" s="5" t="s">
        <v>39</v>
      </c>
      <c r="F489" s="3" t="str">
        <f t="shared" si="50"/>
        <v>72</v>
      </c>
      <c r="G489" s="5" t="s">
        <v>25</v>
      </c>
      <c r="H489" s="5" t="s">
        <v>40</v>
      </c>
      <c r="I489" s="3" t="str">
        <f t="shared" si="51"/>
        <v>83</v>
      </c>
      <c r="J489" s="5" t="s">
        <v>13</v>
      </c>
      <c r="K489" s="5" t="s">
        <v>28</v>
      </c>
      <c r="L489" s="3" t="str">
        <f t="shared" si="52"/>
        <v>3</v>
      </c>
      <c r="M489" s="5" t="s">
        <v>15</v>
      </c>
      <c r="N489" s="5" t="s">
        <v>38</v>
      </c>
      <c r="O489" s="5" t="s">
        <v>17</v>
      </c>
      <c r="P489" s="5" t="s">
        <v>33</v>
      </c>
      <c r="Q489">
        <f t="shared" si="53"/>
        <v>4</v>
      </c>
    </row>
    <row r="490" spans="1:17" x14ac:dyDescent="0.25">
      <c r="A490" s="7">
        <f t="shared" si="56"/>
        <v>43539</v>
      </c>
      <c r="B490" s="12">
        <f t="shared" si="54"/>
        <v>43539.375</v>
      </c>
      <c r="C490" s="2">
        <v>0.375</v>
      </c>
      <c r="D490" s="9">
        <f t="shared" si="55"/>
        <v>540</v>
      </c>
      <c r="E490" s="3" t="s">
        <v>41</v>
      </c>
      <c r="F490" s="3" t="str">
        <f t="shared" si="50"/>
        <v>73</v>
      </c>
      <c r="G490" s="3" t="s">
        <v>25</v>
      </c>
      <c r="H490" s="3" t="s">
        <v>42</v>
      </c>
      <c r="I490" s="3" t="str">
        <f t="shared" si="51"/>
        <v>78</v>
      </c>
      <c r="J490" s="3" t="s">
        <v>34</v>
      </c>
      <c r="K490" s="3" t="s">
        <v>32</v>
      </c>
      <c r="L490" s="3" t="str">
        <f t="shared" si="52"/>
        <v>2</v>
      </c>
      <c r="M490" s="3" t="s">
        <v>15</v>
      </c>
      <c r="N490" s="3" t="s">
        <v>38</v>
      </c>
      <c r="O490" s="3" t="s">
        <v>17</v>
      </c>
      <c r="P490" s="3" t="s">
        <v>18</v>
      </c>
      <c r="Q490">
        <f t="shared" si="53"/>
        <v>3</v>
      </c>
    </row>
    <row r="491" spans="1:17" x14ac:dyDescent="0.25">
      <c r="A491" s="7">
        <f t="shared" si="56"/>
        <v>43539</v>
      </c>
      <c r="B491" s="12">
        <f t="shared" si="54"/>
        <v>43539.416666666664</v>
      </c>
      <c r="C491" s="4">
        <v>0.41666666666666669</v>
      </c>
      <c r="D491" s="9">
        <f t="shared" si="55"/>
        <v>600</v>
      </c>
      <c r="E491" s="5" t="s">
        <v>54</v>
      </c>
      <c r="F491" s="3" t="str">
        <f t="shared" si="50"/>
        <v>75</v>
      </c>
      <c r="G491" s="5" t="s">
        <v>25</v>
      </c>
      <c r="H491" s="5" t="s">
        <v>55</v>
      </c>
      <c r="I491" s="3" t="str">
        <f t="shared" si="51"/>
        <v>73</v>
      </c>
      <c r="J491" s="5" t="s">
        <v>34</v>
      </c>
      <c r="K491" s="5" t="s">
        <v>32</v>
      </c>
      <c r="L491" s="3" t="str">
        <f t="shared" si="52"/>
        <v>2</v>
      </c>
      <c r="M491" s="5" t="s">
        <v>15</v>
      </c>
      <c r="N491" s="5" t="s">
        <v>45</v>
      </c>
      <c r="O491" s="5" t="s">
        <v>17</v>
      </c>
      <c r="P491" s="5" t="s">
        <v>18</v>
      </c>
      <c r="Q491">
        <f t="shared" si="53"/>
        <v>3</v>
      </c>
    </row>
    <row r="492" spans="1:17" x14ac:dyDescent="0.25">
      <c r="A492" s="7">
        <f t="shared" si="56"/>
        <v>43539</v>
      </c>
      <c r="B492" s="12">
        <f t="shared" si="54"/>
        <v>43539.458333333336</v>
      </c>
      <c r="C492" s="2">
        <v>0.45833333333333331</v>
      </c>
      <c r="D492" s="9">
        <f t="shared" si="55"/>
        <v>660</v>
      </c>
      <c r="E492" s="3" t="s">
        <v>80</v>
      </c>
      <c r="F492" s="3" t="str">
        <f t="shared" si="50"/>
        <v>77</v>
      </c>
      <c r="G492" s="3" t="s">
        <v>25</v>
      </c>
      <c r="H492" s="3" t="s">
        <v>88</v>
      </c>
      <c r="I492" s="3" t="str">
        <f t="shared" si="51"/>
        <v>69</v>
      </c>
      <c r="J492" s="3" t="s">
        <v>30</v>
      </c>
      <c r="K492" s="3" t="s">
        <v>20</v>
      </c>
      <c r="L492" s="3" t="str">
        <f t="shared" si="52"/>
        <v>6</v>
      </c>
      <c r="M492" s="3" t="s">
        <v>15</v>
      </c>
      <c r="N492" s="3" t="s">
        <v>45</v>
      </c>
      <c r="O492" s="3" t="s">
        <v>17</v>
      </c>
      <c r="P492" s="3" t="s">
        <v>33</v>
      </c>
      <c r="Q492">
        <f t="shared" si="53"/>
        <v>4</v>
      </c>
    </row>
    <row r="493" spans="1:17" x14ac:dyDescent="0.25">
      <c r="A493" s="7">
        <f t="shared" si="56"/>
        <v>43539</v>
      </c>
      <c r="B493" s="12">
        <f t="shared" si="54"/>
        <v>43539.5</v>
      </c>
      <c r="C493" s="4">
        <v>0.5</v>
      </c>
      <c r="D493" s="9">
        <f t="shared" si="55"/>
        <v>720</v>
      </c>
      <c r="E493" s="5" t="s">
        <v>58</v>
      </c>
      <c r="F493" s="3" t="str">
        <f t="shared" si="50"/>
        <v>79</v>
      </c>
      <c r="G493" s="5" t="s">
        <v>25</v>
      </c>
      <c r="H493" s="5" t="s">
        <v>59</v>
      </c>
      <c r="I493" s="3" t="str">
        <f t="shared" si="51"/>
        <v>65</v>
      </c>
      <c r="J493" s="5" t="s">
        <v>34</v>
      </c>
      <c r="K493" s="5" t="s">
        <v>28</v>
      </c>
      <c r="L493" s="3" t="str">
        <f t="shared" si="52"/>
        <v>3</v>
      </c>
      <c r="M493" s="5" t="s">
        <v>15</v>
      </c>
      <c r="N493" s="5" t="s">
        <v>38</v>
      </c>
      <c r="O493" s="5" t="s">
        <v>17</v>
      </c>
      <c r="P493" s="5" t="s">
        <v>33</v>
      </c>
      <c r="Q493">
        <f t="shared" si="53"/>
        <v>4</v>
      </c>
    </row>
    <row r="494" spans="1:17" x14ac:dyDescent="0.25">
      <c r="A494" s="7">
        <f t="shared" si="56"/>
        <v>43539</v>
      </c>
      <c r="B494" s="12">
        <f t="shared" si="54"/>
        <v>43539.541666666664</v>
      </c>
      <c r="C494" s="2">
        <v>0.54166666666666663</v>
      </c>
      <c r="D494" s="9">
        <f t="shared" si="55"/>
        <v>780</v>
      </c>
      <c r="E494" s="3" t="s">
        <v>61</v>
      </c>
      <c r="F494" s="3" t="str">
        <f t="shared" si="50"/>
        <v>81</v>
      </c>
      <c r="G494" s="3" t="s">
        <v>25</v>
      </c>
      <c r="H494" s="3" t="s">
        <v>63</v>
      </c>
      <c r="I494" s="3" t="str">
        <f t="shared" si="51"/>
        <v>61</v>
      </c>
      <c r="J494" s="3" t="s">
        <v>31</v>
      </c>
      <c r="K494" s="3" t="s">
        <v>20</v>
      </c>
      <c r="L494" s="3" t="str">
        <f t="shared" si="52"/>
        <v>6</v>
      </c>
      <c r="M494" s="3" t="s">
        <v>15</v>
      </c>
      <c r="N494" s="3" t="s">
        <v>16</v>
      </c>
      <c r="O494" s="3" t="s">
        <v>17</v>
      </c>
      <c r="P494" s="3" t="s">
        <v>33</v>
      </c>
      <c r="Q494">
        <f t="shared" si="53"/>
        <v>4</v>
      </c>
    </row>
    <row r="495" spans="1:17" x14ac:dyDescent="0.25">
      <c r="A495" s="7">
        <f t="shared" si="56"/>
        <v>43539</v>
      </c>
      <c r="B495" s="12">
        <f t="shared" si="54"/>
        <v>43539.583333333336</v>
      </c>
      <c r="C495" s="4">
        <v>0.58333333333333337</v>
      </c>
      <c r="D495" s="9">
        <f t="shared" si="55"/>
        <v>840</v>
      </c>
      <c r="E495" s="5" t="s">
        <v>61</v>
      </c>
      <c r="F495" s="3" t="str">
        <f t="shared" si="50"/>
        <v>81</v>
      </c>
      <c r="G495" s="5" t="s">
        <v>25</v>
      </c>
      <c r="H495" s="5" t="s">
        <v>63</v>
      </c>
      <c r="I495" s="3" t="str">
        <f t="shared" si="51"/>
        <v>61</v>
      </c>
      <c r="J495" s="5" t="s">
        <v>27</v>
      </c>
      <c r="K495" s="5" t="s">
        <v>60</v>
      </c>
      <c r="L495" s="3" t="str">
        <f t="shared" si="52"/>
        <v>13</v>
      </c>
      <c r="M495" s="5" t="s">
        <v>15</v>
      </c>
      <c r="N495" s="5" t="s">
        <v>22</v>
      </c>
      <c r="O495" s="5" t="s">
        <v>17</v>
      </c>
      <c r="P495" s="5" t="s">
        <v>33</v>
      </c>
      <c r="Q495">
        <f t="shared" si="53"/>
        <v>4</v>
      </c>
    </row>
    <row r="496" spans="1:17" x14ac:dyDescent="0.25">
      <c r="A496" s="7">
        <f t="shared" si="56"/>
        <v>43539</v>
      </c>
      <c r="B496" s="12">
        <f t="shared" si="54"/>
        <v>43539.625</v>
      </c>
      <c r="C496" s="2">
        <v>0.625</v>
      </c>
      <c r="D496" s="9">
        <f t="shared" si="55"/>
        <v>900</v>
      </c>
      <c r="E496" s="3" t="s">
        <v>80</v>
      </c>
      <c r="F496" s="3" t="str">
        <f t="shared" si="50"/>
        <v>77</v>
      </c>
      <c r="G496" s="3" t="s">
        <v>10</v>
      </c>
      <c r="H496" s="3" t="s">
        <v>81</v>
      </c>
      <c r="I496" s="3" t="str">
        <f t="shared" si="51"/>
        <v>74</v>
      </c>
      <c r="J496" s="3" t="s">
        <v>13</v>
      </c>
      <c r="K496" s="3" t="s">
        <v>99</v>
      </c>
      <c r="L496" s="3" t="str">
        <f t="shared" si="52"/>
        <v>15</v>
      </c>
      <c r="M496" s="3" t="s">
        <v>15</v>
      </c>
      <c r="N496" s="3" t="s">
        <v>22</v>
      </c>
      <c r="O496" s="3" t="s">
        <v>17</v>
      </c>
      <c r="P496" s="3" t="s">
        <v>33</v>
      </c>
      <c r="Q496">
        <f t="shared" si="53"/>
        <v>4</v>
      </c>
    </row>
    <row r="497" spans="1:17" x14ac:dyDescent="0.25">
      <c r="A497" s="7">
        <f t="shared" si="56"/>
        <v>43539</v>
      </c>
      <c r="B497" s="12">
        <f t="shared" si="54"/>
        <v>43539.666666666664</v>
      </c>
      <c r="C497" s="4">
        <v>0.66666666666666663</v>
      </c>
      <c r="D497" s="9">
        <f t="shared" si="55"/>
        <v>960</v>
      </c>
      <c r="E497" s="5" t="s">
        <v>54</v>
      </c>
      <c r="F497" s="3" t="str">
        <f t="shared" si="50"/>
        <v>75</v>
      </c>
      <c r="G497" s="5" t="s">
        <v>37</v>
      </c>
      <c r="H497" s="5" t="s">
        <v>40</v>
      </c>
      <c r="I497" s="3" t="str">
        <f t="shared" si="51"/>
        <v>83</v>
      </c>
      <c r="J497" s="5" t="s">
        <v>13</v>
      </c>
      <c r="K497" s="5" t="s">
        <v>44</v>
      </c>
      <c r="L497" s="3" t="str">
        <f t="shared" si="52"/>
        <v>12</v>
      </c>
      <c r="M497" s="5" t="s">
        <v>15</v>
      </c>
      <c r="N497" s="5" t="s">
        <v>22</v>
      </c>
      <c r="O497" s="5" t="s">
        <v>17</v>
      </c>
      <c r="P497" s="5" t="s">
        <v>21</v>
      </c>
      <c r="Q497">
        <f t="shared" si="53"/>
        <v>7</v>
      </c>
    </row>
    <row r="498" spans="1:17" x14ac:dyDescent="0.25">
      <c r="A498" s="7">
        <f t="shared" si="56"/>
        <v>43539</v>
      </c>
      <c r="B498" s="12">
        <f t="shared" si="54"/>
        <v>43539.708333333336</v>
      </c>
      <c r="C498" s="2">
        <v>0.70833333333333337</v>
      </c>
      <c r="D498" s="9">
        <f t="shared" si="55"/>
        <v>1020</v>
      </c>
      <c r="E498" s="3" t="s">
        <v>41</v>
      </c>
      <c r="F498" s="3" t="str">
        <f t="shared" si="50"/>
        <v>73</v>
      </c>
      <c r="G498" s="3" t="s">
        <v>10</v>
      </c>
      <c r="H498" s="3" t="s">
        <v>40</v>
      </c>
      <c r="I498" s="3" t="str">
        <f t="shared" si="51"/>
        <v>83</v>
      </c>
      <c r="J498" s="3" t="s">
        <v>19</v>
      </c>
      <c r="K498" s="3" t="s">
        <v>44</v>
      </c>
      <c r="L498" s="3" t="str">
        <f t="shared" si="52"/>
        <v>12</v>
      </c>
      <c r="M498" s="3" t="s">
        <v>15</v>
      </c>
      <c r="N498" s="3" t="s">
        <v>22</v>
      </c>
      <c r="O498" s="3" t="s">
        <v>17</v>
      </c>
      <c r="P498" s="3" t="s">
        <v>33</v>
      </c>
      <c r="Q498">
        <f t="shared" si="53"/>
        <v>4</v>
      </c>
    </row>
    <row r="499" spans="1:17" x14ac:dyDescent="0.25">
      <c r="A499" s="7">
        <f t="shared" si="56"/>
        <v>43539</v>
      </c>
      <c r="B499" s="12">
        <f t="shared" si="54"/>
        <v>43539.75</v>
      </c>
      <c r="C499" s="4">
        <v>0.75</v>
      </c>
      <c r="D499" s="9">
        <f t="shared" si="55"/>
        <v>1080</v>
      </c>
      <c r="E499" s="5" t="s">
        <v>41</v>
      </c>
      <c r="F499" s="3" t="str">
        <f t="shared" si="50"/>
        <v>73</v>
      </c>
      <c r="G499" s="5" t="s">
        <v>10</v>
      </c>
      <c r="H499" s="5" t="s">
        <v>40</v>
      </c>
      <c r="I499" s="3" t="str">
        <f t="shared" si="51"/>
        <v>83</v>
      </c>
      <c r="J499" s="5" t="s">
        <v>19</v>
      </c>
      <c r="K499" s="5" t="s">
        <v>71</v>
      </c>
      <c r="L499" s="3" t="str">
        <f t="shared" si="52"/>
        <v>10</v>
      </c>
      <c r="M499" s="5" t="s">
        <v>15</v>
      </c>
      <c r="N499" s="5" t="s">
        <v>22</v>
      </c>
      <c r="O499" s="5" t="s">
        <v>17</v>
      </c>
      <c r="P499" s="5" t="s">
        <v>18</v>
      </c>
      <c r="Q499">
        <f t="shared" si="53"/>
        <v>3</v>
      </c>
    </row>
    <row r="500" spans="1:17" x14ac:dyDescent="0.25">
      <c r="A500" s="7">
        <f t="shared" si="56"/>
        <v>43539</v>
      </c>
      <c r="B500" s="12">
        <f t="shared" si="54"/>
        <v>43539.791666666664</v>
      </c>
      <c r="C500" s="2">
        <v>0.79166666666666663</v>
      </c>
      <c r="D500" s="9">
        <f t="shared" si="55"/>
        <v>1140</v>
      </c>
      <c r="E500" s="3" t="s">
        <v>39</v>
      </c>
      <c r="F500" s="3" t="str">
        <f t="shared" si="50"/>
        <v>72</v>
      </c>
      <c r="G500" s="3" t="s">
        <v>25</v>
      </c>
      <c r="H500" s="3" t="s">
        <v>40</v>
      </c>
      <c r="I500" s="3" t="str">
        <f t="shared" si="51"/>
        <v>83</v>
      </c>
      <c r="J500" s="3" t="s">
        <v>13</v>
      </c>
      <c r="K500" s="3" t="s">
        <v>44</v>
      </c>
      <c r="L500" s="3" t="str">
        <f t="shared" si="52"/>
        <v>12</v>
      </c>
      <c r="M500" s="3" t="s">
        <v>15</v>
      </c>
      <c r="N500" s="3" t="s">
        <v>16</v>
      </c>
      <c r="O500" s="3" t="s">
        <v>17</v>
      </c>
      <c r="P500" s="3" t="s">
        <v>33</v>
      </c>
      <c r="Q500">
        <f t="shared" si="53"/>
        <v>4</v>
      </c>
    </row>
    <row r="501" spans="1:17" x14ac:dyDescent="0.25">
      <c r="A501" s="7">
        <f t="shared" si="56"/>
        <v>43539</v>
      </c>
      <c r="B501" s="12">
        <f t="shared" si="54"/>
        <v>43539.833333333336</v>
      </c>
      <c r="C501" s="4">
        <v>0.83333333333333337</v>
      </c>
      <c r="D501" s="9">
        <f t="shared" si="55"/>
        <v>1200</v>
      </c>
      <c r="E501" s="5" t="s">
        <v>39</v>
      </c>
      <c r="F501" s="3" t="str">
        <f t="shared" si="50"/>
        <v>72</v>
      </c>
      <c r="G501" s="5" t="s">
        <v>10</v>
      </c>
      <c r="H501" s="5" t="s">
        <v>12</v>
      </c>
      <c r="I501" s="3" t="str">
        <f t="shared" si="51"/>
        <v>88</v>
      </c>
      <c r="J501" s="5" t="s">
        <v>67</v>
      </c>
      <c r="K501" s="5" t="s">
        <v>43</v>
      </c>
      <c r="L501" s="3" t="str">
        <f t="shared" si="52"/>
        <v>8</v>
      </c>
      <c r="M501" s="5" t="s">
        <v>15</v>
      </c>
      <c r="N501" s="5" t="s">
        <v>38</v>
      </c>
      <c r="O501" s="5" t="s">
        <v>17</v>
      </c>
      <c r="P501" s="5" t="s">
        <v>33</v>
      </c>
      <c r="Q501">
        <f t="shared" si="53"/>
        <v>4</v>
      </c>
    </row>
    <row r="502" spans="1:17" x14ac:dyDescent="0.25">
      <c r="A502" s="7">
        <f t="shared" si="56"/>
        <v>43539</v>
      </c>
      <c r="B502" s="12">
        <f t="shared" si="54"/>
        <v>43539.875</v>
      </c>
      <c r="C502" s="2">
        <v>0.875</v>
      </c>
      <c r="D502" s="9">
        <f t="shared" si="55"/>
        <v>1260</v>
      </c>
      <c r="E502" s="3" t="s">
        <v>39</v>
      </c>
      <c r="F502" s="3" t="str">
        <f t="shared" si="50"/>
        <v>72</v>
      </c>
      <c r="G502" s="3" t="s">
        <v>25</v>
      </c>
      <c r="H502" s="3" t="s">
        <v>40</v>
      </c>
      <c r="I502" s="3" t="str">
        <f t="shared" si="51"/>
        <v>83</v>
      </c>
      <c r="J502" s="3" t="s">
        <v>67</v>
      </c>
      <c r="K502" s="3" t="s">
        <v>14</v>
      </c>
      <c r="L502" s="3" t="str">
        <f t="shared" si="52"/>
        <v>7</v>
      </c>
      <c r="M502" s="3" t="s">
        <v>15</v>
      </c>
      <c r="N502" s="3" t="s">
        <v>38</v>
      </c>
      <c r="O502" s="3" t="s">
        <v>17</v>
      </c>
      <c r="P502" s="3" t="s">
        <v>52</v>
      </c>
      <c r="Q502">
        <f t="shared" si="53"/>
        <v>1</v>
      </c>
    </row>
    <row r="503" spans="1:17" x14ac:dyDescent="0.25">
      <c r="A503" s="7">
        <f t="shared" si="56"/>
        <v>43539</v>
      </c>
      <c r="B503" s="12">
        <f t="shared" si="54"/>
        <v>43539.916666666664</v>
      </c>
      <c r="C503" s="4">
        <v>0.91666666666666663</v>
      </c>
      <c r="D503" s="9">
        <f t="shared" si="55"/>
        <v>1320</v>
      </c>
      <c r="E503" s="5" t="s">
        <v>37</v>
      </c>
      <c r="F503" s="3" t="str">
        <f t="shared" si="50"/>
        <v>70</v>
      </c>
      <c r="G503" s="5" t="s">
        <v>25</v>
      </c>
      <c r="H503" s="5" t="s">
        <v>12</v>
      </c>
      <c r="I503" s="3" t="str">
        <f t="shared" si="51"/>
        <v>88</v>
      </c>
      <c r="J503" s="5" t="s">
        <v>67</v>
      </c>
      <c r="K503" s="5" t="s">
        <v>62</v>
      </c>
      <c r="L503" s="3" t="str">
        <f t="shared" si="52"/>
        <v>9</v>
      </c>
      <c r="M503" s="5" t="s">
        <v>15</v>
      </c>
      <c r="N503" s="5" t="s">
        <v>38</v>
      </c>
      <c r="O503" s="5" t="s">
        <v>17</v>
      </c>
      <c r="P503" s="5" t="s">
        <v>46</v>
      </c>
      <c r="Q503">
        <f t="shared" si="53"/>
        <v>2</v>
      </c>
    </row>
    <row r="504" spans="1:17" x14ac:dyDescent="0.25">
      <c r="A504" s="7">
        <f t="shared" si="56"/>
        <v>43539</v>
      </c>
      <c r="B504" s="12">
        <f t="shared" si="54"/>
        <v>43539.958333333336</v>
      </c>
      <c r="C504" s="2">
        <v>0.95833333333333337</v>
      </c>
      <c r="D504" s="9">
        <f t="shared" si="55"/>
        <v>1380</v>
      </c>
      <c r="E504" s="3" t="s">
        <v>39</v>
      </c>
      <c r="F504" s="3" t="str">
        <f t="shared" si="50"/>
        <v>72</v>
      </c>
      <c r="G504" s="3" t="s">
        <v>25</v>
      </c>
      <c r="H504" s="3" t="s">
        <v>40</v>
      </c>
      <c r="I504" s="3" t="str">
        <f t="shared" si="51"/>
        <v>83</v>
      </c>
      <c r="J504" s="3" t="s">
        <v>67</v>
      </c>
      <c r="K504" s="3" t="s">
        <v>20</v>
      </c>
      <c r="L504" s="3" t="str">
        <f t="shared" si="52"/>
        <v>6</v>
      </c>
      <c r="M504" s="3" t="s">
        <v>15</v>
      </c>
      <c r="N504" s="3" t="s">
        <v>45</v>
      </c>
      <c r="O504" s="3" t="s">
        <v>17</v>
      </c>
      <c r="P504" s="3" t="s">
        <v>33</v>
      </c>
      <c r="Q504">
        <f t="shared" si="53"/>
        <v>4</v>
      </c>
    </row>
    <row r="505" spans="1:17" x14ac:dyDescent="0.25">
      <c r="A505" s="7">
        <f t="shared" si="56"/>
        <v>43539</v>
      </c>
      <c r="B505" s="12">
        <f t="shared" si="54"/>
        <v>43539.961111111108</v>
      </c>
      <c r="C505" s="4">
        <v>0.96111111111111114</v>
      </c>
      <c r="D505" s="9">
        <f t="shared" si="55"/>
        <v>1384</v>
      </c>
      <c r="E505" s="5" t="s">
        <v>37</v>
      </c>
      <c r="F505" s="3" t="str">
        <f t="shared" si="50"/>
        <v>70</v>
      </c>
      <c r="G505" s="5" t="s">
        <v>25</v>
      </c>
      <c r="H505" s="5" t="s">
        <v>12</v>
      </c>
      <c r="I505" s="3" t="str">
        <f t="shared" si="51"/>
        <v>88</v>
      </c>
      <c r="J505" s="5" t="s">
        <v>67</v>
      </c>
      <c r="K505" s="5" t="s">
        <v>14</v>
      </c>
      <c r="L505" s="3" t="str">
        <f t="shared" si="52"/>
        <v>7</v>
      </c>
      <c r="M505" s="5" t="s">
        <v>15</v>
      </c>
      <c r="N505" s="5" t="s">
        <v>38</v>
      </c>
      <c r="O505" s="5" t="s">
        <v>17</v>
      </c>
      <c r="P505" s="5" t="s">
        <v>33</v>
      </c>
      <c r="Q505">
        <f t="shared" si="53"/>
        <v>4</v>
      </c>
    </row>
    <row r="506" spans="1:17" x14ac:dyDescent="0.25">
      <c r="A506" s="7">
        <f t="shared" si="56"/>
        <v>43539</v>
      </c>
      <c r="B506" s="12">
        <f t="shared" si="54"/>
        <v>43539.970833333333</v>
      </c>
      <c r="C506" s="2">
        <v>0.97083333333333333</v>
      </c>
      <c r="D506" s="9">
        <f t="shared" si="55"/>
        <v>1398</v>
      </c>
      <c r="E506" s="3" t="s">
        <v>39</v>
      </c>
      <c r="F506" s="3" t="str">
        <f t="shared" si="50"/>
        <v>72</v>
      </c>
      <c r="G506" s="3" t="s">
        <v>25</v>
      </c>
      <c r="H506" s="3" t="s">
        <v>40</v>
      </c>
      <c r="I506" s="3" t="str">
        <f t="shared" si="51"/>
        <v>83</v>
      </c>
      <c r="J506" s="3" t="s">
        <v>67</v>
      </c>
      <c r="K506" s="3" t="s">
        <v>20</v>
      </c>
      <c r="L506" s="3" t="str">
        <f t="shared" si="52"/>
        <v>6</v>
      </c>
      <c r="M506" s="3" t="s">
        <v>15</v>
      </c>
      <c r="N506" s="3" t="s">
        <v>38</v>
      </c>
      <c r="O506" s="3" t="s">
        <v>17</v>
      </c>
      <c r="P506" s="3" t="s">
        <v>33</v>
      </c>
      <c r="Q506">
        <f t="shared" si="53"/>
        <v>4</v>
      </c>
    </row>
    <row r="507" spans="1:17" x14ac:dyDescent="0.25">
      <c r="A507" s="7">
        <f t="shared" si="56"/>
        <v>43539</v>
      </c>
      <c r="B507" s="12">
        <f t="shared" si="54"/>
        <v>43539.974305555559</v>
      </c>
      <c r="C507" s="4">
        <v>0.97430555555555554</v>
      </c>
      <c r="D507" s="9">
        <f t="shared" si="55"/>
        <v>1403</v>
      </c>
      <c r="E507" s="5" t="s">
        <v>39</v>
      </c>
      <c r="F507" s="3" t="str">
        <f t="shared" si="50"/>
        <v>72</v>
      </c>
      <c r="G507" s="5" t="s">
        <v>25</v>
      </c>
      <c r="H507" s="5" t="s">
        <v>40</v>
      </c>
      <c r="I507" s="3" t="str">
        <f t="shared" si="51"/>
        <v>83</v>
      </c>
      <c r="J507" s="5" t="s">
        <v>19</v>
      </c>
      <c r="K507" s="5" t="s">
        <v>20</v>
      </c>
      <c r="L507" s="3" t="str">
        <f t="shared" si="52"/>
        <v>6</v>
      </c>
      <c r="M507" s="5" t="s">
        <v>15</v>
      </c>
      <c r="N507" s="5" t="s">
        <v>38</v>
      </c>
      <c r="O507" s="5" t="s">
        <v>17</v>
      </c>
      <c r="P507" s="5" t="s">
        <v>18</v>
      </c>
      <c r="Q507">
        <f t="shared" si="53"/>
        <v>3</v>
      </c>
    </row>
    <row r="508" spans="1:17" x14ac:dyDescent="0.25">
      <c r="A508" s="7">
        <f t="shared" si="56"/>
        <v>43539</v>
      </c>
      <c r="B508" s="12">
        <f t="shared" si="54"/>
        <v>43539.98541666667</v>
      </c>
      <c r="C508" s="2">
        <v>0.98541666666666661</v>
      </c>
      <c r="D508" s="9">
        <f t="shared" si="55"/>
        <v>1419</v>
      </c>
      <c r="E508" s="3" t="s">
        <v>37</v>
      </c>
      <c r="F508" s="3" t="str">
        <f t="shared" si="50"/>
        <v>70</v>
      </c>
      <c r="G508" s="3" t="s">
        <v>25</v>
      </c>
      <c r="H508" s="3" t="s">
        <v>12</v>
      </c>
      <c r="I508" s="3" t="str">
        <f t="shared" si="51"/>
        <v>88</v>
      </c>
      <c r="J508" s="3" t="s">
        <v>67</v>
      </c>
      <c r="K508" s="3" t="s">
        <v>20</v>
      </c>
      <c r="L508" s="3" t="str">
        <f t="shared" si="52"/>
        <v>6</v>
      </c>
      <c r="M508" s="3" t="s">
        <v>15</v>
      </c>
      <c r="N508" s="3" t="s">
        <v>38</v>
      </c>
      <c r="O508" s="3" t="s">
        <v>17</v>
      </c>
      <c r="P508" s="3" t="s">
        <v>18</v>
      </c>
      <c r="Q508">
        <f t="shared" si="53"/>
        <v>3</v>
      </c>
    </row>
    <row r="509" spans="1:17" x14ac:dyDescent="0.25">
      <c r="A509" s="7">
        <f t="shared" si="56"/>
        <v>43540</v>
      </c>
      <c r="B509" s="12">
        <f t="shared" si="54"/>
        <v>43540</v>
      </c>
      <c r="C509" s="2">
        <v>0</v>
      </c>
      <c r="D509" s="9">
        <f t="shared" si="55"/>
        <v>0</v>
      </c>
      <c r="E509" s="3" t="s">
        <v>37</v>
      </c>
      <c r="F509" s="3" t="str">
        <f t="shared" si="50"/>
        <v>70</v>
      </c>
      <c r="G509" s="3" t="s">
        <v>25</v>
      </c>
      <c r="H509" s="3" t="s">
        <v>12</v>
      </c>
      <c r="I509" s="3" t="str">
        <f t="shared" si="51"/>
        <v>88</v>
      </c>
      <c r="J509" s="3" t="s">
        <v>19</v>
      </c>
      <c r="K509" s="3" t="s">
        <v>20</v>
      </c>
      <c r="L509" s="3" t="str">
        <f t="shared" si="52"/>
        <v>6</v>
      </c>
      <c r="M509" s="3" t="s">
        <v>15</v>
      </c>
      <c r="N509" s="3" t="s">
        <v>16</v>
      </c>
      <c r="O509" s="3" t="s">
        <v>17</v>
      </c>
      <c r="P509" s="3" t="s">
        <v>46</v>
      </c>
      <c r="Q509">
        <f t="shared" si="53"/>
        <v>2</v>
      </c>
    </row>
    <row r="510" spans="1:17" x14ac:dyDescent="0.25">
      <c r="A510" s="7">
        <f t="shared" si="56"/>
        <v>43540</v>
      </c>
      <c r="B510" s="12">
        <f t="shared" si="54"/>
        <v>43540.041666666664</v>
      </c>
      <c r="C510" s="4">
        <v>4.1666666666666664E-2</v>
      </c>
      <c r="D510" s="9">
        <f t="shared" si="55"/>
        <v>60</v>
      </c>
      <c r="E510" s="5" t="s">
        <v>37</v>
      </c>
      <c r="F510" s="3" t="str">
        <f t="shared" si="50"/>
        <v>70</v>
      </c>
      <c r="G510" s="5" t="s">
        <v>25</v>
      </c>
      <c r="H510" s="5" t="s">
        <v>12</v>
      </c>
      <c r="I510" s="3" t="str">
        <f t="shared" si="51"/>
        <v>88</v>
      </c>
      <c r="J510" s="5" t="s">
        <v>70</v>
      </c>
      <c r="K510" s="5" t="s">
        <v>28</v>
      </c>
      <c r="L510" s="3" t="str">
        <f t="shared" si="52"/>
        <v>3</v>
      </c>
      <c r="M510" s="5" t="s">
        <v>15</v>
      </c>
      <c r="N510" s="5" t="s">
        <v>16</v>
      </c>
      <c r="O510" s="5" t="s">
        <v>17</v>
      </c>
      <c r="P510" s="5" t="s">
        <v>33</v>
      </c>
      <c r="Q510">
        <f t="shared" si="53"/>
        <v>4</v>
      </c>
    </row>
    <row r="511" spans="1:17" x14ac:dyDescent="0.25">
      <c r="A511" s="7">
        <f t="shared" si="56"/>
        <v>43540</v>
      </c>
      <c r="B511" s="12">
        <f t="shared" si="54"/>
        <v>43540.067361111112</v>
      </c>
      <c r="C511" s="2">
        <v>6.7361111111111108E-2</v>
      </c>
      <c r="D511" s="9">
        <f t="shared" si="55"/>
        <v>96.999999999999986</v>
      </c>
      <c r="E511" s="3" t="s">
        <v>37</v>
      </c>
      <c r="F511" s="3" t="str">
        <f t="shared" si="50"/>
        <v>70</v>
      </c>
      <c r="G511" s="3" t="s">
        <v>25</v>
      </c>
      <c r="H511" s="3" t="s">
        <v>12</v>
      </c>
      <c r="I511" s="3" t="str">
        <f t="shared" si="51"/>
        <v>88</v>
      </c>
      <c r="J511" s="3" t="s">
        <v>13</v>
      </c>
      <c r="K511" s="3" t="s">
        <v>20</v>
      </c>
      <c r="L511" s="3" t="str">
        <f t="shared" si="52"/>
        <v>6</v>
      </c>
      <c r="M511" s="3" t="s">
        <v>15</v>
      </c>
      <c r="N511" s="3" t="s">
        <v>16</v>
      </c>
      <c r="O511" s="3" t="s">
        <v>17</v>
      </c>
      <c r="P511" s="3" t="s">
        <v>33</v>
      </c>
      <c r="Q511">
        <f t="shared" si="53"/>
        <v>4</v>
      </c>
    </row>
    <row r="512" spans="1:17" x14ac:dyDescent="0.25">
      <c r="A512" s="7">
        <f t="shared" si="56"/>
        <v>43540</v>
      </c>
      <c r="B512" s="12">
        <f t="shared" si="54"/>
        <v>43540.082638888889</v>
      </c>
      <c r="C512" s="4">
        <v>8.2638888888888887E-2</v>
      </c>
      <c r="D512" s="9">
        <f t="shared" si="55"/>
        <v>119</v>
      </c>
      <c r="E512" s="5" t="s">
        <v>37</v>
      </c>
      <c r="F512" s="3" t="str">
        <f t="shared" si="50"/>
        <v>70</v>
      </c>
      <c r="G512" s="5" t="s">
        <v>25</v>
      </c>
      <c r="H512" s="5" t="s">
        <v>12</v>
      </c>
      <c r="I512" s="3" t="str">
        <f t="shared" si="51"/>
        <v>88</v>
      </c>
      <c r="J512" s="5" t="s">
        <v>13</v>
      </c>
      <c r="K512" s="5" t="s">
        <v>24</v>
      </c>
      <c r="L512" s="3" t="str">
        <f t="shared" si="52"/>
        <v>5</v>
      </c>
      <c r="M512" s="5" t="s">
        <v>15</v>
      </c>
      <c r="N512" s="5" t="s">
        <v>16</v>
      </c>
      <c r="O512" s="5" t="s">
        <v>17</v>
      </c>
      <c r="P512" s="5" t="s">
        <v>46</v>
      </c>
      <c r="Q512">
        <f t="shared" si="53"/>
        <v>2</v>
      </c>
    </row>
    <row r="513" spans="1:17" x14ac:dyDescent="0.25">
      <c r="A513" s="7">
        <f t="shared" si="56"/>
        <v>43540</v>
      </c>
      <c r="B513" s="12">
        <f t="shared" si="54"/>
        <v>43540.083333333336</v>
      </c>
      <c r="C513" s="2">
        <v>8.3333333333333329E-2</v>
      </c>
      <c r="D513" s="9">
        <f t="shared" si="55"/>
        <v>120</v>
      </c>
      <c r="E513" s="3" t="s">
        <v>37</v>
      </c>
      <c r="F513" s="3" t="str">
        <f t="shared" si="50"/>
        <v>70</v>
      </c>
      <c r="G513" s="3" t="s">
        <v>25</v>
      </c>
      <c r="H513" s="3" t="s">
        <v>12</v>
      </c>
      <c r="I513" s="3" t="str">
        <f t="shared" si="51"/>
        <v>88</v>
      </c>
      <c r="J513" s="3" t="s">
        <v>13</v>
      </c>
      <c r="K513" s="3" t="s">
        <v>24</v>
      </c>
      <c r="L513" s="3" t="str">
        <f t="shared" si="52"/>
        <v>5</v>
      </c>
      <c r="M513" s="3" t="s">
        <v>15</v>
      </c>
      <c r="N513" s="3" t="s">
        <v>16</v>
      </c>
      <c r="O513" s="3" t="s">
        <v>17</v>
      </c>
      <c r="P513" s="3" t="s">
        <v>46</v>
      </c>
      <c r="Q513">
        <f t="shared" si="53"/>
        <v>2</v>
      </c>
    </row>
    <row r="514" spans="1:17" x14ac:dyDescent="0.25">
      <c r="A514" s="7">
        <f t="shared" si="56"/>
        <v>43540</v>
      </c>
      <c r="B514" s="12">
        <f t="shared" si="54"/>
        <v>43540.125</v>
      </c>
      <c r="C514" s="4">
        <v>0.125</v>
      </c>
      <c r="D514" s="9">
        <f t="shared" si="55"/>
        <v>180</v>
      </c>
      <c r="E514" s="5" t="s">
        <v>37</v>
      </c>
      <c r="F514" s="3" t="str">
        <f t="shared" si="50"/>
        <v>70</v>
      </c>
      <c r="G514" s="5" t="s">
        <v>25</v>
      </c>
      <c r="H514" s="5" t="s">
        <v>12</v>
      </c>
      <c r="I514" s="3" t="str">
        <f t="shared" si="51"/>
        <v>88</v>
      </c>
      <c r="J514" s="5" t="s">
        <v>67</v>
      </c>
      <c r="K514" s="5" t="s">
        <v>14</v>
      </c>
      <c r="L514" s="3" t="str">
        <f t="shared" si="52"/>
        <v>7</v>
      </c>
      <c r="M514" s="5" t="s">
        <v>15</v>
      </c>
      <c r="N514" s="5" t="s">
        <v>22</v>
      </c>
      <c r="O514" s="5" t="s">
        <v>17</v>
      </c>
      <c r="P514" s="5" t="s">
        <v>52</v>
      </c>
      <c r="Q514">
        <f t="shared" si="53"/>
        <v>1</v>
      </c>
    </row>
    <row r="515" spans="1:17" x14ac:dyDescent="0.25">
      <c r="A515" s="7">
        <f t="shared" si="56"/>
        <v>43540</v>
      </c>
      <c r="B515" s="12">
        <f t="shared" si="54"/>
        <v>43540.166666666664</v>
      </c>
      <c r="C515" s="2">
        <v>0.16666666666666666</v>
      </c>
      <c r="D515" s="9">
        <f t="shared" si="55"/>
        <v>240</v>
      </c>
      <c r="E515" s="3" t="s">
        <v>37</v>
      </c>
      <c r="F515" s="3" t="str">
        <f t="shared" ref="F515:F578" si="57">LEFT(E515,2)</f>
        <v>70</v>
      </c>
      <c r="G515" s="3" t="s">
        <v>25</v>
      </c>
      <c r="H515" s="3" t="s">
        <v>12</v>
      </c>
      <c r="I515" s="3" t="str">
        <f t="shared" ref="I515:I578" si="58">LEFT(H515,2)</f>
        <v>88</v>
      </c>
      <c r="J515" s="3" t="s">
        <v>67</v>
      </c>
      <c r="K515" s="3" t="s">
        <v>14</v>
      </c>
      <c r="L515" s="3" t="str">
        <f t="shared" ref="L515:L578" si="59">IF(LEN(K515) = 5,LEFT(K515,1),LEFT(K515,2))</f>
        <v>7</v>
      </c>
      <c r="M515" s="3" t="s">
        <v>15</v>
      </c>
      <c r="N515" s="3" t="s">
        <v>22</v>
      </c>
      <c r="O515" s="3" t="s">
        <v>17</v>
      </c>
      <c r="P515" s="3" t="s">
        <v>52</v>
      </c>
      <c r="Q515">
        <f t="shared" ref="Q515:Q578" si="60">VLOOKUP(P515,$S$2:$T$18,2,0)</f>
        <v>1</v>
      </c>
    </row>
    <row r="516" spans="1:17" x14ac:dyDescent="0.25">
      <c r="A516" s="7">
        <f t="shared" si="56"/>
        <v>43540</v>
      </c>
      <c r="B516" s="12">
        <f t="shared" ref="B516:B579" si="61">A516+C516</f>
        <v>43540.208333333336</v>
      </c>
      <c r="C516" s="4">
        <v>0.20833333333333334</v>
      </c>
      <c r="D516" s="9">
        <f t="shared" si="55"/>
        <v>300</v>
      </c>
      <c r="E516" s="5" t="s">
        <v>37</v>
      </c>
      <c r="F516" s="3" t="str">
        <f t="shared" si="57"/>
        <v>70</v>
      </c>
      <c r="G516" s="5" t="s">
        <v>25</v>
      </c>
      <c r="H516" s="5" t="s">
        <v>12</v>
      </c>
      <c r="I516" s="3" t="str">
        <f t="shared" si="58"/>
        <v>88</v>
      </c>
      <c r="J516" s="5" t="s">
        <v>13</v>
      </c>
      <c r="K516" s="5" t="s">
        <v>20</v>
      </c>
      <c r="L516" s="3" t="str">
        <f t="shared" si="59"/>
        <v>6</v>
      </c>
      <c r="M516" s="5" t="s">
        <v>15</v>
      </c>
      <c r="N516" s="5" t="s">
        <v>22</v>
      </c>
      <c r="O516" s="5" t="s">
        <v>17</v>
      </c>
      <c r="P516" s="5" t="s">
        <v>52</v>
      </c>
      <c r="Q516">
        <f t="shared" si="60"/>
        <v>1</v>
      </c>
    </row>
    <row r="517" spans="1:17" x14ac:dyDescent="0.25">
      <c r="A517" s="7">
        <f t="shared" si="56"/>
        <v>43540</v>
      </c>
      <c r="B517" s="12">
        <f t="shared" si="61"/>
        <v>43540.25</v>
      </c>
      <c r="C517" s="2">
        <v>0.25</v>
      </c>
      <c r="D517" s="9">
        <f t="shared" si="55"/>
        <v>360</v>
      </c>
      <c r="E517" s="3" t="s">
        <v>37</v>
      </c>
      <c r="F517" s="3" t="str">
        <f t="shared" si="57"/>
        <v>70</v>
      </c>
      <c r="G517" s="3" t="s">
        <v>25</v>
      </c>
      <c r="H517" s="3" t="s">
        <v>12</v>
      </c>
      <c r="I517" s="3" t="str">
        <f t="shared" si="58"/>
        <v>88</v>
      </c>
      <c r="J517" s="3" t="s">
        <v>19</v>
      </c>
      <c r="K517" s="3" t="s">
        <v>20</v>
      </c>
      <c r="L517" s="3" t="str">
        <f t="shared" si="59"/>
        <v>6</v>
      </c>
      <c r="M517" s="3" t="s">
        <v>15</v>
      </c>
      <c r="N517" s="3" t="s">
        <v>22</v>
      </c>
      <c r="O517" s="3" t="s">
        <v>17</v>
      </c>
      <c r="P517" s="3" t="s">
        <v>52</v>
      </c>
      <c r="Q517">
        <f t="shared" si="60"/>
        <v>1</v>
      </c>
    </row>
    <row r="518" spans="1:17" x14ac:dyDescent="0.25">
      <c r="A518" s="7">
        <f t="shared" si="56"/>
        <v>43540</v>
      </c>
      <c r="B518" s="12">
        <f t="shared" si="61"/>
        <v>43540.291666666664</v>
      </c>
      <c r="C518" s="4">
        <v>0.29166666666666669</v>
      </c>
      <c r="D518" s="9">
        <f t="shared" ref="D518:D581" si="62">C518*60*24</f>
        <v>420</v>
      </c>
      <c r="E518" s="5" t="s">
        <v>37</v>
      </c>
      <c r="F518" s="3" t="str">
        <f t="shared" si="57"/>
        <v>70</v>
      </c>
      <c r="G518" s="5" t="s">
        <v>25</v>
      </c>
      <c r="H518" s="5" t="s">
        <v>12</v>
      </c>
      <c r="I518" s="3" t="str">
        <f t="shared" si="58"/>
        <v>88</v>
      </c>
      <c r="J518" s="5" t="s">
        <v>67</v>
      </c>
      <c r="K518" s="5" t="s">
        <v>14</v>
      </c>
      <c r="L518" s="3" t="str">
        <f t="shared" si="59"/>
        <v>7</v>
      </c>
      <c r="M518" s="5" t="s">
        <v>15</v>
      </c>
      <c r="N518" s="5" t="s">
        <v>16</v>
      </c>
      <c r="O518" s="5" t="s">
        <v>17</v>
      </c>
      <c r="P518" s="5" t="s">
        <v>52</v>
      </c>
      <c r="Q518">
        <f t="shared" si="60"/>
        <v>1</v>
      </c>
    </row>
    <row r="519" spans="1:17" x14ac:dyDescent="0.25">
      <c r="A519" s="7">
        <f t="shared" si="56"/>
        <v>43540</v>
      </c>
      <c r="B519" s="12">
        <f t="shared" si="61"/>
        <v>43540.333333333336</v>
      </c>
      <c r="C519" s="2">
        <v>0.33333333333333331</v>
      </c>
      <c r="D519" s="9">
        <f t="shared" si="62"/>
        <v>480</v>
      </c>
      <c r="E519" s="3" t="s">
        <v>39</v>
      </c>
      <c r="F519" s="3" t="str">
        <f t="shared" si="57"/>
        <v>72</v>
      </c>
      <c r="G519" s="3" t="s">
        <v>25</v>
      </c>
      <c r="H519" s="3" t="s">
        <v>40</v>
      </c>
      <c r="I519" s="3" t="str">
        <f t="shared" si="58"/>
        <v>83</v>
      </c>
      <c r="J519" s="3" t="s">
        <v>67</v>
      </c>
      <c r="K519" s="3" t="s">
        <v>20</v>
      </c>
      <c r="L519" s="3" t="str">
        <f t="shared" si="59"/>
        <v>6</v>
      </c>
      <c r="M519" s="3" t="s">
        <v>15</v>
      </c>
      <c r="N519" s="3" t="s">
        <v>38</v>
      </c>
      <c r="O519" s="3" t="s">
        <v>17</v>
      </c>
      <c r="P519" s="3" t="s">
        <v>33</v>
      </c>
      <c r="Q519">
        <f t="shared" si="60"/>
        <v>4</v>
      </c>
    </row>
    <row r="520" spans="1:17" x14ac:dyDescent="0.25">
      <c r="A520" s="7">
        <f t="shared" si="56"/>
        <v>43540</v>
      </c>
      <c r="B520" s="12">
        <f t="shared" si="61"/>
        <v>43540.375</v>
      </c>
      <c r="C520" s="4">
        <v>0.375</v>
      </c>
      <c r="D520" s="9">
        <f t="shared" si="62"/>
        <v>540</v>
      </c>
      <c r="E520" s="5" t="s">
        <v>54</v>
      </c>
      <c r="F520" s="3" t="str">
        <f t="shared" si="57"/>
        <v>75</v>
      </c>
      <c r="G520" s="5" t="s">
        <v>10</v>
      </c>
      <c r="H520" s="5" t="s">
        <v>42</v>
      </c>
      <c r="I520" s="3" t="str">
        <f t="shared" si="58"/>
        <v>78</v>
      </c>
      <c r="J520" s="5" t="s">
        <v>19</v>
      </c>
      <c r="K520" s="5" t="s">
        <v>71</v>
      </c>
      <c r="L520" s="3" t="str">
        <f t="shared" si="59"/>
        <v>10</v>
      </c>
      <c r="M520" s="5" t="s">
        <v>15</v>
      </c>
      <c r="N520" s="5" t="s">
        <v>38</v>
      </c>
      <c r="O520" s="5" t="s">
        <v>17</v>
      </c>
      <c r="P520" s="5" t="s">
        <v>46</v>
      </c>
      <c r="Q520">
        <f t="shared" si="60"/>
        <v>2</v>
      </c>
    </row>
    <row r="521" spans="1:17" x14ac:dyDescent="0.25">
      <c r="A521" s="7">
        <f t="shared" ref="A521:A584" si="63">IF(C521&lt;C520,A520+1,A520)</f>
        <v>43540</v>
      </c>
      <c r="B521" s="12">
        <f t="shared" si="61"/>
        <v>43540.416666666664</v>
      </c>
      <c r="C521" s="2">
        <v>0.41666666666666669</v>
      </c>
      <c r="D521" s="9">
        <f t="shared" si="62"/>
        <v>600</v>
      </c>
      <c r="E521" s="3" t="s">
        <v>54</v>
      </c>
      <c r="F521" s="3" t="str">
        <f t="shared" si="57"/>
        <v>75</v>
      </c>
      <c r="G521" s="3" t="s">
        <v>25</v>
      </c>
      <c r="H521" s="3" t="s">
        <v>55</v>
      </c>
      <c r="I521" s="3" t="str">
        <f t="shared" si="58"/>
        <v>73</v>
      </c>
      <c r="J521" s="3" t="s">
        <v>67</v>
      </c>
      <c r="K521" s="3" t="s">
        <v>62</v>
      </c>
      <c r="L521" s="3" t="str">
        <f t="shared" si="59"/>
        <v>9</v>
      </c>
      <c r="M521" s="3" t="s">
        <v>15</v>
      </c>
      <c r="N521" s="3" t="s">
        <v>38</v>
      </c>
      <c r="O521" s="3" t="s">
        <v>17</v>
      </c>
      <c r="P521" s="3" t="s">
        <v>33</v>
      </c>
      <c r="Q521">
        <f t="shared" si="60"/>
        <v>4</v>
      </c>
    </row>
    <row r="522" spans="1:17" x14ac:dyDescent="0.25">
      <c r="A522" s="7">
        <f t="shared" si="63"/>
        <v>43540</v>
      </c>
      <c r="B522" s="12">
        <f t="shared" si="61"/>
        <v>43540.458333333336</v>
      </c>
      <c r="C522" s="4">
        <v>0.45833333333333331</v>
      </c>
      <c r="D522" s="9">
        <f t="shared" si="62"/>
        <v>660</v>
      </c>
      <c r="E522" s="5" t="s">
        <v>80</v>
      </c>
      <c r="F522" s="3" t="str">
        <f t="shared" si="57"/>
        <v>77</v>
      </c>
      <c r="G522" s="5" t="s">
        <v>25</v>
      </c>
      <c r="H522" s="5" t="s">
        <v>88</v>
      </c>
      <c r="I522" s="3" t="str">
        <f t="shared" si="58"/>
        <v>69</v>
      </c>
      <c r="J522" s="5" t="s">
        <v>67</v>
      </c>
      <c r="K522" s="5" t="s">
        <v>43</v>
      </c>
      <c r="L522" s="3" t="str">
        <f t="shared" si="59"/>
        <v>8</v>
      </c>
      <c r="M522" s="5" t="s">
        <v>15</v>
      </c>
      <c r="N522" s="5" t="s">
        <v>38</v>
      </c>
      <c r="O522" s="5" t="s">
        <v>17</v>
      </c>
      <c r="P522" s="5" t="s">
        <v>33</v>
      </c>
      <c r="Q522">
        <f t="shared" si="60"/>
        <v>4</v>
      </c>
    </row>
    <row r="523" spans="1:17" x14ac:dyDescent="0.25">
      <c r="A523" s="7">
        <f t="shared" si="63"/>
        <v>43540</v>
      </c>
      <c r="B523" s="12">
        <f t="shared" si="61"/>
        <v>43540.5</v>
      </c>
      <c r="C523" s="2">
        <v>0.5</v>
      </c>
      <c r="D523" s="9">
        <f t="shared" si="62"/>
        <v>720</v>
      </c>
      <c r="E523" s="3" t="s">
        <v>80</v>
      </c>
      <c r="F523" s="3" t="str">
        <f t="shared" si="57"/>
        <v>77</v>
      </c>
      <c r="G523" s="3" t="s">
        <v>25</v>
      </c>
      <c r="H523" s="3" t="s">
        <v>88</v>
      </c>
      <c r="I523" s="3" t="str">
        <f t="shared" si="58"/>
        <v>69</v>
      </c>
      <c r="J523" s="3" t="s">
        <v>19</v>
      </c>
      <c r="K523" s="3" t="s">
        <v>62</v>
      </c>
      <c r="L523" s="3" t="str">
        <f t="shared" si="59"/>
        <v>9</v>
      </c>
      <c r="M523" s="3" t="s">
        <v>15</v>
      </c>
      <c r="N523" s="3" t="s">
        <v>16</v>
      </c>
      <c r="O523" s="3" t="s">
        <v>17</v>
      </c>
      <c r="P523" s="3" t="s">
        <v>33</v>
      </c>
      <c r="Q523">
        <f t="shared" si="60"/>
        <v>4</v>
      </c>
    </row>
    <row r="524" spans="1:17" x14ac:dyDescent="0.25">
      <c r="A524" s="7">
        <f t="shared" si="63"/>
        <v>43540</v>
      </c>
      <c r="B524" s="12">
        <f t="shared" si="61"/>
        <v>43540.541666666664</v>
      </c>
      <c r="C524" s="4">
        <v>0.54166666666666663</v>
      </c>
      <c r="D524" s="9">
        <f t="shared" si="62"/>
        <v>780</v>
      </c>
      <c r="E524" s="5" t="s">
        <v>80</v>
      </c>
      <c r="F524" s="3" t="str">
        <f t="shared" si="57"/>
        <v>77</v>
      </c>
      <c r="G524" s="5" t="s">
        <v>10</v>
      </c>
      <c r="H524" s="5" t="s">
        <v>81</v>
      </c>
      <c r="I524" s="3" t="str">
        <f t="shared" si="58"/>
        <v>74</v>
      </c>
      <c r="J524" s="5" t="s">
        <v>19</v>
      </c>
      <c r="K524" s="5" t="s">
        <v>62</v>
      </c>
      <c r="L524" s="3" t="str">
        <f t="shared" si="59"/>
        <v>9</v>
      </c>
      <c r="M524" s="5" t="s">
        <v>15</v>
      </c>
      <c r="N524" s="5" t="s">
        <v>22</v>
      </c>
      <c r="O524" s="5" t="s">
        <v>17</v>
      </c>
      <c r="P524" s="5" t="s">
        <v>33</v>
      </c>
      <c r="Q524">
        <f t="shared" si="60"/>
        <v>4</v>
      </c>
    </row>
    <row r="525" spans="1:17" x14ac:dyDescent="0.25">
      <c r="A525" s="7">
        <f t="shared" si="63"/>
        <v>43540</v>
      </c>
      <c r="B525" s="12">
        <f t="shared" si="61"/>
        <v>43540.583333333336</v>
      </c>
      <c r="C525" s="2">
        <v>0.58333333333333337</v>
      </c>
      <c r="D525" s="9">
        <f t="shared" si="62"/>
        <v>840</v>
      </c>
      <c r="E525" s="3" t="s">
        <v>61</v>
      </c>
      <c r="F525" s="3" t="str">
        <f t="shared" si="57"/>
        <v>81</v>
      </c>
      <c r="G525" s="3" t="s">
        <v>10</v>
      </c>
      <c r="H525" s="3" t="s">
        <v>59</v>
      </c>
      <c r="I525" s="3" t="str">
        <f t="shared" si="58"/>
        <v>65</v>
      </c>
      <c r="J525" s="3" t="s">
        <v>67</v>
      </c>
      <c r="K525" s="3" t="s">
        <v>62</v>
      </c>
      <c r="L525" s="3" t="str">
        <f t="shared" si="59"/>
        <v>9</v>
      </c>
      <c r="M525" s="3" t="s">
        <v>15</v>
      </c>
      <c r="N525" s="3" t="s">
        <v>22</v>
      </c>
      <c r="O525" s="3" t="s">
        <v>17</v>
      </c>
      <c r="P525" s="3" t="s">
        <v>46</v>
      </c>
      <c r="Q525">
        <f t="shared" si="60"/>
        <v>2</v>
      </c>
    </row>
    <row r="526" spans="1:17" x14ac:dyDescent="0.25">
      <c r="A526" s="7">
        <f t="shared" si="63"/>
        <v>43540</v>
      </c>
      <c r="B526" s="12">
        <f t="shared" si="61"/>
        <v>43540.625</v>
      </c>
      <c r="C526" s="4">
        <v>0.625</v>
      </c>
      <c r="D526" s="9">
        <f t="shared" si="62"/>
        <v>900</v>
      </c>
      <c r="E526" s="5" t="s">
        <v>80</v>
      </c>
      <c r="F526" s="3" t="str">
        <f t="shared" si="57"/>
        <v>77</v>
      </c>
      <c r="G526" s="5" t="s">
        <v>10</v>
      </c>
      <c r="H526" s="5" t="s">
        <v>81</v>
      </c>
      <c r="I526" s="3" t="str">
        <f t="shared" si="58"/>
        <v>74</v>
      </c>
      <c r="J526" s="5" t="s">
        <v>19</v>
      </c>
      <c r="K526" s="5" t="s">
        <v>60</v>
      </c>
      <c r="L526" s="3" t="str">
        <f t="shared" si="59"/>
        <v>13</v>
      </c>
      <c r="M526" s="5" t="s">
        <v>15</v>
      </c>
      <c r="N526" s="5" t="s">
        <v>29</v>
      </c>
      <c r="O526" s="5" t="s">
        <v>17</v>
      </c>
      <c r="P526" s="5" t="s">
        <v>33</v>
      </c>
      <c r="Q526">
        <f t="shared" si="60"/>
        <v>4</v>
      </c>
    </row>
    <row r="527" spans="1:17" x14ac:dyDescent="0.25">
      <c r="A527" s="7">
        <f t="shared" si="63"/>
        <v>43540</v>
      </c>
      <c r="B527" s="12">
        <f t="shared" si="61"/>
        <v>43540.666666666664</v>
      </c>
      <c r="C527" s="2">
        <v>0.66666666666666663</v>
      </c>
      <c r="D527" s="9">
        <f t="shared" si="62"/>
        <v>960</v>
      </c>
      <c r="E527" s="3" t="s">
        <v>54</v>
      </c>
      <c r="F527" s="3" t="str">
        <f t="shared" si="57"/>
        <v>75</v>
      </c>
      <c r="G527" s="3" t="s">
        <v>37</v>
      </c>
      <c r="H527" s="3" t="s">
        <v>40</v>
      </c>
      <c r="I527" s="3" t="str">
        <f t="shared" si="58"/>
        <v>83</v>
      </c>
      <c r="J527" s="3" t="s">
        <v>19</v>
      </c>
      <c r="K527" s="3" t="s">
        <v>64</v>
      </c>
      <c r="L527" s="3" t="str">
        <f t="shared" si="59"/>
        <v>14</v>
      </c>
      <c r="M527" s="3" t="s">
        <v>15</v>
      </c>
      <c r="N527" s="3" t="s">
        <v>29</v>
      </c>
      <c r="O527" s="3" t="s">
        <v>17</v>
      </c>
      <c r="P527" s="3" t="s">
        <v>46</v>
      </c>
      <c r="Q527">
        <f t="shared" si="60"/>
        <v>2</v>
      </c>
    </row>
    <row r="528" spans="1:17" x14ac:dyDescent="0.25">
      <c r="A528" s="7">
        <f t="shared" si="63"/>
        <v>43540</v>
      </c>
      <c r="B528" s="12">
        <f t="shared" si="61"/>
        <v>43540.708333333336</v>
      </c>
      <c r="C528" s="4">
        <v>0.70833333333333337</v>
      </c>
      <c r="D528" s="9">
        <f t="shared" si="62"/>
        <v>1020</v>
      </c>
      <c r="E528" s="5" t="s">
        <v>54</v>
      </c>
      <c r="F528" s="3" t="str">
        <f t="shared" si="57"/>
        <v>75</v>
      </c>
      <c r="G528" s="5" t="s">
        <v>10</v>
      </c>
      <c r="H528" s="5" t="s">
        <v>42</v>
      </c>
      <c r="I528" s="3" t="str">
        <f t="shared" si="58"/>
        <v>78</v>
      </c>
      <c r="J528" s="5" t="s">
        <v>67</v>
      </c>
      <c r="K528" s="5" t="s">
        <v>60</v>
      </c>
      <c r="L528" s="3" t="str">
        <f t="shared" si="59"/>
        <v>13</v>
      </c>
      <c r="M528" s="5" t="s">
        <v>15</v>
      </c>
      <c r="N528" s="5" t="s">
        <v>22</v>
      </c>
      <c r="O528" s="5" t="s">
        <v>17</v>
      </c>
      <c r="P528" s="5" t="s">
        <v>33</v>
      </c>
      <c r="Q528">
        <f t="shared" si="60"/>
        <v>4</v>
      </c>
    </row>
    <row r="529" spans="1:17" x14ac:dyDescent="0.25">
      <c r="A529" s="7">
        <f t="shared" si="63"/>
        <v>43540</v>
      </c>
      <c r="B529" s="12">
        <f t="shared" si="61"/>
        <v>43540.75</v>
      </c>
      <c r="C529" s="2">
        <v>0.75</v>
      </c>
      <c r="D529" s="9">
        <f t="shared" si="62"/>
        <v>1080</v>
      </c>
      <c r="E529" s="3" t="s">
        <v>41</v>
      </c>
      <c r="F529" s="3" t="str">
        <f t="shared" si="57"/>
        <v>73</v>
      </c>
      <c r="G529" s="3" t="s">
        <v>10</v>
      </c>
      <c r="H529" s="3" t="s">
        <v>40</v>
      </c>
      <c r="I529" s="3" t="str">
        <f t="shared" si="58"/>
        <v>83</v>
      </c>
      <c r="J529" s="3" t="s">
        <v>19</v>
      </c>
      <c r="K529" s="3" t="s">
        <v>60</v>
      </c>
      <c r="L529" s="3" t="str">
        <f t="shared" si="59"/>
        <v>13</v>
      </c>
      <c r="M529" s="3" t="s">
        <v>15</v>
      </c>
      <c r="N529" s="3" t="s">
        <v>22</v>
      </c>
      <c r="O529" s="3" t="s">
        <v>17</v>
      </c>
      <c r="P529" s="3" t="s">
        <v>33</v>
      </c>
      <c r="Q529">
        <f t="shared" si="60"/>
        <v>4</v>
      </c>
    </row>
    <row r="530" spans="1:17" x14ac:dyDescent="0.25">
      <c r="A530" s="7">
        <f t="shared" si="63"/>
        <v>43540</v>
      </c>
      <c r="B530" s="12">
        <f t="shared" si="61"/>
        <v>43540.791666666664</v>
      </c>
      <c r="C530" s="4">
        <v>0.79166666666666663</v>
      </c>
      <c r="D530" s="9">
        <f t="shared" si="62"/>
        <v>1140</v>
      </c>
      <c r="E530" s="5" t="s">
        <v>41</v>
      </c>
      <c r="F530" s="3" t="str">
        <f t="shared" si="57"/>
        <v>73</v>
      </c>
      <c r="G530" s="5" t="s">
        <v>25</v>
      </c>
      <c r="H530" s="5" t="s">
        <v>42</v>
      </c>
      <c r="I530" s="3" t="str">
        <f t="shared" si="58"/>
        <v>78</v>
      </c>
      <c r="J530" s="5" t="s">
        <v>19</v>
      </c>
      <c r="K530" s="5" t="s">
        <v>64</v>
      </c>
      <c r="L530" s="3" t="str">
        <f t="shared" si="59"/>
        <v>14</v>
      </c>
      <c r="M530" s="5" t="s">
        <v>15</v>
      </c>
      <c r="N530" s="5" t="s">
        <v>16</v>
      </c>
      <c r="O530" s="5" t="s">
        <v>17</v>
      </c>
      <c r="P530" s="5" t="s">
        <v>33</v>
      </c>
      <c r="Q530">
        <f t="shared" si="60"/>
        <v>4</v>
      </c>
    </row>
    <row r="531" spans="1:17" x14ac:dyDescent="0.25">
      <c r="A531" s="7">
        <f t="shared" si="63"/>
        <v>43540</v>
      </c>
      <c r="B531" s="12">
        <f t="shared" si="61"/>
        <v>43540.833333333336</v>
      </c>
      <c r="C531" s="2">
        <v>0.83333333333333337</v>
      </c>
      <c r="D531" s="9">
        <f t="shared" si="62"/>
        <v>1200</v>
      </c>
      <c r="E531" s="3" t="s">
        <v>37</v>
      </c>
      <c r="F531" s="3" t="str">
        <f t="shared" si="57"/>
        <v>70</v>
      </c>
      <c r="G531" s="3" t="s">
        <v>25</v>
      </c>
      <c r="H531" s="3" t="s">
        <v>12</v>
      </c>
      <c r="I531" s="3" t="str">
        <f t="shared" si="58"/>
        <v>88</v>
      </c>
      <c r="J531" s="3" t="s">
        <v>19</v>
      </c>
      <c r="K531" s="3" t="s">
        <v>60</v>
      </c>
      <c r="L531" s="3" t="str">
        <f t="shared" si="59"/>
        <v>13</v>
      </c>
      <c r="M531" s="3" t="s">
        <v>15</v>
      </c>
      <c r="N531" s="3" t="s">
        <v>38</v>
      </c>
      <c r="O531" s="3" t="s">
        <v>17</v>
      </c>
      <c r="P531" s="3" t="s">
        <v>46</v>
      </c>
      <c r="Q531">
        <f t="shared" si="60"/>
        <v>2</v>
      </c>
    </row>
    <row r="532" spans="1:17" x14ac:dyDescent="0.25">
      <c r="A532" s="7">
        <f t="shared" si="63"/>
        <v>43540</v>
      </c>
      <c r="B532" s="12">
        <f t="shared" si="61"/>
        <v>43540.875</v>
      </c>
      <c r="C532" s="4">
        <v>0.875</v>
      </c>
      <c r="D532" s="9">
        <f t="shared" si="62"/>
        <v>1260</v>
      </c>
      <c r="E532" s="5" t="s">
        <v>39</v>
      </c>
      <c r="F532" s="3" t="str">
        <f t="shared" si="57"/>
        <v>72</v>
      </c>
      <c r="G532" s="5" t="s">
        <v>10</v>
      </c>
      <c r="H532" s="5" t="s">
        <v>12</v>
      </c>
      <c r="I532" s="3" t="str">
        <f t="shared" si="58"/>
        <v>88</v>
      </c>
      <c r="J532" s="5" t="s">
        <v>70</v>
      </c>
      <c r="K532" s="5" t="s">
        <v>24</v>
      </c>
      <c r="L532" s="3" t="str">
        <f t="shared" si="59"/>
        <v>5</v>
      </c>
      <c r="M532" s="5" t="s">
        <v>15</v>
      </c>
      <c r="N532" s="5" t="s">
        <v>38</v>
      </c>
      <c r="O532" s="5" t="s">
        <v>17</v>
      </c>
      <c r="P532" s="5" t="s">
        <v>23</v>
      </c>
      <c r="Q532">
        <f t="shared" si="60"/>
        <v>6</v>
      </c>
    </row>
    <row r="533" spans="1:17" x14ac:dyDescent="0.25">
      <c r="A533" s="7">
        <f t="shared" si="63"/>
        <v>43540</v>
      </c>
      <c r="B533" s="12">
        <f t="shared" si="61"/>
        <v>43540.916666666664</v>
      </c>
      <c r="C533" s="2">
        <v>0.91666666666666663</v>
      </c>
      <c r="D533" s="9">
        <f t="shared" si="62"/>
        <v>1320</v>
      </c>
      <c r="E533" s="3" t="s">
        <v>39</v>
      </c>
      <c r="F533" s="3" t="str">
        <f t="shared" si="57"/>
        <v>72</v>
      </c>
      <c r="G533" s="3" t="s">
        <v>10</v>
      </c>
      <c r="H533" s="3" t="s">
        <v>12</v>
      </c>
      <c r="I533" s="3" t="str">
        <f t="shared" si="58"/>
        <v>88</v>
      </c>
      <c r="J533" s="3" t="s">
        <v>67</v>
      </c>
      <c r="K533" s="3" t="s">
        <v>43</v>
      </c>
      <c r="L533" s="3" t="str">
        <f t="shared" si="59"/>
        <v>8</v>
      </c>
      <c r="M533" s="3" t="s">
        <v>15</v>
      </c>
      <c r="N533" s="3" t="s">
        <v>45</v>
      </c>
      <c r="O533" s="3" t="s">
        <v>17</v>
      </c>
      <c r="P533" s="3" t="s">
        <v>33</v>
      </c>
      <c r="Q533">
        <f t="shared" si="60"/>
        <v>4</v>
      </c>
    </row>
    <row r="534" spans="1:17" x14ac:dyDescent="0.25">
      <c r="A534" s="7">
        <f t="shared" si="63"/>
        <v>43540</v>
      </c>
      <c r="B534" s="12">
        <f t="shared" si="61"/>
        <v>43540.958333333336</v>
      </c>
      <c r="C534" s="4">
        <v>0.95833333333333337</v>
      </c>
      <c r="D534" s="9">
        <f t="shared" si="62"/>
        <v>1380</v>
      </c>
      <c r="E534" s="5" t="s">
        <v>39</v>
      </c>
      <c r="F534" s="3" t="str">
        <f t="shared" si="57"/>
        <v>72</v>
      </c>
      <c r="G534" s="5" t="s">
        <v>25</v>
      </c>
      <c r="H534" s="5" t="s">
        <v>40</v>
      </c>
      <c r="I534" s="3" t="str">
        <f t="shared" si="58"/>
        <v>83</v>
      </c>
      <c r="J534" s="5" t="s">
        <v>67</v>
      </c>
      <c r="K534" s="5" t="s">
        <v>43</v>
      </c>
      <c r="L534" s="3" t="str">
        <f t="shared" si="59"/>
        <v>8</v>
      </c>
      <c r="M534" s="5" t="s">
        <v>15</v>
      </c>
      <c r="N534" s="5" t="s">
        <v>45</v>
      </c>
      <c r="O534" s="5" t="s">
        <v>17</v>
      </c>
      <c r="P534" s="5" t="s">
        <v>33</v>
      </c>
      <c r="Q534">
        <f t="shared" si="60"/>
        <v>4</v>
      </c>
    </row>
    <row r="535" spans="1:17" x14ac:dyDescent="0.25">
      <c r="A535" s="7">
        <f t="shared" si="63"/>
        <v>43540</v>
      </c>
      <c r="B535" s="12">
        <f t="shared" si="61"/>
        <v>43540.959027777775</v>
      </c>
      <c r="C535" s="2">
        <v>0.9590277777777777</v>
      </c>
      <c r="D535" s="9">
        <f t="shared" si="62"/>
        <v>1381</v>
      </c>
      <c r="E535" s="3" t="s">
        <v>39</v>
      </c>
      <c r="F535" s="3" t="str">
        <f t="shared" si="57"/>
        <v>72</v>
      </c>
      <c r="G535" s="3" t="s">
        <v>25</v>
      </c>
      <c r="H535" s="3" t="s">
        <v>40</v>
      </c>
      <c r="I535" s="3" t="str">
        <f t="shared" si="58"/>
        <v>83</v>
      </c>
      <c r="J535" s="3" t="s">
        <v>67</v>
      </c>
      <c r="K535" s="3" t="s">
        <v>43</v>
      </c>
      <c r="L535" s="3" t="str">
        <f t="shared" si="59"/>
        <v>8</v>
      </c>
      <c r="M535" s="3" t="s">
        <v>15</v>
      </c>
      <c r="N535" s="3" t="s">
        <v>38</v>
      </c>
      <c r="O535" s="3" t="s">
        <v>17</v>
      </c>
      <c r="P535" s="3" t="s">
        <v>46</v>
      </c>
      <c r="Q535">
        <f t="shared" si="60"/>
        <v>2</v>
      </c>
    </row>
    <row r="536" spans="1:17" x14ac:dyDescent="0.25">
      <c r="A536" s="7">
        <f t="shared" si="63"/>
        <v>43540</v>
      </c>
      <c r="B536" s="12">
        <f t="shared" si="61"/>
        <v>43540.990972222222</v>
      </c>
      <c r="C536" s="4">
        <v>0.99097222222222225</v>
      </c>
      <c r="D536" s="9">
        <f t="shared" si="62"/>
        <v>1427</v>
      </c>
      <c r="E536" s="5" t="s">
        <v>37</v>
      </c>
      <c r="F536" s="3" t="str">
        <f t="shared" si="57"/>
        <v>70</v>
      </c>
      <c r="G536" s="5" t="s">
        <v>25</v>
      </c>
      <c r="H536" s="5" t="s">
        <v>12</v>
      </c>
      <c r="I536" s="3" t="str">
        <f t="shared" si="58"/>
        <v>88</v>
      </c>
      <c r="J536" s="5" t="s">
        <v>67</v>
      </c>
      <c r="K536" s="5" t="s">
        <v>43</v>
      </c>
      <c r="L536" s="3" t="str">
        <f t="shared" si="59"/>
        <v>8</v>
      </c>
      <c r="M536" s="5" t="s">
        <v>15</v>
      </c>
      <c r="N536" s="5" t="s">
        <v>38</v>
      </c>
      <c r="O536" s="5" t="s">
        <v>17</v>
      </c>
      <c r="P536" s="5" t="s">
        <v>33</v>
      </c>
      <c r="Q536">
        <f t="shared" si="60"/>
        <v>4</v>
      </c>
    </row>
    <row r="537" spans="1:17" x14ac:dyDescent="0.25">
      <c r="A537" s="7">
        <f t="shared" si="63"/>
        <v>43541</v>
      </c>
      <c r="B537" s="12">
        <f t="shared" si="61"/>
        <v>43541</v>
      </c>
      <c r="C537" s="2">
        <v>0</v>
      </c>
      <c r="D537" s="9">
        <f t="shared" si="62"/>
        <v>0</v>
      </c>
      <c r="E537" s="3" t="s">
        <v>37</v>
      </c>
      <c r="F537" s="3" t="str">
        <f t="shared" si="57"/>
        <v>70</v>
      </c>
      <c r="G537" s="3" t="s">
        <v>25</v>
      </c>
      <c r="H537" s="3" t="s">
        <v>12</v>
      </c>
      <c r="I537" s="3" t="str">
        <f t="shared" si="58"/>
        <v>88</v>
      </c>
      <c r="J537" s="3" t="s">
        <v>67</v>
      </c>
      <c r="K537" s="3" t="s">
        <v>62</v>
      </c>
      <c r="L537" s="3" t="str">
        <f t="shared" si="59"/>
        <v>9</v>
      </c>
      <c r="M537" s="3" t="s">
        <v>15</v>
      </c>
      <c r="N537" s="3" t="s">
        <v>38</v>
      </c>
      <c r="O537" s="3" t="s">
        <v>17</v>
      </c>
      <c r="P537" s="3" t="s">
        <v>33</v>
      </c>
      <c r="Q537">
        <f t="shared" si="60"/>
        <v>4</v>
      </c>
    </row>
    <row r="538" spans="1:17" x14ac:dyDescent="0.25">
      <c r="A538" s="7">
        <f t="shared" si="63"/>
        <v>43541</v>
      </c>
      <c r="B538" s="12">
        <f t="shared" si="61"/>
        <v>43541.01666666667</v>
      </c>
      <c r="C538" s="4">
        <v>1.6666666666666666E-2</v>
      </c>
      <c r="D538" s="9">
        <f t="shared" si="62"/>
        <v>24</v>
      </c>
      <c r="E538" s="5" t="s">
        <v>37</v>
      </c>
      <c r="F538" s="3" t="str">
        <f t="shared" si="57"/>
        <v>70</v>
      </c>
      <c r="G538" s="5" t="s">
        <v>25</v>
      </c>
      <c r="H538" s="5" t="s">
        <v>12</v>
      </c>
      <c r="I538" s="3" t="str">
        <f t="shared" si="58"/>
        <v>88</v>
      </c>
      <c r="J538" s="5" t="s">
        <v>67</v>
      </c>
      <c r="K538" s="5" t="s">
        <v>43</v>
      </c>
      <c r="L538" s="3" t="str">
        <f t="shared" si="59"/>
        <v>8</v>
      </c>
      <c r="M538" s="5" t="s">
        <v>15</v>
      </c>
      <c r="N538" s="5" t="s">
        <v>38</v>
      </c>
      <c r="O538" s="5" t="s">
        <v>17</v>
      </c>
      <c r="P538" s="5" t="s">
        <v>18</v>
      </c>
      <c r="Q538">
        <f t="shared" si="60"/>
        <v>3</v>
      </c>
    </row>
    <row r="539" spans="1:17" x14ac:dyDescent="0.25">
      <c r="A539" s="7">
        <f t="shared" si="63"/>
        <v>43541</v>
      </c>
      <c r="B539" s="12">
        <f t="shared" si="61"/>
        <v>43541.041666666664</v>
      </c>
      <c r="C539" s="2">
        <v>4.1666666666666664E-2</v>
      </c>
      <c r="D539" s="9">
        <f t="shared" si="62"/>
        <v>60</v>
      </c>
      <c r="E539" s="3" t="s">
        <v>37</v>
      </c>
      <c r="F539" s="3" t="str">
        <f t="shared" si="57"/>
        <v>70</v>
      </c>
      <c r="G539" s="3" t="s">
        <v>25</v>
      </c>
      <c r="H539" s="3" t="s">
        <v>12</v>
      </c>
      <c r="I539" s="3" t="str">
        <f t="shared" si="58"/>
        <v>88</v>
      </c>
      <c r="J539" s="3" t="s">
        <v>67</v>
      </c>
      <c r="K539" s="3" t="s">
        <v>14</v>
      </c>
      <c r="L539" s="3" t="str">
        <f t="shared" si="59"/>
        <v>7</v>
      </c>
      <c r="M539" s="3" t="s">
        <v>15</v>
      </c>
      <c r="N539" s="3" t="s">
        <v>16</v>
      </c>
      <c r="O539" s="3" t="s">
        <v>17</v>
      </c>
      <c r="P539" s="3" t="s">
        <v>18</v>
      </c>
      <c r="Q539">
        <f t="shared" si="60"/>
        <v>3</v>
      </c>
    </row>
    <row r="540" spans="1:17" x14ac:dyDescent="0.25">
      <c r="A540" s="7">
        <f t="shared" si="63"/>
        <v>43541</v>
      </c>
      <c r="B540" s="12">
        <f t="shared" si="61"/>
        <v>43541.056250000001</v>
      </c>
      <c r="C540" s="4">
        <v>5.6250000000000001E-2</v>
      </c>
      <c r="D540" s="9">
        <f t="shared" si="62"/>
        <v>81</v>
      </c>
      <c r="E540" s="5" t="s">
        <v>39</v>
      </c>
      <c r="F540" s="3" t="str">
        <f t="shared" si="57"/>
        <v>72</v>
      </c>
      <c r="G540" s="5" t="s">
        <v>25</v>
      </c>
      <c r="H540" s="5" t="s">
        <v>40</v>
      </c>
      <c r="I540" s="3" t="str">
        <f t="shared" si="58"/>
        <v>83</v>
      </c>
      <c r="J540" s="5" t="s">
        <v>70</v>
      </c>
      <c r="K540" s="5" t="s">
        <v>20</v>
      </c>
      <c r="L540" s="3" t="str">
        <f t="shared" si="59"/>
        <v>6</v>
      </c>
      <c r="M540" s="5" t="s">
        <v>15</v>
      </c>
      <c r="N540" s="5" t="s">
        <v>16</v>
      </c>
      <c r="O540" s="5" t="s">
        <v>17</v>
      </c>
      <c r="P540" s="5" t="s">
        <v>33</v>
      </c>
      <c r="Q540">
        <f t="shared" si="60"/>
        <v>4</v>
      </c>
    </row>
    <row r="541" spans="1:17" x14ac:dyDescent="0.25">
      <c r="A541" s="7">
        <f t="shared" si="63"/>
        <v>43541</v>
      </c>
      <c r="B541" s="12">
        <f t="shared" si="61"/>
        <v>43541.06527777778</v>
      </c>
      <c r="C541" s="2">
        <v>6.5277777777777782E-2</v>
      </c>
      <c r="D541" s="9">
        <f t="shared" si="62"/>
        <v>94</v>
      </c>
      <c r="E541" s="3" t="s">
        <v>37</v>
      </c>
      <c r="F541" s="3" t="str">
        <f t="shared" si="57"/>
        <v>70</v>
      </c>
      <c r="G541" s="3" t="s">
        <v>25</v>
      </c>
      <c r="H541" s="3" t="s">
        <v>12</v>
      </c>
      <c r="I541" s="3" t="str">
        <f t="shared" si="58"/>
        <v>88</v>
      </c>
      <c r="J541" s="3" t="s">
        <v>67</v>
      </c>
      <c r="K541" s="3" t="s">
        <v>43</v>
      </c>
      <c r="L541" s="3" t="str">
        <f t="shared" si="59"/>
        <v>8</v>
      </c>
      <c r="M541" s="3" t="s">
        <v>15</v>
      </c>
      <c r="N541" s="3" t="s">
        <v>16</v>
      </c>
      <c r="O541" s="3" t="s">
        <v>17</v>
      </c>
      <c r="P541" s="3" t="s">
        <v>52</v>
      </c>
      <c r="Q541">
        <f t="shared" si="60"/>
        <v>1</v>
      </c>
    </row>
    <row r="542" spans="1:17" x14ac:dyDescent="0.25">
      <c r="A542" s="7">
        <f t="shared" si="63"/>
        <v>43541</v>
      </c>
      <c r="B542" s="12">
        <f t="shared" si="61"/>
        <v>43541.083333333336</v>
      </c>
      <c r="C542" s="4">
        <v>8.3333333333333329E-2</v>
      </c>
      <c r="D542" s="9">
        <f t="shared" si="62"/>
        <v>120</v>
      </c>
      <c r="E542" s="5" t="s">
        <v>37</v>
      </c>
      <c r="F542" s="3" t="str">
        <f t="shared" si="57"/>
        <v>70</v>
      </c>
      <c r="G542" s="5" t="s">
        <v>25</v>
      </c>
      <c r="H542" s="5" t="s">
        <v>12</v>
      </c>
      <c r="I542" s="3" t="str">
        <f t="shared" si="58"/>
        <v>88</v>
      </c>
      <c r="J542" s="5" t="s">
        <v>67</v>
      </c>
      <c r="K542" s="5" t="s">
        <v>43</v>
      </c>
      <c r="L542" s="3" t="str">
        <f t="shared" si="59"/>
        <v>8</v>
      </c>
      <c r="M542" s="5" t="s">
        <v>15</v>
      </c>
      <c r="N542" s="5" t="s">
        <v>22</v>
      </c>
      <c r="O542" s="5" t="s">
        <v>17</v>
      </c>
      <c r="P542" s="5" t="s">
        <v>52</v>
      </c>
      <c r="Q542">
        <f t="shared" si="60"/>
        <v>1</v>
      </c>
    </row>
    <row r="543" spans="1:17" x14ac:dyDescent="0.25">
      <c r="A543" s="7">
        <f t="shared" si="63"/>
        <v>43541</v>
      </c>
      <c r="B543" s="12">
        <f t="shared" si="61"/>
        <v>43541.093055555553</v>
      </c>
      <c r="C543" s="2">
        <v>9.3055555555555558E-2</v>
      </c>
      <c r="D543" s="9">
        <f t="shared" si="62"/>
        <v>134</v>
      </c>
      <c r="E543" s="3" t="s">
        <v>37</v>
      </c>
      <c r="F543" s="3" t="str">
        <f t="shared" si="57"/>
        <v>70</v>
      </c>
      <c r="G543" s="3" t="s">
        <v>25</v>
      </c>
      <c r="H543" s="3" t="s">
        <v>12</v>
      </c>
      <c r="I543" s="3" t="str">
        <f t="shared" si="58"/>
        <v>88</v>
      </c>
      <c r="J543" s="3" t="s">
        <v>67</v>
      </c>
      <c r="K543" s="3" t="s">
        <v>14</v>
      </c>
      <c r="L543" s="3" t="str">
        <f t="shared" si="59"/>
        <v>7</v>
      </c>
      <c r="M543" s="3" t="s">
        <v>15</v>
      </c>
      <c r="N543" s="3" t="s">
        <v>22</v>
      </c>
      <c r="O543" s="3" t="s">
        <v>17</v>
      </c>
      <c r="P543" s="3" t="s">
        <v>33</v>
      </c>
      <c r="Q543">
        <f t="shared" si="60"/>
        <v>4</v>
      </c>
    </row>
    <row r="544" spans="1:17" x14ac:dyDescent="0.25">
      <c r="A544" s="7">
        <f t="shared" si="63"/>
        <v>43541</v>
      </c>
      <c r="B544" s="12">
        <f t="shared" si="61"/>
        <v>43541.124305555553</v>
      </c>
      <c r="C544" s="4">
        <v>0.12430555555555556</v>
      </c>
      <c r="D544" s="9">
        <f t="shared" si="62"/>
        <v>179</v>
      </c>
      <c r="E544" s="5" t="s">
        <v>37</v>
      </c>
      <c r="F544" s="3" t="str">
        <f t="shared" si="57"/>
        <v>70</v>
      </c>
      <c r="G544" s="5" t="s">
        <v>25</v>
      </c>
      <c r="H544" s="5" t="s">
        <v>12</v>
      </c>
      <c r="I544" s="3" t="str">
        <f t="shared" si="58"/>
        <v>88</v>
      </c>
      <c r="J544" s="5" t="s">
        <v>67</v>
      </c>
      <c r="K544" s="5" t="s">
        <v>20</v>
      </c>
      <c r="L544" s="3" t="str">
        <f t="shared" si="59"/>
        <v>6</v>
      </c>
      <c r="M544" s="5" t="s">
        <v>15</v>
      </c>
      <c r="N544" s="5" t="s">
        <v>22</v>
      </c>
      <c r="O544" s="5" t="s">
        <v>17</v>
      </c>
      <c r="P544" s="5" t="s">
        <v>46</v>
      </c>
      <c r="Q544">
        <f t="shared" si="60"/>
        <v>2</v>
      </c>
    </row>
    <row r="545" spans="1:17" x14ac:dyDescent="0.25">
      <c r="A545" s="7">
        <f t="shared" si="63"/>
        <v>43541</v>
      </c>
      <c r="B545" s="12">
        <f t="shared" si="61"/>
        <v>43541.125</v>
      </c>
      <c r="C545" s="2">
        <v>0.125</v>
      </c>
      <c r="D545" s="9">
        <f t="shared" si="62"/>
        <v>180</v>
      </c>
      <c r="E545" s="3" t="s">
        <v>37</v>
      </c>
      <c r="F545" s="3" t="str">
        <f t="shared" si="57"/>
        <v>70</v>
      </c>
      <c r="G545" s="3" t="s">
        <v>25</v>
      </c>
      <c r="H545" s="3" t="s">
        <v>12</v>
      </c>
      <c r="I545" s="3" t="str">
        <f t="shared" si="58"/>
        <v>88</v>
      </c>
      <c r="J545" s="3" t="s">
        <v>67</v>
      </c>
      <c r="K545" s="3" t="s">
        <v>20</v>
      </c>
      <c r="L545" s="3" t="str">
        <f t="shared" si="59"/>
        <v>6</v>
      </c>
      <c r="M545" s="3" t="s">
        <v>15</v>
      </c>
      <c r="N545" s="3" t="s">
        <v>22</v>
      </c>
      <c r="O545" s="3" t="s">
        <v>17</v>
      </c>
      <c r="P545" s="3" t="s">
        <v>46</v>
      </c>
      <c r="Q545">
        <f t="shared" si="60"/>
        <v>2</v>
      </c>
    </row>
    <row r="546" spans="1:17" x14ac:dyDescent="0.25">
      <c r="A546" s="7">
        <f t="shared" si="63"/>
        <v>43541</v>
      </c>
      <c r="B546" s="12">
        <f t="shared" si="61"/>
        <v>43541.131249999999</v>
      </c>
      <c r="C546" s="4">
        <v>0.13125000000000001</v>
      </c>
      <c r="D546" s="9">
        <f t="shared" si="62"/>
        <v>189</v>
      </c>
      <c r="E546" s="5" t="s">
        <v>37</v>
      </c>
      <c r="F546" s="3" t="str">
        <f t="shared" si="57"/>
        <v>70</v>
      </c>
      <c r="G546" s="5" t="s">
        <v>25</v>
      </c>
      <c r="H546" s="5" t="s">
        <v>12</v>
      </c>
      <c r="I546" s="3" t="str">
        <f t="shared" si="58"/>
        <v>88</v>
      </c>
      <c r="J546" s="5" t="s">
        <v>67</v>
      </c>
      <c r="K546" s="5" t="s">
        <v>20</v>
      </c>
      <c r="L546" s="3" t="str">
        <f t="shared" si="59"/>
        <v>6</v>
      </c>
      <c r="M546" s="5" t="s">
        <v>15</v>
      </c>
      <c r="N546" s="5" t="s">
        <v>22</v>
      </c>
      <c r="O546" s="5" t="s">
        <v>17</v>
      </c>
      <c r="P546" s="5" t="s">
        <v>33</v>
      </c>
      <c r="Q546">
        <f t="shared" si="60"/>
        <v>4</v>
      </c>
    </row>
    <row r="547" spans="1:17" x14ac:dyDescent="0.25">
      <c r="A547" s="7">
        <f t="shared" si="63"/>
        <v>43541</v>
      </c>
      <c r="B547" s="12">
        <f t="shared" si="61"/>
        <v>43541.138888888891</v>
      </c>
      <c r="C547" s="2">
        <v>0.1388888888888889</v>
      </c>
      <c r="D547" s="9">
        <f t="shared" si="62"/>
        <v>200</v>
      </c>
      <c r="E547" s="3" t="s">
        <v>37</v>
      </c>
      <c r="F547" s="3" t="str">
        <f t="shared" si="57"/>
        <v>70</v>
      </c>
      <c r="G547" s="3" t="s">
        <v>25</v>
      </c>
      <c r="H547" s="3" t="s">
        <v>12</v>
      </c>
      <c r="I547" s="3" t="str">
        <f t="shared" si="58"/>
        <v>88</v>
      </c>
      <c r="J547" s="3" t="s">
        <v>67</v>
      </c>
      <c r="K547" s="3" t="s">
        <v>20</v>
      </c>
      <c r="L547" s="3" t="str">
        <f t="shared" si="59"/>
        <v>6</v>
      </c>
      <c r="M547" s="3" t="s">
        <v>15</v>
      </c>
      <c r="N547" s="3" t="s">
        <v>22</v>
      </c>
      <c r="O547" s="3" t="s">
        <v>17</v>
      </c>
      <c r="P547" s="3" t="s">
        <v>33</v>
      </c>
      <c r="Q547">
        <f t="shared" si="60"/>
        <v>4</v>
      </c>
    </row>
    <row r="548" spans="1:17" x14ac:dyDescent="0.25">
      <c r="A548" s="7">
        <f t="shared" si="63"/>
        <v>43541</v>
      </c>
      <c r="B548" s="12">
        <f t="shared" si="61"/>
        <v>43541.13958333333</v>
      </c>
      <c r="C548" s="4">
        <v>0.13958333333333334</v>
      </c>
      <c r="D548" s="9">
        <f t="shared" si="62"/>
        <v>201</v>
      </c>
      <c r="E548" s="5" t="s">
        <v>37</v>
      </c>
      <c r="F548" s="3" t="str">
        <f t="shared" si="57"/>
        <v>70</v>
      </c>
      <c r="G548" s="5" t="s">
        <v>25</v>
      </c>
      <c r="H548" s="5" t="s">
        <v>12</v>
      </c>
      <c r="I548" s="3" t="str">
        <f t="shared" si="58"/>
        <v>88</v>
      </c>
      <c r="J548" s="5" t="s">
        <v>67</v>
      </c>
      <c r="K548" s="5" t="s">
        <v>20</v>
      </c>
      <c r="L548" s="3" t="str">
        <f t="shared" si="59"/>
        <v>6</v>
      </c>
      <c r="M548" s="5" t="s">
        <v>15</v>
      </c>
      <c r="N548" s="5" t="s">
        <v>22</v>
      </c>
      <c r="O548" s="5" t="s">
        <v>17</v>
      </c>
      <c r="P548" s="5" t="s">
        <v>33</v>
      </c>
      <c r="Q548">
        <f t="shared" si="60"/>
        <v>4</v>
      </c>
    </row>
    <row r="549" spans="1:17" x14ac:dyDescent="0.25">
      <c r="A549" s="7">
        <f t="shared" si="63"/>
        <v>43541</v>
      </c>
      <c r="B549" s="12">
        <f t="shared" si="61"/>
        <v>43541.152777777781</v>
      </c>
      <c r="C549" s="2">
        <v>0.15277777777777776</v>
      </c>
      <c r="D549" s="9">
        <f t="shared" si="62"/>
        <v>220</v>
      </c>
      <c r="E549" s="3" t="s">
        <v>37</v>
      </c>
      <c r="F549" s="3" t="str">
        <f t="shared" si="57"/>
        <v>70</v>
      </c>
      <c r="G549" s="3" t="s">
        <v>25</v>
      </c>
      <c r="H549" s="3" t="s">
        <v>12</v>
      </c>
      <c r="I549" s="3" t="str">
        <f t="shared" si="58"/>
        <v>88</v>
      </c>
      <c r="J549" s="3" t="s">
        <v>70</v>
      </c>
      <c r="K549" s="3" t="s">
        <v>20</v>
      </c>
      <c r="L549" s="3" t="str">
        <f t="shared" si="59"/>
        <v>6</v>
      </c>
      <c r="M549" s="3" t="s">
        <v>15</v>
      </c>
      <c r="N549" s="3" t="s">
        <v>22</v>
      </c>
      <c r="O549" s="3" t="s">
        <v>17</v>
      </c>
      <c r="P549" s="3" t="s">
        <v>18</v>
      </c>
      <c r="Q549">
        <f t="shared" si="60"/>
        <v>3</v>
      </c>
    </row>
    <row r="550" spans="1:17" x14ac:dyDescent="0.25">
      <c r="A550" s="7">
        <f t="shared" si="63"/>
        <v>43541</v>
      </c>
      <c r="B550" s="12">
        <f t="shared" si="61"/>
        <v>43541.154166666667</v>
      </c>
      <c r="C550" s="4">
        <v>0.15416666666666667</v>
      </c>
      <c r="D550" s="9">
        <f t="shared" si="62"/>
        <v>222</v>
      </c>
      <c r="E550" s="5" t="s">
        <v>37</v>
      </c>
      <c r="F550" s="3" t="str">
        <f t="shared" si="57"/>
        <v>70</v>
      </c>
      <c r="G550" s="5" t="s">
        <v>25</v>
      </c>
      <c r="H550" s="5" t="s">
        <v>12</v>
      </c>
      <c r="I550" s="3" t="str">
        <f t="shared" si="58"/>
        <v>88</v>
      </c>
      <c r="J550" s="5" t="s">
        <v>70</v>
      </c>
      <c r="K550" s="5" t="s">
        <v>20</v>
      </c>
      <c r="L550" s="3" t="str">
        <f t="shared" si="59"/>
        <v>6</v>
      </c>
      <c r="M550" s="5" t="s">
        <v>15</v>
      </c>
      <c r="N550" s="5" t="s">
        <v>22</v>
      </c>
      <c r="O550" s="5" t="s">
        <v>17</v>
      </c>
      <c r="P550" s="5" t="s">
        <v>18</v>
      </c>
      <c r="Q550">
        <f t="shared" si="60"/>
        <v>3</v>
      </c>
    </row>
    <row r="551" spans="1:17" x14ac:dyDescent="0.25">
      <c r="A551" s="7">
        <f t="shared" si="63"/>
        <v>43541</v>
      </c>
      <c r="B551" s="12">
        <f t="shared" si="61"/>
        <v>43541.161805555559</v>
      </c>
      <c r="C551" s="2">
        <v>0.16180555555555556</v>
      </c>
      <c r="D551" s="9">
        <f t="shared" si="62"/>
        <v>233</v>
      </c>
      <c r="E551" s="3" t="s">
        <v>37</v>
      </c>
      <c r="F551" s="3" t="str">
        <f t="shared" si="57"/>
        <v>70</v>
      </c>
      <c r="G551" s="3" t="s">
        <v>25</v>
      </c>
      <c r="H551" s="3" t="s">
        <v>12</v>
      </c>
      <c r="I551" s="3" t="str">
        <f t="shared" si="58"/>
        <v>88</v>
      </c>
      <c r="J551" s="3" t="s">
        <v>67</v>
      </c>
      <c r="K551" s="3" t="s">
        <v>20</v>
      </c>
      <c r="L551" s="3" t="str">
        <f t="shared" si="59"/>
        <v>6</v>
      </c>
      <c r="M551" s="3" t="s">
        <v>15</v>
      </c>
      <c r="N551" s="3" t="s">
        <v>22</v>
      </c>
      <c r="O551" s="3" t="s">
        <v>17</v>
      </c>
      <c r="P551" s="3" t="s">
        <v>33</v>
      </c>
      <c r="Q551">
        <f t="shared" si="60"/>
        <v>4</v>
      </c>
    </row>
    <row r="552" spans="1:17" x14ac:dyDescent="0.25">
      <c r="A552" s="7">
        <f t="shared" si="63"/>
        <v>43541</v>
      </c>
      <c r="B552" s="12">
        <f t="shared" si="61"/>
        <v>43541.165277777778</v>
      </c>
      <c r="C552" s="4">
        <v>0.16527777777777777</v>
      </c>
      <c r="D552" s="9">
        <f t="shared" si="62"/>
        <v>238</v>
      </c>
      <c r="E552" s="5" t="s">
        <v>37</v>
      </c>
      <c r="F552" s="3" t="str">
        <f t="shared" si="57"/>
        <v>70</v>
      </c>
      <c r="G552" s="5" t="s">
        <v>25</v>
      </c>
      <c r="H552" s="5" t="s">
        <v>12</v>
      </c>
      <c r="I552" s="3" t="str">
        <f t="shared" si="58"/>
        <v>88</v>
      </c>
      <c r="J552" s="5" t="s">
        <v>67</v>
      </c>
      <c r="K552" s="5" t="s">
        <v>20</v>
      </c>
      <c r="L552" s="3" t="str">
        <f t="shared" si="59"/>
        <v>6</v>
      </c>
      <c r="M552" s="5" t="s">
        <v>15</v>
      </c>
      <c r="N552" s="5" t="s">
        <v>22</v>
      </c>
      <c r="O552" s="5" t="s">
        <v>17</v>
      </c>
      <c r="P552" s="5" t="s">
        <v>33</v>
      </c>
      <c r="Q552">
        <f t="shared" si="60"/>
        <v>4</v>
      </c>
    </row>
    <row r="553" spans="1:17" x14ac:dyDescent="0.25">
      <c r="A553" s="7">
        <f t="shared" si="63"/>
        <v>43541</v>
      </c>
      <c r="B553" s="12">
        <f t="shared" si="61"/>
        <v>43541.166666666664</v>
      </c>
      <c r="C553" s="2">
        <v>0.16666666666666666</v>
      </c>
      <c r="D553" s="9">
        <f t="shared" si="62"/>
        <v>240</v>
      </c>
      <c r="E553" s="3" t="s">
        <v>37</v>
      </c>
      <c r="F553" s="3" t="str">
        <f t="shared" si="57"/>
        <v>70</v>
      </c>
      <c r="G553" s="3" t="s">
        <v>25</v>
      </c>
      <c r="H553" s="3" t="s">
        <v>12</v>
      </c>
      <c r="I553" s="3" t="str">
        <f t="shared" si="58"/>
        <v>88</v>
      </c>
      <c r="J553" s="3" t="s">
        <v>67</v>
      </c>
      <c r="K553" s="3" t="s">
        <v>20</v>
      </c>
      <c r="L553" s="3" t="str">
        <f t="shared" si="59"/>
        <v>6</v>
      </c>
      <c r="M553" s="3" t="s">
        <v>15</v>
      </c>
      <c r="N553" s="3" t="s">
        <v>22</v>
      </c>
      <c r="O553" s="3" t="s">
        <v>17</v>
      </c>
      <c r="P553" s="3" t="s">
        <v>33</v>
      </c>
      <c r="Q553">
        <f t="shared" si="60"/>
        <v>4</v>
      </c>
    </row>
    <row r="554" spans="1:17" x14ac:dyDescent="0.25">
      <c r="A554" s="7">
        <f t="shared" si="63"/>
        <v>43541</v>
      </c>
      <c r="B554" s="12">
        <f t="shared" si="61"/>
        <v>43541.183333333334</v>
      </c>
      <c r="C554" s="4">
        <v>0.18333333333333335</v>
      </c>
      <c r="D554" s="9">
        <f t="shared" si="62"/>
        <v>264</v>
      </c>
      <c r="E554" s="5" t="s">
        <v>37</v>
      </c>
      <c r="F554" s="3" t="str">
        <f t="shared" si="57"/>
        <v>70</v>
      </c>
      <c r="G554" s="5" t="s">
        <v>25</v>
      </c>
      <c r="H554" s="5" t="s">
        <v>12</v>
      </c>
      <c r="I554" s="3" t="str">
        <f t="shared" si="58"/>
        <v>88</v>
      </c>
      <c r="J554" s="5" t="s">
        <v>70</v>
      </c>
      <c r="K554" s="5" t="s">
        <v>20</v>
      </c>
      <c r="L554" s="3" t="str">
        <f t="shared" si="59"/>
        <v>6</v>
      </c>
      <c r="M554" s="5" t="s">
        <v>15</v>
      </c>
      <c r="N554" s="5" t="s">
        <v>29</v>
      </c>
      <c r="O554" s="5" t="s">
        <v>17</v>
      </c>
      <c r="P554" s="5" t="s">
        <v>18</v>
      </c>
      <c r="Q554">
        <f t="shared" si="60"/>
        <v>3</v>
      </c>
    </row>
    <row r="555" spans="1:17" x14ac:dyDescent="0.25">
      <c r="A555" s="7">
        <f t="shared" si="63"/>
        <v>43541</v>
      </c>
      <c r="B555" s="12">
        <f t="shared" si="61"/>
        <v>43541.193749999999</v>
      </c>
      <c r="C555" s="2">
        <v>0.19375000000000001</v>
      </c>
      <c r="D555" s="9">
        <f t="shared" si="62"/>
        <v>279</v>
      </c>
      <c r="E555" s="3" t="s">
        <v>37</v>
      </c>
      <c r="F555" s="3" t="str">
        <f t="shared" si="57"/>
        <v>70</v>
      </c>
      <c r="G555" s="3" t="s">
        <v>25</v>
      </c>
      <c r="H555" s="3" t="s">
        <v>12</v>
      </c>
      <c r="I555" s="3" t="str">
        <f t="shared" si="58"/>
        <v>88</v>
      </c>
      <c r="J555" s="3" t="s">
        <v>67</v>
      </c>
      <c r="K555" s="3" t="s">
        <v>14</v>
      </c>
      <c r="L555" s="3" t="str">
        <f t="shared" si="59"/>
        <v>7</v>
      </c>
      <c r="M555" s="3" t="s">
        <v>15</v>
      </c>
      <c r="N555" s="3" t="s">
        <v>29</v>
      </c>
      <c r="O555" s="3" t="s">
        <v>17</v>
      </c>
      <c r="P555" s="3" t="s">
        <v>18</v>
      </c>
      <c r="Q555">
        <f t="shared" si="60"/>
        <v>3</v>
      </c>
    </row>
    <row r="556" spans="1:17" x14ac:dyDescent="0.25">
      <c r="A556" s="7">
        <f t="shared" si="63"/>
        <v>43541</v>
      </c>
      <c r="B556" s="12">
        <f t="shared" si="61"/>
        <v>43541.194444444445</v>
      </c>
      <c r="C556" s="4">
        <v>0.19444444444444445</v>
      </c>
      <c r="D556" s="9">
        <f t="shared" si="62"/>
        <v>280</v>
      </c>
      <c r="E556" s="5" t="s">
        <v>37</v>
      </c>
      <c r="F556" s="3" t="str">
        <f t="shared" si="57"/>
        <v>70</v>
      </c>
      <c r="G556" s="5" t="s">
        <v>25</v>
      </c>
      <c r="H556" s="5" t="s">
        <v>12</v>
      </c>
      <c r="I556" s="3" t="str">
        <f t="shared" si="58"/>
        <v>88</v>
      </c>
      <c r="J556" s="5" t="s">
        <v>67</v>
      </c>
      <c r="K556" s="5" t="s">
        <v>14</v>
      </c>
      <c r="L556" s="3" t="str">
        <f t="shared" si="59"/>
        <v>7</v>
      </c>
      <c r="M556" s="5" t="s">
        <v>15</v>
      </c>
      <c r="N556" s="5" t="s">
        <v>29</v>
      </c>
      <c r="O556" s="5" t="s">
        <v>17</v>
      </c>
      <c r="P556" s="5" t="s">
        <v>18</v>
      </c>
      <c r="Q556">
        <f t="shared" si="60"/>
        <v>3</v>
      </c>
    </row>
    <row r="557" spans="1:17" x14ac:dyDescent="0.25">
      <c r="A557" s="7">
        <f t="shared" si="63"/>
        <v>43541</v>
      </c>
      <c r="B557" s="12">
        <f t="shared" si="61"/>
        <v>43541.207638888889</v>
      </c>
      <c r="C557" s="2">
        <v>0.2076388888888889</v>
      </c>
      <c r="D557" s="9">
        <f t="shared" si="62"/>
        <v>299</v>
      </c>
      <c r="E557" s="3" t="s">
        <v>37</v>
      </c>
      <c r="F557" s="3" t="str">
        <f t="shared" si="57"/>
        <v>70</v>
      </c>
      <c r="G557" s="3" t="s">
        <v>25</v>
      </c>
      <c r="H557" s="3" t="s">
        <v>12</v>
      </c>
      <c r="I557" s="3" t="str">
        <f t="shared" si="58"/>
        <v>88</v>
      </c>
      <c r="J557" s="3" t="s">
        <v>67</v>
      </c>
      <c r="K557" s="3" t="s">
        <v>14</v>
      </c>
      <c r="L557" s="3" t="str">
        <f t="shared" si="59"/>
        <v>7</v>
      </c>
      <c r="M557" s="3" t="s">
        <v>15</v>
      </c>
      <c r="N557" s="3" t="s">
        <v>22</v>
      </c>
      <c r="O557" s="3" t="s">
        <v>17</v>
      </c>
      <c r="P557" s="3" t="s">
        <v>18</v>
      </c>
      <c r="Q557">
        <f t="shared" si="60"/>
        <v>3</v>
      </c>
    </row>
    <row r="558" spans="1:17" x14ac:dyDescent="0.25">
      <c r="A558" s="7">
        <f t="shared" si="63"/>
        <v>43541</v>
      </c>
      <c r="B558" s="12">
        <f t="shared" si="61"/>
        <v>43541.208333333336</v>
      </c>
      <c r="C558" s="4">
        <v>0.20833333333333334</v>
      </c>
      <c r="D558" s="9">
        <f t="shared" si="62"/>
        <v>300</v>
      </c>
      <c r="E558" s="5" t="s">
        <v>37</v>
      </c>
      <c r="F558" s="3" t="str">
        <f t="shared" si="57"/>
        <v>70</v>
      </c>
      <c r="G558" s="5" t="s">
        <v>25</v>
      </c>
      <c r="H558" s="5" t="s">
        <v>12</v>
      </c>
      <c r="I558" s="3" t="str">
        <f t="shared" si="58"/>
        <v>88</v>
      </c>
      <c r="J558" s="5" t="s">
        <v>67</v>
      </c>
      <c r="K558" s="5" t="s">
        <v>14</v>
      </c>
      <c r="L558" s="3" t="str">
        <f t="shared" si="59"/>
        <v>7</v>
      </c>
      <c r="M558" s="5" t="s">
        <v>15</v>
      </c>
      <c r="N558" s="5" t="s">
        <v>22</v>
      </c>
      <c r="O558" s="5" t="s">
        <v>17</v>
      </c>
      <c r="P558" s="5" t="s">
        <v>18</v>
      </c>
      <c r="Q558">
        <f t="shared" si="60"/>
        <v>3</v>
      </c>
    </row>
    <row r="559" spans="1:17" x14ac:dyDescent="0.25">
      <c r="A559" s="7">
        <f t="shared" si="63"/>
        <v>43541</v>
      </c>
      <c r="B559" s="12">
        <f t="shared" si="61"/>
        <v>43541.25</v>
      </c>
      <c r="C559" s="2">
        <v>0.25</v>
      </c>
      <c r="D559" s="9">
        <f t="shared" si="62"/>
        <v>360</v>
      </c>
      <c r="E559" s="3" t="s">
        <v>10</v>
      </c>
      <c r="F559" s="3" t="str">
        <f t="shared" si="57"/>
        <v>68</v>
      </c>
      <c r="G559" s="3" t="s">
        <v>25</v>
      </c>
      <c r="H559" s="3" t="s">
        <v>26</v>
      </c>
      <c r="I559" s="3" t="str">
        <f t="shared" si="58"/>
        <v>94</v>
      </c>
      <c r="J559" s="3" t="s">
        <v>19</v>
      </c>
      <c r="K559" s="3" t="s">
        <v>20</v>
      </c>
      <c r="L559" s="3" t="str">
        <f t="shared" si="59"/>
        <v>6</v>
      </c>
      <c r="M559" s="3" t="s">
        <v>15</v>
      </c>
      <c r="N559" s="3" t="s">
        <v>16</v>
      </c>
      <c r="O559" s="3" t="s">
        <v>17</v>
      </c>
      <c r="P559" s="3" t="s">
        <v>18</v>
      </c>
      <c r="Q559">
        <f t="shared" si="60"/>
        <v>3</v>
      </c>
    </row>
    <row r="560" spans="1:17" x14ac:dyDescent="0.25">
      <c r="A560" s="7">
        <f t="shared" si="63"/>
        <v>43541</v>
      </c>
      <c r="B560" s="12">
        <f t="shared" si="61"/>
        <v>43541.291666666664</v>
      </c>
      <c r="C560" s="4">
        <v>0.29166666666666669</v>
      </c>
      <c r="D560" s="9">
        <f t="shared" si="62"/>
        <v>420</v>
      </c>
      <c r="E560" s="5" t="s">
        <v>37</v>
      </c>
      <c r="F560" s="3" t="str">
        <f t="shared" si="57"/>
        <v>70</v>
      </c>
      <c r="G560" s="5" t="s">
        <v>25</v>
      </c>
      <c r="H560" s="5" t="s">
        <v>12</v>
      </c>
      <c r="I560" s="3" t="str">
        <f t="shared" si="58"/>
        <v>88</v>
      </c>
      <c r="J560" s="5" t="s">
        <v>70</v>
      </c>
      <c r="K560" s="5" t="s">
        <v>24</v>
      </c>
      <c r="L560" s="3" t="str">
        <f t="shared" si="59"/>
        <v>5</v>
      </c>
      <c r="M560" s="5" t="s">
        <v>15</v>
      </c>
      <c r="N560" s="5" t="s">
        <v>16</v>
      </c>
      <c r="O560" s="5" t="s">
        <v>17</v>
      </c>
      <c r="P560" s="5" t="s">
        <v>18</v>
      </c>
      <c r="Q560">
        <f t="shared" si="60"/>
        <v>3</v>
      </c>
    </row>
    <row r="561" spans="1:17" x14ac:dyDescent="0.25">
      <c r="A561" s="7">
        <f t="shared" si="63"/>
        <v>43541</v>
      </c>
      <c r="B561" s="12">
        <f t="shared" si="61"/>
        <v>43541.333333333336</v>
      </c>
      <c r="C561" s="2">
        <v>0.33333333333333331</v>
      </c>
      <c r="D561" s="9">
        <f t="shared" si="62"/>
        <v>480</v>
      </c>
      <c r="E561" s="3" t="s">
        <v>39</v>
      </c>
      <c r="F561" s="3" t="str">
        <f t="shared" si="57"/>
        <v>72</v>
      </c>
      <c r="G561" s="3" t="s">
        <v>25</v>
      </c>
      <c r="H561" s="3" t="s">
        <v>40</v>
      </c>
      <c r="I561" s="3" t="str">
        <f t="shared" si="58"/>
        <v>83</v>
      </c>
      <c r="J561" s="3" t="s">
        <v>70</v>
      </c>
      <c r="K561" s="3" t="s">
        <v>14</v>
      </c>
      <c r="L561" s="3" t="str">
        <f t="shared" si="59"/>
        <v>7</v>
      </c>
      <c r="M561" s="3" t="s">
        <v>15</v>
      </c>
      <c r="N561" s="3" t="s">
        <v>16</v>
      </c>
      <c r="O561" s="3" t="s">
        <v>17</v>
      </c>
      <c r="P561" s="3" t="s">
        <v>18</v>
      </c>
      <c r="Q561">
        <f t="shared" si="60"/>
        <v>3</v>
      </c>
    </row>
    <row r="562" spans="1:17" x14ac:dyDescent="0.25">
      <c r="A562" s="7">
        <f t="shared" si="63"/>
        <v>43541</v>
      </c>
      <c r="B562" s="12">
        <f t="shared" si="61"/>
        <v>43541.375</v>
      </c>
      <c r="C562" s="4">
        <v>0.375</v>
      </c>
      <c r="D562" s="9">
        <f t="shared" si="62"/>
        <v>540</v>
      </c>
      <c r="E562" s="5" t="s">
        <v>41</v>
      </c>
      <c r="F562" s="3" t="str">
        <f t="shared" si="57"/>
        <v>73</v>
      </c>
      <c r="G562" s="5" t="s">
        <v>25</v>
      </c>
      <c r="H562" s="5" t="s">
        <v>42</v>
      </c>
      <c r="I562" s="3" t="str">
        <f t="shared" si="58"/>
        <v>78</v>
      </c>
      <c r="J562" s="5" t="s">
        <v>49</v>
      </c>
      <c r="K562" s="5" t="s">
        <v>20</v>
      </c>
      <c r="L562" s="3" t="str">
        <f t="shared" si="59"/>
        <v>6</v>
      </c>
      <c r="M562" s="5" t="s">
        <v>15</v>
      </c>
      <c r="N562" s="5" t="s">
        <v>16</v>
      </c>
      <c r="O562" s="5" t="s">
        <v>17</v>
      </c>
      <c r="P562" s="5" t="s">
        <v>18</v>
      </c>
      <c r="Q562">
        <f t="shared" si="60"/>
        <v>3</v>
      </c>
    </row>
    <row r="563" spans="1:17" x14ac:dyDescent="0.25">
      <c r="A563" s="7">
        <f t="shared" si="63"/>
        <v>43541</v>
      </c>
      <c r="B563" s="12">
        <f t="shared" si="61"/>
        <v>43541.416666666664</v>
      </c>
      <c r="C563" s="2">
        <v>0.41666666666666669</v>
      </c>
      <c r="D563" s="9">
        <f t="shared" si="62"/>
        <v>600</v>
      </c>
      <c r="E563" s="3" t="s">
        <v>54</v>
      </c>
      <c r="F563" s="3" t="str">
        <f t="shared" si="57"/>
        <v>75</v>
      </c>
      <c r="G563" s="3" t="s">
        <v>25</v>
      </c>
      <c r="H563" s="3" t="s">
        <v>55</v>
      </c>
      <c r="I563" s="3" t="str">
        <f t="shared" si="58"/>
        <v>73</v>
      </c>
      <c r="J563" s="3" t="s">
        <v>84</v>
      </c>
      <c r="K563" s="3" t="s">
        <v>20</v>
      </c>
      <c r="L563" s="3" t="str">
        <f t="shared" si="59"/>
        <v>6</v>
      </c>
      <c r="M563" s="3" t="s">
        <v>15</v>
      </c>
      <c r="N563" s="3" t="s">
        <v>16</v>
      </c>
      <c r="O563" s="3" t="s">
        <v>17</v>
      </c>
      <c r="P563" s="3" t="s">
        <v>33</v>
      </c>
      <c r="Q563">
        <f t="shared" si="60"/>
        <v>4</v>
      </c>
    </row>
    <row r="564" spans="1:17" x14ac:dyDescent="0.25">
      <c r="A564" s="7">
        <f t="shared" si="63"/>
        <v>43541</v>
      </c>
      <c r="B564" s="12">
        <f t="shared" si="61"/>
        <v>43541.458333333336</v>
      </c>
      <c r="C564" s="4">
        <v>0.45833333333333331</v>
      </c>
      <c r="D564" s="9">
        <f t="shared" si="62"/>
        <v>660</v>
      </c>
      <c r="E564" s="5" t="s">
        <v>80</v>
      </c>
      <c r="F564" s="3" t="str">
        <f t="shared" si="57"/>
        <v>77</v>
      </c>
      <c r="G564" s="5" t="s">
        <v>25</v>
      </c>
      <c r="H564" s="5" t="s">
        <v>88</v>
      </c>
      <c r="I564" s="3" t="str">
        <f t="shared" si="58"/>
        <v>69</v>
      </c>
      <c r="J564" s="5" t="s">
        <v>50</v>
      </c>
      <c r="K564" s="5" t="s">
        <v>14</v>
      </c>
      <c r="L564" s="3" t="str">
        <f t="shared" si="59"/>
        <v>7</v>
      </c>
      <c r="M564" s="5" t="s">
        <v>15</v>
      </c>
      <c r="N564" s="5" t="s">
        <v>16</v>
      </c>
      <c r="O564" s="5" t="s">
        <v>17</v>
      </c>
      <c r="P564" s="5" t="s">
        <v>33</v>
      </c>
      <c r="Q564">
        <f t="shared" si="60"/>
        <v>4</v>
      </c>
    </row>
    <row r="565" spans="1:17" x14ac:dyDescent="0.25">
      <c r="A565" s="7">
        <f t="shared" si="63"/>
        <v>43541</v>
      </c>
      <c r="B565" s="12">
        <f t="shared" si="61"/>
        <v>43541.5</v>
      </c>
      <c r="C565" s="2">
        <v>0.5</v>
      </c>
      <c r="D565" s="9">
        <f t="shared" si="62"/>
        <v>720</v>
      </c>
      <c r="E565" s="3" t="s">
        <v>58</v>
      </c>
      <c r="F565" s="3" t="str">
        <f t="shared" si="57"/>
        <v>79</v>
      </c>
      <c r="G565" s="3" t="s">
        <v>25</v>
      </c>
      <c r="H565" s="3" t="s">
        <v>59</v>
      </c>
      <c r="I565" s="3" t="str">
        <f t="shared" si="58"/>
        <v>65</v>
      </c>
      <c r="J565" s="3" t="s">
        <v>13</v>
      </c>
      <c r="K565" s="3" t="s">
        <v>32</v>
      </c>
      <c r="L565" s="3" t="str">
        <f t="shared" si="59"/>
        <v>2</v>
      </c>
      <c r="M565" s="3" t="s">
        <v>15</v>
      </c>
      <c r="N565" s="3" t="s">
        <v>22</v>
      </c>
      <c r="O565" s="3" t="s">
        <v>17</v>
      </c>
      <c r="P565" s="3" t="s">
        <v>33</v>
      </c>
      <c r="Q565">
        <f t="shared" si="60"/>
        <v>4</v>
      </c>
    </row>
    <row r="566" spans="1:17" x14ac:dyDescent="0.25">
      <c r="A566" s="7">
        <f t="shared" si="63"/>
        <v>43541</v>
      </c>
      <c r="B566" s="12">
        <f t="shared" si="61"/>
        <v>43541.541666666664</v>
      </c>
      <c r="C566" s="4">
        <v>0.54166666666666663</v>
      </c>
      <c r="D566" s="9">
        <f t="shared" si="62"/>
        <v>780</v>
      </c>
      <c r="E566" s="5" t="s">
        <v>78</v>
      </c>
      <c r="F566" s="3" t="str">
        <f t="shared" si="57"/>
        <v>82</v>
      </c>
      <c r="G566" s="5" t="s">
        <v>25</v>
      </c>
      <c r="H566" s="5" t="s">
        <v>77</v>
      </c>
      <c r="I566" s="3" t="str">
        <f t="shared" si="58"/>
        <v>58</v>
      </c>
      <c r="J566" s="5" t="s">
        <v>67</v>
      </c>
      <c r="K566" s="5" t="s">
        <v>28</v>
      </c>
      <c r="L566" s="3" t="str">
        <f t="shared" si="59"/>
        <v>3</v>
      </c>
      <c r="M566" s="5" t="s">
        <v>15</v>
      </c>
      <c r="N566" s="5" t="s">
        <v>29</v>
      </c>
      <c r="O566" s="5" t="s">
        <v>17</v>
      </c>
      <c r="P566" s="5" t="s">
        <v>33</v>
      </c>
      <c r="Q566">
        <f t="shared" si="60"/>
        <v>4</v>
      </c>
    </row>
    <row r="567" spans="1:17" x14ac:dyDescent="0.25">
      <c r="A567" s="7">
        <f t="shared" si="63"/>
        <v>43541</v>
      </c>
      <c r="B567" s="12">
        <f t="shared" si="61"/>
        <v>43541.583333333336</v>
      </c>
      <c r="C567" s="2">
        <v>0.58333333333333337</v>
      </c>
      <c r="D567" s="9">
        <f t="shared" si="62"/>
        <v>840</v>
      </c>
      <c r="E567" s="3" t="s">
        <v>61</v>
      </c>
      <c r="F567" s="3" t="str">
        <f t="shared" si="57"/>
        <v>81</v>
      </c>
      <c r="G567" s="3" t="s">
        <v>10</v>
      </c>
      <c r="H567" s="3" t="s">
        <v>59</v>
      </c>
      <c r="I567" s="3" t="str">
        <f t="shared" si="58"/>
        <v>65</v>
      </c>
      <c r="J567" s="3" t="s">
        <v>84</v>
      </c>
      <c r="K567" s="3" t="s">
        <v>14</v>
      </c>
      <c r="L567" s="3" t="str">
        <f t="shared" si="59"/>
        <v>7</v>
      </c>
      <c r="M567" s="3" t="s">
        <v>15</v>
      </c>
      <c r="N567" s="3" t="s">
        <v>161</v>
      </c>
      <c r="O567" s="3" t="s">
        <v>17</v>
      </c>
      <c r="P567" s="3" t="s">
        <v>33</v>
      </c>
      <c r="Q567">
        <f t="shared" si="60"/>
        <v>4</v>
      </c>
    </row>
    <row r="568" spans="1:17" x14ac:dyDescent="0.25">
      <c r="A568" s="7">
        <f t="shared" si="63"/>
        <v>43541</v>
      </c>
      <c r="B568" s="12">
        <f t="shared" si="61"/>
        <v>43541.625</v>
      </c>
      <c r="C568" s="4">
        <v>0.625</v>
      </c>
      <c r="D568" s="9">
        <f t="shared" si="62"/>
        <v>900</v>
      </c>
      <c r="E568" s="5" t="s">
        <v>80</v>
      </c>
      <c r="F568" s="3" t="str">
        <f t="shared" si="57"/>
        <v>77</v>
      </c>
      <c r="G568" s="5" t="s">
        <v>10</v>
      </c>
      <c r="H568" s="5" t="s">
        <v>81</v>
      </c>
      <c r="I568" s="3" t="str">
        <f t="shared" si="58"/>
        <v>74</v>
      </c>
      <c r="J568" s="5" t="s">
        <v>34</v>
      </c>
      <c r="K568" s="5" t="s">
        <v>14</v>
      </c>
      <c r="L568" s="3" t="str">
        <f t="shared" si="59"/>
        <v>7</v>
      </c>
      <c r="M568" s="5" t="s">
        <v>15</v>
      </c>
      <c r="N568" s="5" t="s">
        <v>161</v>
      </c>
      <c r="O568" s="5" t="s">
        <v>17</v>
      </c>
      <c r="P568" s="5" t="s">
        <v>33</v>
      </c>
      <c r="Q568">
        <f t="shared" si="60"/>
        <v>4</v>
      </c>
    </row>
    <row r="569" spans="1:17" x14ac:dyDescent="0.25">
      <c r="A569" s="7">
        <f t="shared" si="63"/>
        <v>43541</v>
      </c>
      <c r="B569" s="12">
        <f t="shared" si="61"/>
        <v>43541.625694444447</v>
      </c>
      <c r="C569" s="2">
        <v>0.62569444444444444</v>
      </c>
      <c r="D569" s="9">
        <f t="shared" si="62"/>
        <v>901</v>
      </c>
      <c r="E569" s="3" t="s">
        <v>80</v>
      </c>
      <c r="F569" s="3" t="str">
        <f t="shared" si="57"/>
        <v>77</v>
      </c>
      <c r="G569" s="3" t="s">
        <v>10</v>
      </c>
      <c r="H569" s="3" t="s">
        <v>81</v>
      </c>
      <c r="I569" s="3" t="str">
        <f t="shared" si="58"/>
        <v>74</v>
      </c>
      <c r="J569" s="3" t="s">
        <v>34</v>
      </c>
      <c r="K569" s="3" t="s">
        <v>28</v>
      </c>
      <c r="L569" s="3" t="str">
        <f t="shared" si="59"/>
        <v>3</v>
      </c>
      <c r="M569" s="3" t="s">
        <v>15</v>
      </c>
      <c r="N569" s="3" t="s">
        <v>161</v>
      </c>
      <c r="O569" s="3" t="s">
        <v>17</v>
      </c>
      <c r="P569" s="3" t="s">
        <v>66</v>
      </c>
      <c r="Q569">
        <f t="shared" si="60"/>
        <v>14</v>
      </c>
    </row>
    <row r="570" spans="1:17" x14ac:dyDescent="0.25">
      <c r="A570" s="7">
        <f t="shared" si="63"/>
        <v>43541</v>
      </c>
      <c r="B570" s="12">
        <f t="shared" si="61"/>
        <v>43541.652083333334</v>
      </c>
      <c r="C570" s="4">
        <v>0.65208333333333335</v>
      </c>
      <c r="D570" s="9">
        <f t="shared" si="62"/>
        <v>939</v>
      </c>
      <c r="E570" s="5" t="s">
        <v>39</v>
      </c>
      <c r="F570" s="3" t="str">
        <f t="shared" si="57"/>
        <v>72</v>
      </c>
      <c r="G570" s="5" t="s">
        <v>10</v>
      </c>
      <c r="H570" s="5" t="s">
        <v>12</v>
      </c>
      <c r="I570" s="3" t="str">
        <f t="shared" si="58"/>
        <v>88</v>
      </c>
      <c r="J570" s="5" t="s">
        <v>30</v>
      </c>
      <c r="K570" s="5" t="s">
        <v>14</v>
      </c>
      <c r="L570" s="3" t="str">
        <f t="shared" si="59"/>
        <v>7</v>
      </c>
      <c r="M570" s="5" t="s">
        <v>15</v>
      </c>
      <c r="N570" s="5" t="s">
        <v>161</v>
      </c>
      <c r="O570" s="5" t="s">
        <v>17</v>
      </c>
      <c r="P570" s="5" t="s">
        <v>72</v>
      </c>
      <c r="Q570">
        <f t="shared" si="60"/>
        <v>8</v>
      </c>
    </row>
    <row r="571" spans="1:17" x14ac:dyDescent="0.25">
      <c r="A571" s="7">
        <f t="shared" si="63"/>
        <v>43541</v>
      </c>
      <c r="B571" s="12">
        <f t="shared" si="61"/>
        <v>43541.666666666664</v>
      </c>
      <c r="C571" s="2">
        <v>0.66666666666666663</v>
      </c>
      <c r="D571" s="9">
        <f t="shared" si="62"/>
        <v>960</v>
      </c>
      <c r="E571" s="3" t="s">
        <v>39</v>
      </c>
      <c r="F571" s="3" t="str">
        <f t="shared" si="57"/>
        <v>72</v>
      </c>
      <c r="G571" s="3" t="s">
        <v>10</v>
      </c>
      <c r="H571" s="3" t="s">
        <v>12</v>
      </c>
      <c r="I571" s="3" t="str">
        <f t="shared" si="58"/>
        <v>88</v>
      </c>
      <c r="J571" s="3" t="s">
        <v>27</v>
      </c>
      <c r="K571" s="3" t="s">
        <v>14</v>
      </c>
      <c r="L571" s="3" t="str">
        <f t="shared" si="59"/>
        <v>7</v>
      </c>
      <c r="M571" s="3" t="s">
        <v>15</v>
      </c>
      <c r="N571" s="3" t="s">
        <v>161</v>
      </c>
      <c r="O571" s="3" t="s">
        <v>17</v>
      </c>
      <c r="P571" s="3" t="s">
        <v>72</v>
      </c>
      <c r="Q571">
        <f t="shared" si="60"/>
        <v>8</v>
      </c>
    </row>
    <row r="572" spans="1:17" x14ac:dyDescent="0.25">
      <c r="A572" s="7">
        <f t="shared" si="63"/>
        <v>43541</v>
      </c>
      <c r="B572" s="12">
        <f t="shared" si="61"/>
        <v>43541.688194444447</v>
      </c>
      <c r="C572" s="4">
        <v>0.68819444444444444</v>
      </c>
      <c r="D572" s="9">
        <f t="shared" si="62"/>
        <v>991</v>
      </c>
      <c r="E572" s="5" t="s">
        <v>39</v>
      </c>
      <c r="F572" s="3" t="str">
        <f t="shared" si="57"/>
        <v>72</v>
      </c>
      <c r="G572" s="5" t="s">
        <v>10</v>
      </c>
      <c r="H572" s="5" t="s">
        <v>12</v>
      </c>
      <c r="I572" s="3" t="str">
        <f t="shared" si="58"/>
        <v>88</v>
      </c>
      <c r="J572" s="5" t="s">
        <v>13</v>
      </c>
      <c r="K572" s="5" t="s">
        <v>43</v>
      </c>
      <c r="L572" s="3" t="str">
        <f t="shared" si="59"/>
        <v>8</v>
      </c>
      <c r="M572" s="5" t="s">
        <v>15</v>
      </c>
      <c r="N572" s="5" t="s">
        <v>161</v>
      </c>
      <c r="O572" s="5" t="s">
        <v>17</v>
      </c>
      <c r="P572" s="5" t="s">
        <v>33</v>
      </c>
      <c r="Q572">
        <f t="shared" si="60"/>
        <v>4</v>
      </c>
    </row>
    <row r="573" spans="1:17" x14ac:dyDescent="0.25">
      <c r="A573" s="7">
        <f t="shared" si="63"/>
        <v>43541</v>
      </c>
      <c r="B573" s="12">
        <f t="shared" si="61"/>
        <v>43541.708333333336</v>
      </c>
      <c r="C573" s="2">
        <v>0.70833333333333337</v>
      </c>
      <c r="D573" s="9">
        <f t="shared" si="62"/>
        <v>1020</v>
      </c>
      <c r="E573" s="3" t="s">
        <v>39</v>
      </c>
      <c r="F573" s="3" t="str">
        <f t="shared" si="57"/>
        <v>72</v>
      </c>
      <c r="G573" s="3" t="s">
        <v>10</v>
      </c>
      <c r="H573" s="3" t="s">
        <v>12</v>
      </c>
      <c r="I573" s="3" t="str">
        <f t="shared" si="58"/>
        <v>88</v>
      </c>
      <c r="J573" s="3" t="s">
        <v>34</v>
      </c>
      <c r="K573" s="3" t="s">
        <v>32</v>
      </c>
      <c r="L573" s="3" t="str">
        <f t="shared" si="59"/>
        <v>2</v>
      </c>
      <c r="M573" s="3" t="s">
        <v>15</v>
      </c>
      <c r="N573" s="3" t="s">
        <v>161</v>
      </c>
      <c r="O573" s="3" t="s">
        <v>17</v>
      </c>
      <c r="P573" s="3" t="s">
        <v>46</v>
      </c>
      <c r="Q573">
        <f t="shared" si="60"/>
        <v>2</v>
      </c>
    </row>
    <row r="574" spans="1:17" x14ac:dyDescent="0.25">
      <c r="A574" s="7">
        <f t="shared" si="63"/>
        <v>43541</v>
      </c>
      <c r="B574" s="12">
        <f t="shared" si="61"/>
        <v>43541.75</v>
      </c>
      <c r="C574" s="4">
        <v>0.75</v>
      </c>
      <c r="D574" s="9">
        <f t="shared" si="62"/>
        <v>1080</v>
      </c>
      <c r="E574" s="5" t="s">
        <v>39</v>
      </c>
      <c r="F574" s="3" t="str">
        <f t="shared" si="57"/>
        <v>72</v>
      </c>
      <c r="G574" s="5" t="s">
        <v>10</v>
      </c>
      <c r="H574" s="5" t="s">
        <v>12</v>
      </c>
      <c r="I574" s="3" t="str">
        <f t="shared" si="58"/>
        <v>88</v>
      </c>
      <c r="J574" s="5" t="s">
        <v>34</v>
      </c>
      <c r="K574" s="5" t="s">
        <v>28</v>
      </c>
      <c r="L574" s="3" t="str">
        <f t="shared" si="59"/>
        <v>3</v>
      </c>
      <c r="M574" s="5" t="s">
        <v>15</v>
      </c>
      <c r="N574" s="5" t="s">
        <v>29</v>
      </c>
      <c r="O574" s="5" t="s">
        <v>17</v>
      </c>
      <c r="P574" s="5" t="s">
        <v>21</v>
      </c>
      <c r="Q574">
        <f t="shared" si="60"/>
        <v>7</v>
      </c>
    </row>
    <row r="575" spans="1:17" x14ac:dyDescent="0.25">
      <c r="A575" s="7">
        <f t="shared" si="63"/>
        <v>43541</v>
      </c>
      <c r="B575" s="12">
        <f t="shared" si="61"/>
        <v>43541.791666666664</v>
      </c>
      <c r="C575" s="2">
        <v>0.79166666666666663</v>
      </c>
      <c r="D575" s="9">
        <f t="shared" si="62"/>
        <v>1140</v>
      </c>
      <c r="E575" s="3" t="s">
        <v>39</v>
      </c>
      <c r="F575" s="3" t="str">
        <f t="shared" si="57"/>
        <v>72</v>
      </c>
      <c r="G575" s="3" t="s">
        <v>10</v>
      </c>
      <c r="H575" s="3" t="s">
        <v>12</v>
      </c>
      <c r="I575" s="3" t="str">
        <f t="shared" si="58"/>
        <v>88</v>
      </c>
      <c r="J575" s="3" t="s">
        <v>34</v>
      </c>
      <c r="K575" s="3" t="s">
        <v>28</v>
      </c>
      <c r="L575" s="3" t="str">
        <f t="shared" si="59"/>
        <v>3</v>
      </c>
      <c r="M575" s="3" t="s">
        <v>15</v>
      </c>
      <c r="N575" s="3" t="s">
        <v>29</v>
      </c>
      <c r="O575" s="3" t="s">
        <v>17</v>
      </c>
      <c r="P575" s="3" t="s">
        <v>21</v>
      </c>
      <c r="Q575">
        <f t="shared" si="60"/>
        <v>7</v>
      </c>
    </row>
    <row r="576" spans="1:17" x14ac:dyDescent="0.25">
      <c r="A576" s="7">
        <f t="shared" si="63"/>
        <v>43541</v>
      </c>
      <c r="B576" s="12">
        <f t="shared" si="61"/>
        <v>43541.833333333336</v>
      </c>
      <c r="C576" s="4">
        <v>0.83333333333333337</v>
      </c>
      <c r="D576" s="9">
        <f t="shared" si="62"/>
        <v>1200</v>
      </c>
      <c r="E576" s="5" t="s">
        <v>39</v>
      </c>
      <c r="F576" s="3" t="str">
        <f t="shared" si="57"/>
        <v>72</v>
      </c>
      <c r="G576" s="5" t="s">
        <v>10</v>
      </c>
      <c r="H576" s="5" t="s">
        <v>12</v>
      </c>
      <c r="I576" s="3" t="str">
        <f t="shared" si="58"/>
        <v>88</v>
      </c>
      <c r="J576" s="5" t="s">
        <v>19</v>
      </c>
      <c r="K576" s="5" t="s">
        <v>32</v>
      </c>
      <c r="L576" s="3" t="str">
        <f t="shared" si="59"/>
        <v>2</v>
      </c>
      <c r="M576" s="5" t="s">
        <v>15</v>
      </c>
      <c r="N576" s="5" t="s">
        <v>22</v>
      </c>
      <c r="O576" s="5" t="s">
        <v>17</v>
      </c>
      <c r="P576" s="5" t="s">
        <v>33</v>
      </c>
      <c r="Q576">
        <f t="shared" si="60"/>
        <v>4</v>
      </c>
    </row>
    <row r="577" spans="1:17" x14ac:dyDescent="0.25">
      <c r="A577" s="7">
        <f t="shared" si="63"/>
        <v>43541</v>
      </c>
      <c r="B577" s="12">
        <f t="shared" si="61"/>
        <v>43541.875</v>
      </c>
      <c r="C577" s="2">
        <v>0.875</v>
      </c>
      <c r="D577" s="9">
        <f t="shared" si="62"/>
        <v>1260</v>
      </c>
      <c r="E577" s="3" t="s">
        <v>39</v>
      </c>
      <c r="F577" s="3" t="str">
        <f t="shared" si="57"/>
        <v>72</v>
      </c>
      <c r="G577" s="3" t="s">
        <v>10</v>
      </c>
      <c r="H577" s="3" t="s">
        <v>12</v>
      </c>
      <c r="I577" s="3" t="str">
        <f t="shared" si="58"/>
        <v>88</v>
      </c>
      <c r="J577" s="3" t="s">
        <v>70</v>
      </c>
      <c r="K577" s="3" t="s">
        <v>32</v>
      </c>
      <c r="L577" s="3" t="str">
        <f t="shared" si="59"/>
        <v>2</v>
      </c>
      <c r="M577" s="3" t="s">
        <v>15</v>
      </c>
      <c r="N577" s="3" t="s">
        <v>16</v>
      </c>
      <c r="O577" s="3" t="s">
        <v>17</v>
      </c>
      <c r="P577" s="3" t="s">
        <v>33</v>
      </c>
      <c r="Q577">
        <f t="shared" si="60"/>
        <v>4</v>
      </c>
    </row>
    <row r="578" spans="1:17" x14ac:dyDescent="0.25">
      <c r="A578" s="7">
        <f t="shared" si="63"/>
        <v>43541</v>
      </c>
      <c r="B578" s="12">
        <f t="shared" si="61"/>
        <v>43541.916666666664</v>
      </c>
      <c r="C578" s="4">
        <v>0.91666666666666663</v>
      </c>
      <c r="D578" s="9">
        <f t="shared" si="62"/>
        <v>1320</v>
      </c>
      <c r="E578" s="5" t="s">
        <v>39</v>
      </c>
      <c r="F578" s="3" t="str">
        <f t="shared" si="57"/>
        <v>72</v>
      </c>
      <c r="G578" s="5" t="s">
        <v>10</v>
      </c>
      <c r="H578" s="5" t="s">
        <v>12</v>
      </c>
      <c r="I578" s="3" t="str">
        <f t="shared" si="58"/>
        <v>88</v>
      </c>
      <c r="J578" s="5" t="s">
        <v>67</v>
      </c>
      <c r="K578" s="5" t="s">
        <v>24</v>
      </c>
      <c r="L578" s="3" t="str">
        <f t="shared" si="59"/>
        <v>5</v>
      </c>
      <c r="M578" s="5" t="s">
        <v>15</v>
      </c>
      <c r="N578" s="5" t="s">
        <v>16</v>
      </c>
      <c r="O578" s="5" t="s">
        <v>17</v>
      </c>
      <c r="P578" s="5" t="s">
        <v>33</v>
      </c>
      <c r="Q578">
        <f t="shared" si="60"/>
        <v>4</v>
      </c>
    </row>
    <row r="579" spans="1:17" x14ac:dyDescent="0.25">
      <c r="A579" s="7">
        <f t="shared" si="63"/>
        <v>43541</v>
      </c>
      <c r="B579" s="12">
        <f t="shared" si="61"/>
        <v>43541.923611111109</v>
      </c>
      <c r="C579" s="2">
        <v>0.92361111111111116</v>
      </c>
      <c r="D579" s="9">
        <f t="shared" si="62"/>
        <v>1330</v>
      </c>
      <c r="E579" s="3" t="s">
        <v>39</v>
      </c>
      <c r="F579" s="3" t="str">
        <f t="shared" ref="F579:F642" si="64">LEFT(E579,2)</f>
        <v>72</v>
      </c>
      <c r="G579" s="3" t="s">
        <v>10</v>
      </c>
      <c r="H579" s="3" t="s">
        <v>12</v>
      </c>
      <c r="I579" s="3" t="str">
        <f t="shared" ref="I579:I642" si="65">LEFT(H579,2)</f>
        <v>88</v>
      </c>
      <c r="J579" s="3" t="s">
        <v>19</v>
      </c>
      <c r="K579" s="3" t="s">
        <v>24</v>
      </c>
      <c r="L579" s="3" t="str">
        <f t="shared" ref="L579:L642" si="66">IF(LEN(K579) = 5,LEFT(K579,1),LEFT(K579,2))</f>
        <v>5</v>
      </c>
      <c r="M579" s="3" t="s">
        <v>15</v>
      </c>
      <c r="N579" s="3" t="s">
        <v>16</v>
      </c>
      <c r="O579" s="3" t="s">
        <v>17</v>
      </c>
      <c r="P579" s="3" t="s">
        <v>33</v>
      </c>
      <c r="Q579">
        <f t="shared" ref="Q579:Q642" si="67">VLOOKUP(P579,$S$2:$T$18,2,0)</f>
        <v>4</v>
      </c>
    </row>
    <row r="580" spans="1:17" x14ac:dyDescent="0.25">
      <c r="A580" s="7">
        <f t="shared" si="63"/>
        <v>43541</v>
      </c>
      <c r="B580" s="12">
        <f t="shared" ref="B580:B643" si="68">A580+C580</f>
        <v>43541.958333333336</v>
      </c>
      <c r="C580" s="4">
        <v>0.95833333333333337</v>
      </c>
      <c r="D580" s="9">
        <f t="shared" si="62"/>
        <v>1380</v>
      </c>
      <c r="E580" s="5" t="s">
        <v>39</v>
      </c>
      <c r="F580" s="3" t="str">
        <f t="shared" si="64"/>
        <v>72</v>
      </c>
      <c r="G580" s="5" t="s">
        <v>10</v>
      </c>
      <c r="H580" s="5" t="s">
        <v>12</v>
      </c>
      <c r="I580" s="3" t="str">
        <f t="shared" si="65"/>
        <v>88</v>
      </c>
      <c r="J580" s="5" t="s">
        <v>19</v>
      </c>
      <c r="K580" s="5" t="s">
        <v>14</v>
      </c>
      <c r="L580" s="3" t="str">
        <f t="shared" si="66"/>
        <v>7</v>
      </c>
      <c r="M580" s="5" t="s">
        <v>15</v>
      </c>
      <c r="N580" s="5" t="s">
        <v>22</v>
      </c>
      <c r="O580" s="5" t="s">
        <v>17</v>
      </c>
      <c r="P580" s="5" t="s">
        <v>33</v>
      </c>
      <c r="Q580">
        <f t="shared" si="67"/>
        <v>4</v>
      </c>
    </row>
    <row r="581" spans="1:17" x14ac:dyDescent="0.25">
      <c r="A581" s="7">
        <f t="shared" si="63"/>
        <v>43541</v>
      </c>
      <c r="B581" s="12">
        <f t="shared" si="68"/>
        <v>43541.959027777775</v>
      </c>
      <c r="C581" s="2">
        <v>0.9590277777777777</v>
      </c>
      <c r="D581" s="9">
        <f t="shared" si="62"/>
        <v>1381</v>
      </c>
      <c r="E581" s="3" t="s">
        <v>39</v>
      </c>
      <c r="F581" s="3" t="str">
        <f t="shared" si="64"/>
        <v>72</v>
      </c>
      <c r="G581" s="3" t="s">
        <v>10</v>
      </c>
      <c r="H581" s="3" t="s">
        <v>12</v>
      </c>
      <c r="I581" s="3" t="str">
        <f t="shared" si="65"/>
        <v>88</v>
      </c>
      <c r="J581" s="3" t="s">
        <v>19</v>
      </c>
      <c r="K581" s="3" t="s">
        <v>24</v>
      </c>
      <c r="L581" s="3" t="str">
        <f t="shared" si="66"/>
        <v>5</v>
      </c>
      <c r="M581" s="3" t="s">
        <v>15</v>
      </c>
      <c r="N581" s="3" t="s">
        <v>22</v>
      </c>
      <c r="O581" s="3" t="s">
        <v>17</v>
      </c>
      <c r="P581" s="3" t="s">
        <v>33</v>
      </c>
      <c r="Q581">
        <f t="shared" si="67"/>
        <v>4</v>
      </c>
    </row>
    <row r="582" spans="1:17" x14ac:dyDescent="0.25">
      <c r="A582" s="7">
        <f t="shared" si="63"/>
        <v>43541</v>
      </c>
      <c r="B582" s="12">
        <f t="shared" si="68"/>
        <v>43541.974999999999</v>
      </c>
      <c r="C582" s="4">
        <v>0.97499999999999998</v>
      </c>
      <c r="D582" s="9">
        <f t="shared" ref="D582:D645" si="69">C582*60*24</f>
        <v>1404</v>
      </c>
      <c r="E582" s="5" t="s">
        <v>39</v>
      </c>
      <c r="F582" s="3" t="str">
        <f t="shared" si="64"/>
        <v>72</v>
      </c>
      <c r="G582" s="5" t="s">
        <v>10</v>
      </c>
      <c r="H582" s="5" t="s">
        <v>12</v>
      </c>
      <c r="I582" s="3" t="str">
        <f t="shared" si="65"/>
        <v>88</v>
      </c>
      <c r="J582" s="5" t="s">
        <v>34</v>
      </c>
      <c r="K582" s="5" t="s">
        <v>47</v>
      </c>
      <c r="L582" s="3" t="str">
        <f t="shared" si="66"/>
        <v>1</v>
      </c>
      <c r="M582" s="5" t="s">
        <v>15</v>
      </c>
      <c r="N582" s="5" t="s">
        <v>22</v>
      </c>
      <c r="O582" s="5" t="s">
        <v>17</v>
      </c>
      <c r="P582" s="5" t="s">
        <v>33</v>
      </c>
      <c r="Q582">
        <f t="shared" si="67"/>
        <v>4</v>
      </c>
    </row>
    <row r="583" spans="1:17" x14ac:dyDescent="0.25">
      <c r="A583" s="7">
        <f t="shared" si="63"/>
        <v>43541</v>
      </c>
      <c r="B583" s="12">
        <f t="shared" si="68"/>
        <v>43541.976388888892</v>
      </c>
      <c r="C583" s="2">
        <v>0.97638888888888886</v>
      </c>
      <c r="D583" s="9">
        <f t="shared" si="69"/>
        <v>1406</v>
      </c>
      <c r="E583" s="3" t="s">
        <v>39</v>
      </c>
      <c r="F583" s="3" t="str">
        <f t="shared" si="64"/>
        <v>72</v>
      </c>
      <c r="G583" s="3" t="s">
        <v>10</v>
      </c>
      <c r="H583" s="3" t="s">
        <v>12</v>
      </c>
      <c r="I583" s="3" t="str">
        <f t="shared" si="65"/>
        <v>88</v>
      </c>
      <c r="J583" s="3" t="s">
        <v>34</v>
      </c>
      <c r="K583" s="3" t="s">
        <v>47</v>
      </c>
      <c r="L583" s="3" t="str">
        <f t="shared" si="66"/>
        <v>1</v>
      </c>
      <c r="M583" s="3" t="s">
        <v>15</v>
      </c>
      <c r="N583" s="3" t="s">
        <v>22</v>
      </c>
      <c r="O583" s="3" t="s">
        <v>17</v>
      </c>
      <c r="P583" s="3" t="s">
        <v>33</v>
      </c>
      <c r="Q583">
        <f t="shared" si="67"/>
        <v>4</v>
      </c>
    </row>
    <row r="584" spans="1:17" x14ac:dyDescent="0.25">
      <c r="A584" s="7">
        <f t="shared" si="63"/>
        <v>43541</v>
      </c>
      <c r="B584" s="12">
        <f t="shared" si="68"/>
        <v>43541.986111111109</v>
      </c>
      <c r="C584" s="4">
        <v>0.98611111111111116</v>
      </c>
      <c r="D584" s="9">
        <f t="shared" si="69"/>
        <v>1420</v>
      </c>
      <c r="E584" s="5" t="s">
        <v>39</v>
      </c>
      <c r="F584" s="3" t="str">
        <f t="shared" si="64"/>
        <v>72</v>
      </c>
      <c r="G584" s="5" t="s">
        <v>10</v>
      </c>
      <c r="H584" s="5" t="s">
        <v>12</v>
      </c>
      <c r="I584" s="3" t="str">
        <f t="shared" si="65"/>
        <v>88</v>
      </c>
      <c r="J584" s="5" t="s">
        <v>34</v>
      </c>
      <c r="K584" s="5" t="s">
        <v>32</v>
      </c>
      <c r="L584" s="3" t="str">
        <f t="shared" si="66"/>
        <v>2</v>
      </c>
      <c r="M584" s="5" t="s">
        <v>15</v>
      </c>
      <c r="N584" s="5" t="s">
        <v>22</v>
      </c>
      <c r="O584" s="5" t="s">
        <v>17</v>
      </c>
      <c r="P584" s="5" t="s">
        <v>33</v>
      </c>
      <c r="Q584">
        <f t="shared" si="67"/>
        <v>4</v>
      </c>
    </row>
    <row r="585" spans="1:17" x14ac:dyDescent="0.25">
      <c r="A585" s="7">
        <f t="shared" ref="A585:A648" si="70">IF(C585&lt;C584,A584+1,A584)</f>
        <v>43541</v>
      </c>
      <c r="B585" s="12">
        <f t="shared" si="68"/>
        <v>43541.989583333336</v>
      </c>
      <c r="C585" s="2">
        <v>0.98958333333333337</v>
      </c>
      <c r="D585" s="9">
        <f t="shared" si="69"/>
        <v>1425</v>
      </c>
      <c r="E585" s="3" t="s">
        <v>39</v>
      </c>
      <c r="F585" s="3" t="str">
        <f t="shared" si="64"/>
        <v>72</v>
      </c>
      <c r="G585" s="3" t="s">
        <v>10</v>
      </c>
      <c r="H585" s="3" t="s">
        <v>12</v>
      </c>
      <c r="I585" s="3" t="str">
        <f t="shared" si="65"/>
        <v>88</v>
      </c>
      <c r="J585" s="3" t="s">
        <v>34</v>
      </c>
      <c r="K585" s="3" t="s">
        <v>47</v>
      </c>
      <c r="L585" s="3" t="str">
        <f t="shared" si="66"/>
        <v>1</v>
      </c>
      <c r="M585" s="3" t="s">
        <v>15</v>
      </c>
      <c r="N585" s="3" t="s">
        <v>22</v>
      </c>
      <c r="O585" s="3" t="s">
        <v>17</v>
      </c>
      <c r="P585" s="3" t="s">
        <v>33</v>
      </c>
      <c r="Q585">
        <f t="shared" si="67"/>
        <v>4</v>
      </c>
    </row>
    <row r="586" spans="1:17" x14ac:dyDescent="0.25">
      <c r="A586" s="7">
        <f t="shared" si="70"/>
        <v>43541</v>
      </c>
      <c r="B586" s="12">
        <f t="shared" si="68"/>
        <v>43541.991666666669</v>
      </c>
      <c r="C586" s="4">
        <v>0.9916666666666667</v>
      </c>
      <c r="D586" s="9">
        <f t="shared" si="69"/>
        <v>1428</v>
      </c>
      <c r="E586" s="5" t="s">
        <v>39</v>
      </c>
      <c r="F586" s="3" t="str">
        <f t="shared" si="64"/>
        <v>72</v>
      </c>
      <c r="G586" s="5" t="s">
        <v>10</v>
      </c>
      <c r="H586" s="5" t="s">
        <v>12</v>
      </c>
      <c r="I586" s="3" t="str">
        <f t="shared" si="65"/>
        <v>88</v>
      </c>
      <c r="J586" s="5" t="s">
        <v>34</v>
      </c>
      <c r="K586" s="5" t="s">
        <v>32</v>
      </c>
      <c r="L586" s="3" t="str">
        <f t="shared" si="66"/>
        <v>2</v>
      </c>
      <c r="M586" s="5" t="s">
        <v>15</v>
      </c>
      <c r="N586" s="5" t="s">
        <v>22</v>
      </c>
      <c r="O586" s="5" t="s">
        <v>17</v>
      </c>
      <c r="P586" s="5" t="s">
        <v>33</v>
      </c>
      <c r="Q586">
        <f t="shared" si="67"/>
        <v>4</v>
      </c>
    </row>
    <row r="587" spans="1:17" x14ac:dyDescent="0.25">
      <c r="A587" s="7">
        <f t="shared" si="70"/>
        <v>43542</v>
      </c>
      <c r="B587" s="12">
        <f t="shared" si="68"/>
        <v>43542</v>
      </c>
      <c r="C587" s="2">
        <v>0</v>
      </c>
      <c r="D587" s="9">
        <f t="shared" si="69"/>
        <v>0</v>
      </c>
      <c r="E587" s="3" t="s">
        <v>39</v>
      </c>
      <c r="F587" s="3" t="str">
        <f t="shared" si="64"/>
        <v>72</v>
      </c>
      <c r="G587" s="3" t="s">
        <v>10</v>
      </c>
      <c r="H587" s="3" t="s">
        <v>12</v>
      </c>
      <c r="I587" s="3" t="str">
        <f t="shared" si="65"/>
        <v>88</v>
      </c>
      <c r="J587" s="3" t="s">
        <v>30</v>
      </c>
      <c r="K587" s="3" t="s">
        <v>24</v>
      </c>
      <c r="L587" s="3" t="str">
        <f t="shared" si="66"/>
        <v>5</v>
      </c>
      <c r="M587" s="3" t="s">
        <v>15</v>
      </c>
      <c r="N587" s="3" t="s">
        <v>22</v>
      </c>
      <c r="O587" s="3" t="s">
        <v>17</v>
      </c>
      <c r="P587" s="3" t="s">
        <v>33</v>
      </c>
      <c r="Q587">
        <f t="shared" si="67"/>
        <v>4</v>
      </c>
    </row>
    <row r="588" spans="1:17" x14ac:dyDescent="0.25">
      <c r="A588" s="7">
        <f t="shared" si="70"/>
        <v>43542</v>
      </c>
      <c r="B588" s="12">
        <f t="shared" si="68"/>
        <v>43542.027777777781</v>
      </c>
      <c r="C588" s="4">
        <v>2.7777777777777776E-2</v>
      </c>
      <c r="D588" s="9">
        <f t="shared" si="69"/>
        <v>40</v>
      </c>
      <c r="E588" s="5" t="s">
        <v>39</v>
      </c>
      <c r="F588" s="3" t="str">
        <f t="shared" si="64"/>
        <v>72</v>
      </c>
      <c r="G588" s="5" t="s">
        <v>10</v>
      </c>
      <c r="H588" s="5" t="s">
        <v>12</v>
      </c>
      <c r="I588" s="3" t="str">
        <f t="shared" si="65"/>
        <v>88</v>
      </c>
      <c r="J588" s="5" t="s">
        <v>13</v>
      </c>
      <c r="K588" s="5" t="s">
        <v>32</v>
      </c>
      <c r="L588" s="3" t="str">
        <f t="shared" si="66"/>
        <v>2</v>
      </c>
      <c r="M588" s="5" t="s">
        <v>15</v>
      </c>
      <c r="N588" s="5" t="s">
        <v>22</v>
      </c>
      <c r="O588" s="5" t="s">
        <v>17</v>
      </c>
      <c r="P588" s="5" t="s">
        <v>33</v>
      </c>
      <c r="Q588">
        <f t="shared" si="67"/>
        <v>4</v>
      </c>
    </row>
    <row r="589" spans="1:17" x14ac:dyDescent="0.25">
      <c r="A589" s="7">
        <f t="shared" si="70"/>
        <v>43542</v>
      </c>
      <c r="B589" s="12">
        <f t="shared" si="68"/>
        <v>43542.041666666664</v>
      </c>
      <c r="C589" s="2">
        <v>4.1666666666666664E-2</v>
      </c>
      <c r="D589" s="9">
        <f t="shared" si="69"/>
        <v>60</v>
      </c>
      <c r="E589" s="3" t="s">
        <v>39</v>
      </c>
      <c r="F589" s="3" t="str">
        <f t="shared" si="64"/>
        <v>72</v>
      </c>
      <c r="G589" s="3" t="s">
        <v>10</v>
      </c>
      <c r="H589" s="3" t="s">
        <v>12</v>
      </c>
      <c r="I589" s="3" t="str">
        <f t="shared" si="65"/>
        <v>88</v>
      </c>
      <c r="J589" s="3" t="s">
        <v>27</v>
      </c>
      <c r="K589" s="3" t="s">
        <v>28</v>
      </c>
      <c r="L589" s="3" t="str">
        <f t="shared" si="66"/>
        <v>3</v>
      </c>
      <c r="M589" s="3" t="s">
        <v>15</v>
      </c>
      <c r="N589" s="3" t="s">
        <v>29</v>
      </c>
      <c r="O589" s="3" t="s">
        <v>17</v>
      </c>
      <c r="P589" s="3" t="s">
        <v>33</v>
      </c>
      <c r="Q589">
        <f t="shared" si="67"/>
        <v>4</v>
      </c>
    </row>
    <row r="590" spans="1:17" x14ac:dyDescent="0.25">
      <c r="A590" s="7">
        <f t="shared" si="70"/>
        <v>43542</v>
      </c>
      <c r="B590" s="12">
        <f t="shared" si="68"/>
        <v>43542.043055555558</v>
      </c>
      <c r="C590" s="4">
        <v>4.3055555555555562E-2</v>
      </c>
      <c r="D590" s="9">
        <f t="shared" si="69"/>
        <v>62.000000000000014</v>
      </c>
      <c r="E590" s="5" t="s">
        <v>39</v>
      </c>
      <c r="F590" s="3" t="str">
        <f t="shared" si="64"/>
        <v>72</v>
      </c>
      <c r="G590" s="5" t="s">
        <v>10</v>
      </c>
      <c r="H590" s="5" t="s">
        <v>12</v>
      </c>
      <c r="I590" s="3" t="str">
        <f t="shared" si="65"/>
        <v>88</v>
      </c>
      <c r="J590" s="5" t="s">
        <v>13</v>
      </c>
      <c r="K590" s="5" t="s">
        <v>24</v>
      </c>
      <c r="L590" s="3" t="str">
        <f t="shared" si="66"/>
        <v>5</v>
      </c>
      <c r="M590" s="5" t="s">
        <v>15</v>
      </c>
      <c r="N590" s="5" t="s">
        <v>29</v>
      </c>
      <c r="O590" s="5" t="s">
        <v>17</v>
      </c>
      <c r="P590" s="5" t="s">
        <v>33</v>
      </c>
      <c r="Q590">
        <f t="shared" si="67"/>
        <v>4</v>
      </c>
    </row>
    <row r="591" spans="1:17" x14ac:dyDescent="0.25">
      <c r="A591" s="7">
        <f t="shared" si="70"/>
        <v>43542</v>
      </c>
      <c r="B591" s="12">
        <f t="shared" si="68"/>
        <v>43542.050694444442</v>
      </c>
      <c r="C591" s="2">
        <v>5.0694444444444452E-2</v>
      </c>
      <c r="D591" s="9">
        <f t="shared" si="69"/>
        <v>73</v>
      </c>
      <c r="E591" s="3" t="s">
        <v>39</v>
      </c>
      <c r="F591" s="3" t="str">
        <f t="shared" si="64"/>
        <v>72</v>
      </c>
      <c r="G591" s="3" t="s">
        <v>10</v>
      </c>
      <c r="H591" s="3" t="s">
        <v>12</v>
      </c>
      <c r="I591" s="3" t="str">
        <f t="shared" si="65"/>
        <v>88</v>
      </c>
      <c r="J591" s="3" t="s">
        <v>13</v>
      </c>
      <c r="K591" s="3" t="s">
        <v>28</v>
      </c>
      <c r="L591" s="3" t="str">
        <f t="shared" si="66"/>
        <v>3</v>
      </c>
      <c r="M591" s="3" t="s">
        <v>15</v>
      </c>
      <c r="N591" s="3" t="s">
        <v>29</v>
      </c>
      <c r="O591" s="3" t="s">
        <v>17</v>
      </c>
      <c r="P591" s="3" t="s">
        <v>33</v>
      </c>
      <c r="Q591">
        <f t="shared" si="67"/>
        <v>4</v>
      </c>
    </row>
    <row r="592" spans="1:17" x14ac:dyDescent="0.25">
      <c r="A592" s="7">
        <f t="shared" si="70"/>
        <v>43542</v>
      </c>
      <c r="B592" s="12">
        <f t="shared" si="68"/>
        <v>43542.058333333334</v>
      </c>
      <c r="C592" s="4">
        <v>5.8333333333333327E-2</v>
      </c>
      <c r="D592" s="9">
        <f t="shared" si="69"/>
        <v>83.999999999999986</v>
      </c>
      <c r="E592" s="5" t="s">
        <v>39</v>
      </c>
      <c r="F592" s="3" t="str">
        <f t="shared" si="64"/>
        <v>72</v>
      </c>
      <c r="G592" s="5" t="s">
        <v>10</v>
      </c>
      <c r="H592" s="5" t="s">
        <v>12</v>
      </c>
      <c r="I592" s="3" t="str">
        <f t="shared" si="65"/>
        <v>88</v>
      </c>
      <c r="J592" s="5" t="s">
        <v>34</v>
      </c>
      <c r="K592" s="5" t="s">
        <v>47</v>
      </c>
      <c r="L592" s="3" t="str">
        <f t="shared" si="66"/>
        <v>1</v>
      </c>
      <c r="M592" s="5" t="s">
        <v>15</v>
      </c>
      <c r="N592" s="5" t="s">
        <v>29</v>
      </c>
      <c r="O592" s="5" t="s">
        <v>17</v>
      </c>
      <c r="P592" s="5" t="s">
        <v>46</v>
      </c>
      <c r="Q592">
        <f t="shared" si="67"/>
        <v>2</v>
      </c>
    </row>
    <row r="593" spans="1:17" x14ac:dyDescent="0.25">
      <c r="A593" s="7">
        <f t="shared" si="70"/>
        <v>43542</v>
      </c>
      <c r="B593" s="12">
        <f t="shared" si="68"/>
        <v>43542.059027777781</v>
      </c>
      <c r="C593" s="2">
        <v>5.9027777777777783E-2</v>
      </c>
      <c r="D593" s="9">
        <f t="shared" si="69"/>
        <v>85</v>
      </c>
      <c r="E593" s="3" t="s">
        <v>39</v>
      </c>
      <c r="F593" s="3" t="str">
        <f t="shared" si="64"/>
        <v>72</v>
      </c>
      <c r="G593" s="3" t="s">
        <v>10</v>
      </c>
      <c r="H593" s="3" t="s">
        <v>12</v>
      </c>
      <c r="I593" s="3" t="str">
        <f t="shared" si="65"/>
        <v>88</v>
      </c>
      <c r="J593" s="3" t="s">
        <v>67</v>
      </c>
      <c r="K593" s="3" t="s">
        <v>47</v>
      </c>
      <c r="L593" s="3" t="str">
        <f t="shared" si="66"/>
        <v>1</v>
      </c>
      <c r="M593" s="3" t="s">
        <v>15</v>
      </c>
      <c r="N593" s="3" t="s">
        <v>29</v>
      </c>
      <c r="O593" s="3" t="s">
        <v>17</v>
      </c>
      <c r="P593" s="3" t="s">
        <v>33</v>
      </c>
      <c r="Q593">
        <f t="shared" si="67"/>
        <v>4</v>
      </c>
    </row>
    <row r="594" spans="1:17" x14ac:dyDescent="0.25">
      <c r="A594" s="7">
        <f t="shared" si="70"/>
        <v>43542</v>
      </c>
      <c r="B594" s="12">
        <f t="shared" si="68"/>
        <v>43542.070833333331</v>
      </c>
      <c r="C594" s="4">
        <v>7.0833333333333331E-2</v>
      </c>
      <c r="D594" s="9">
        <f t="shared" si="69"/>
        <v>102</v>
      </c>
      <c r="E594" s="5" t="s">
        <v>39</v>
      </c>
      <c r="F594" s="3" t="str">
        <f t="shared" si="64"/>
        <v>72</v>
      </c>
      <c r="G594" s="5" t="s">
        <v>10</v>
      </c>
      <c r="H594" s="5" t="s">
        <v>12</v>
      </c>
      <c r="I594" s="3" t="str">
        <f t="shared" si="65"/>
        <v>88</v>
      </c>
      <c r="J594" s="5" t="s">
        <v>34</v>
      </c>
      <c r="K594" s="5" t="s">
        <v>32</v>
      </c>
      <c r="L594" s="3" t="str">
        <f t="shared" si="66"/>
        <v>2</v>
      </c>
      <c r="M594" s="5" t="s">
        <v>15</v>
      </c>
      <c r="N594" s="5" t="s">
        <v>29</v>
      </c>
      <c r="O594" s="5" t="s">
        <v>17</v>
      </c>
      <c r="P594" s="5" t="s">
        <v>33</v>
      </c>
      <c r="Q594">
        <f t="shared" si="67"/>
        <v>4</v>
      </c>
    </row>
    <row r="595" spans="1:17" x14ac:dyDescent="0.25">
      <c r="A595" s="7">
        <f t="shared" si="70"/>
        <v>43542</v>
      </c>
      <c r="B595" s="12">
        <f t="shared" si="68"/>
        <v>43542.074305555558</v>
      </c>
      <c r="C595" s="2">
        <v>7.4305555555555555E-2</v>
      </c>
      <c r="D595" s="9">
        <f t="shared" si="69"/>
        <v>107</v>
      </c>
      <c r="E595" s="3" t="s">
        <v>39</v>
      </c>
      <c r="F595" s="3" t="str">
        <f t="shared" si="64"/>
        <v>72</v>
      </c>
      <c r="G595" s="3" t="s">
        <v>10</v>
      </c>
      <c r="H595" s="3" t="s">
        <v>12</v>
      </c>
      <c r="I595" s="3" t="str">
        <f t="shared" si="65"/>
        <v>88</v>
      </c>
      <c r="J595" s="3" t="s">
        <v>34</v>
      </c>
      <c r="K595" s="3" t="s">
        <v>32</v>
      </c>
      <c r="L595" s="3" t="str">
        <f t="shared" si="66"/>
        <v>2</v>
      </c>
      <c r="M595" s="3" t="s">
        <v>15</v>
      </c>
      <c r="N595" s="3" t="s">
        <v>29</v>
      </c>
      <c r="O595" s="3" t="s">
        <v>17</v>
      </c>
      <c r="P595" s="3" t="s">
        <v>33</v>
      </c>
      <c r="Q595">
        <f t="shared" si="67"/>
        <v>4</v>
      </c>
    </row>
    <row r="596" spans="1:17" x14ac:dyDescent="0.25">
      <c r="A596" s="7">
        <f t="shared" si="70"/>
        <v>43542</v>
      </c>
      <c r="B596" s="12">
        <f t="shared" si="68"/>
        <v>43542.075694444444</v>
      </c>
      <c r="C596" s="4">
        <v>7.5694444444444439E-2</v>
      </c>
      <c r="D596" s="9">
        <f t="shared" si="69"/>
        <v>108.99999999999999</v>
      </c>
      <c r="E596" s="5" t="s">
        <v>39</v>
      </c>
      <c r="F596" s="3" t="str">
        <f t="shared" si="64"/>
        <v>72</v>
      </c>
      <c r="G596" s="5" t="s">
        <v>10</v>
      </c>
      <c r="H596" s="5" t="s">
        <v>12</v>
      </c>
      <c r="I596" s="3" t="str">
        <f t="shared" si="65"/>
        <v>88</v>
      </c>
      <c r="J596" s="5" t="s">
        <v>34</v>
      </c>
      <c r="K596" s="5" t="s">
        <v>32</v>
      </c>
      <c r="L596" s="3" t="str">
        <f t="shared" si="66"/>
        <v>2</v>
      </c>
      <c r="M596" s="5" t="s">
        <v>15</v>
      </c>
      <c r="N596" s="5" t="s">
        <v>29</v>
      </c>
      <c r="O596" s="5" t="s">
        <v>17</v>
      </c>
      <c r="P596" s="5" t="s">
        <v>33</v>
      </c>
      <c r="Q596">
        <f t="shared" si="67"/>
        <v>4</v>
      </c>
    </row>
    <row r="597" spans="1:17" x14ac:dyDescent="0.25">
      <c r="A597" s="7">
        <f t="shared" si="70"/>
        <v>43542</v>
      </c>
      <c r="B597" s="12">
        <f t="shared" si="68"/>
        <v>43542.083333333336</v>
      </c>
      <c r="C597" s="2">
        <v>8.3333333333333329E-2</v>
      </c>
      <c r="D597" s="9">
        <f t="shared" si="69"/>
        <v>120</v>
      </c>
      <c r="E597" s="3" t="s">
        <v>39</v>
      </c>
      <c r="F597" s="3" t="str">
        <f t="shared" si="64"/>
        <v>72</v>
      </c>
      <c r="G597" s="3" t="s">
        <v>10</v>
      </c>
      <c r="H597" s="3" t="s">
        <v>12</v>
      </c>
      <c r="I597" s="3" t="str">
        <f t="shared" si="65"/>
        <v>88</v>
      </c>
      <c r="J597" s="3" t="s">
        <v>34</v>
      </c>
      <c r="K597" s="3" t="s">
        <v>32</v>
      </c>
      <c r="L597" s="3" t="str">
        <f t="shared" si="66"/>
        <v>2</v>
      </c>
      <c r="M597" s="3" t="s">
        <v>15</v>
      </c>
      <c r="N597" s="3" t="s">
        <v>29</v>
      </c>
      <c r="O597" s="3" t="s">
        <v>17</v>
      </c>
      <c r="P597" s="3" t="s">
        <v>33</v>
      </c>
      <c r="Q597">
        <f t="shared" si="67"/>
        <v>4</v>
      </c>
    </row>
    <row r="598" spans="1:17" x14ac:dyDescent="0.25">
      <c r="A598" s="7">
        <f t="shared" si="70"/>
        <v>43542</v>
      </c>
      <c r="B598" s="12">
        <f t="shared" si="68"/>
        <v>43542.090277777781</v>
      </c>
      <c r="C598" s="4">
        <v>9.0277777777777776E-2</v>
      </c>
      <c r="D598" s="9">
        <f t="shared" si="69"/>
        <v>130</v>
      </c>
      <c r="E598" s="5" t="s">
        <v>39</v>
      </c>
      <c r="F598" s="3" t="str">
        <f t="shared" si="64"/>
        <v>72</v>
      </c>
      <c r="G598" s="5" t="s">
        <v>10</v>
      </c>
      <c r="H598" s="5" t="s">
        <v>12</v>
      </c>
      <c r="I598" s="3" t="str">
        <f t="shared" si="65"/>
        <v>88</v>
      </c>
      <c r="J598" s="5" t="s">
        <v>19</v>
      </c>
      <c r="K598" s="5" t="s">
        <v>28</v>
      </c>
      <c r="L598" s="3" t="str">
        <f t="shared" si="66"/>
        <v>3</v>
      </c>
      <c r="M598" s="5" t="s">
        <v>15</v>
      </c>
      <c r="N598" s="5" t="s">
        <v>161</v>
      </c>
      <c r="O598" s="5" t="s">
        <v>17</v>
      </c>
      <c r="P598" s="5" t="s">
        <v>33</v>
      </c>
      <c r="Q598">
        <f t="shared" si="67"/>
        <v>4</v>
      </c>
    </row>
    <row r="599" spans="1:17" x14ac:dyDescent="0.25">
      <c r="A599" s="7">
        <f t="shared" si="70"/>
        <v>43542</v>
      </c>
      <c r="B599" s="12">
        <f t="shared" si="68"/>
        <v>43542.099305555559</v>
      </c>
      <c r="C599" s="2">
        <v>9.930555555555555E-2</v>
      </c>
      <c r="D599" s="9">
        <f t="shared" si="69"/>
        <v>143</v>
      </c>
      <c r="E599" s="3" t="s">
        <v>39</v>
      </c>
      <c r="F599" s="3" t="str">
        <f t="shared" si="64"/>
        <v>72</v>
      </c>
      <c r="G599" s="3" t="s">
        <v>10</v>
      </c>
      <c r="H599" s="3" t="s">
        <v>12</v>
      </c>
      <c r="I599" s="3" t="str">
        <f t="shared" si="65"/>
        <v>88</v>
      </c>
      <c r="J599" s="3" t="s">
        <v>13</v>
      </c>
      <c r="K599" s="3" t="s">
        <v>28</v>
      </c>
      <c r="L599" s="3" t="str">
        <f t="shared" si="66"/>
        <v>3</v>
      </c>
      <c r="M599" s="3" t="s">
        <v>15</v>
      </c>
      <c r="N599" s="3" t="s">
        <v>161</v>
      </c>
      <c r="O599" s="3" t="s">
        <v>17</v>
      </c>
      <c r="P599" s="3" t="s">
        <v>33</v>
      </c>
      <c r="Q599">
        <f t="shared" si="67"/>
        <v>4</v>
      </c>
    </row>
    <row r="600" spans="1:17" x14ac:dyDescent="0.25">
      <c r="A600" s="7">
        <f t="shared" si="70"/>
        <v>43542</v>
      </c>
      <c r="B600" s="12">
        <f t="shared" si="68"/>
        <v>43542.10833333333</v>
      </c>
      <c r="C600" s="4">
        <v>0.10833333333333334</v>
      </c>
      <c r="D600" s="9">
        <f t="shared" si="69"/>
        <v>156</v>
      </c>
      <c r="E600" s="5" t="s">
        <v>39</v>
      </c>
      <c r="F600" s="3" t="str">
        <f t="shared" si="64"/>
        <v>72</v>
      </c>
      <c r="G600" s="5" t="s">
        <v>10</v>
      </c>
      <c r="H600" s="5" t="s">
        <v>12</v>
      </c>
      <c r="I600" s="3" t="str">
        <f t="shared" si="65"/>
        <v>88</v>
      </c>
      <c r="J600" s="5" t="s">
        <v>13</v>
      </c>
      <c r="K600" s="5" t="s">
        <v>32</v>
      </c>
      <c r="L600" s="3" t="str">
        <f t="shared" si="66"/>
        <v>2</v>
      </c>
      <c r="M600" s="5" t="s">
        <v>15</v>
      </c>
      <c r="N600" s="5" t="s">
        <v>161</v>
      </c>
      <c r="O600" s="5" t="s">
        <v>17</v>
      </c>
      <c r="P600" s="5" t="s">
        <v>33</v>
      </c>
      <c r="Q600">
        <f t="shared" si="67"/>
        <v>4</v>
      </c>
    </row>
    <row r="601" spans="1:17" x14ac:dyDescent="0.25">
      <c r="A601" s="7">
        <f t="shared" si="70"/>
        <v>43542</v>
      </c>
      <c r="B601" s="12">
        <f t="shared" si="68"/>
        <v>43542.125</v>
      </c>
      <c r="C601" s="2">
        <v>0.125</v>
      </c>
      <c r="D601" s="9">
        <f t="shared" si="69"/>
        <v>180</v>
      </c>
      <c r="E601" s="3" t="s">
        <v>39</v>
      </c>
      <c r="F601" s="3" t="str">
        <f t="shared" si="64"/>
        <v>72</v>
      </c>
      <c r="G601" s="3" t="s">
        <v>10</v>
      </c>
      <c r="H601" s="3" t="s">
        <v>12</v>
      </c>
      <c r="I601" s="3" t="str">
        <f t="shared" si="65"/>
        <v>88</v>
      </c>
      <c r="J601" s="3" t="s">
        <v>67</v>
      </c>
      <c r="K601" s="3" t="s">
        <v>24</v>
      </c>
      <c r="L601" s="3" t="str">
        <f t="shared" si="66"/>
        <v>5</v>
      </c>
      <c r="M601" s="3" t="s">
        <v>15</v>
      </c>
      <c r="N601" s="3" t="s">
        <v>161</v>
      </c>
      <c r="O601" s="3" t="s">
        <v>17</v>
      </c>
      <c r="P601" s="3" t="s">
        <v>33</v>
      </c>
      <c r="Q601">
        <f t="shared" si="67"/>
        <v>4</v>
      </c>
    </row>
    <row r="602" spans="1:17" x14ac:dyDescent="0.25">
      <c r="A602" s="7">
        <f t="shared" si="70"/>
        <v>43542</v>
      </c>
      <c r="B602" s="12">
        <f t="shared" si="68"/>
        <v>43542.143750000003</v>
      </c>
      <c r="C602" s="4">
        <v>0.14375000000000002</v>
      </c>
      <c r="D602" s="9">
        <f t="shared" si="69"/>
        <v>207.00000000000006</v>
      </c>
      <c r="E602" s="5" t="s">
        <v>39</v>
      </c>
      <c r="F602" s="3" t="str">
        <f t="shared" si="64"/>
        <v>72</v>
      </c>
      <c r="G602" s="5" t="s">
        <v>10</v>
      </c>
      <c r="H602" s="5" t="s">
        <v>12</v>
      </c>
      <c r="I602" s="3" t="str">
        <f t="shared" si="65"/>
        <v>88</v>
      </c>
      <c r="J602" s="5" t="s">
        <v>49</v>
      </c>
      <c r="K602" s="5" t="s">
        <v>28</v>
      </c>
      <c r="L602" s="3" t="str">
        <f t="shared" si="66"/>
        <v>3</v>
      </c>
      <c r="M602" s="5" t="s">
        <v>15</v>
      </c>
      <c r="N602" s="5" t="s">
        <v>161</v>
      </c>
      <c r="O602" s="5" t="s">
        <v>17</v>
      </c>
      <c r="P602" s="5" t="s">
        <v>33</v>
      </c>
      <c r="Q602">
        <f t="shared" si="67"/>
        <v>4</v>
      </c>
    </row>
    <row r="603" spans="1:17" x14ac:dyDescent="0.25">
      <c r="A603" s="7">
        <f t="shared" si="70"/>
        <v>43542</v>
      </c>
      <c r="B603" s="12">
        <f t="shared" si="68"/>
        <v>43542.150694444441</v>
      </c>
      <c r="C603" s="2">
        <v>0.15069444444444444</v>
      </c>
      <c r="D603" s="9">
        <f t="shared" si="69"/>
        <v>217</v>
      </c>
      <c r="E603" s="3" t="s">
        <v>39</v>
      </c>
      <c r="F603" s="3" t="str">
        <f t="shared" si="64"/>
        <v>72</v>
      </c>
      <c r="G603" s="3" t="s">
        <v>10</v>
      </c>
      <c r="H603" s="3" t="s">
        <v>12</v>
      </c>
      <c r="I603" s="3" t="str">
        <f t="shared" si="65"/>
        <v>88</v>
      </c>
      <c r="J603" s="3" t="s">
        <v>50</v>
      </c>
      <c r="K603" s="3" t="s">
        <v>28</v>
      </c>
      <c r="L603" s="3" t="str">
        <f t="shared" si="66"/>
        <v>3</v>
      </c>
      <c r="M603" s="3" t="s">
        <v>15</v>
      </c>
      <c r="N603" s="3" t="s">
        <v>162</v>
      </c>
      <c r="O603" s="3" t="s">
        <v>17</v>
      </c>
      <c r="P603" s="3" t="s">
        <v>33</v>
      </c>
      <c r="Q603">
        <f t="shared" si="67"/>
        <v>4</v>
      </c>
    </row>
    <row r="604" spans="1:17" x14ac:dyDescent="0.25">
      <c r="A604" s="7">
        <f t="shared" si="70"/>
        <v>43542</v>
      </c>
      <c r="B604" s="12">
        <f t="shared" si="68"/>
        <v>43542.15902777778</v>
      </c>
      <c r="C604" s="4">
        <v>0.15902777777777777</v>
      </c>
      <c r="D604" s="9">
        <f t="shared" si="69"/>
        <v>229</v>
      </c>
      <c r="E604" s="5" t="s">
        <v>39</v>
      </c>
      <c r="F604" s="3" t="str">
        <f t="shared" si="64"/>
        <v>72</v>
      </c>
      <c r="G604" s="5" t="s">
        <v>10</v>
      </c>
      <c r="H604" s="5" t="s">
        <v>12</v>
      </c>
      <c r="I604" s="3" t="str">
        <f t="shared" si="65"/>
        <v>88</v>
      </c>
      <c r="J604" s="5" t="s">
        <v>50</v>
      </c>
      <c r="K604" s="5" t="s">
        <v>28</v>
      </c>
      <c r="L604" s="3" t="str">
        <f t="shared" si="66"/>
        <v>3</v>
      </c>
      <c r="M604" s="5" t="s">
        <v>15</v>
      </c>
      <c r="N604" s="5" t="s">
        <v>162</v>
      </c>
      <c r="O604" s="5" t="s">
        <v>17</v>
      </c>
      <c r="P604" s="5" t="s">
        <v>33</v>
      </c>
      <c r="Q604">
        <f t="shared" si="67"/>
        <v>4</v>
      </c>
    </row>
    <row r="605" spans="1:17" x14ac:dyDescent="0.25">
      <c r="A605" s="7">
        <f t="shared" si="70"/>
        <v>43542</v>
      </c>
      <c r="B605" s="12">
        <f t="shared" si="68"/>
        <v>43542.166666666664</v>
      </c>
      <c r="C605" s="2">
        <v>0.16666666666666666</v>
      </c>
      <c r="D605" s="9">
        <f t="shared" si="69"/>
        <v>240</v>
      </c>
      <c r="E605" s="3" t="s">
        <v>39</v>
      </c>
      <c r="F605" s="3" t="str">
        <f t="shared" si="64"/>
        <v>72</v>
      </c>
      <c r="G605" s="3" t="s">
        <v>10</v>
      </c>
      <c r="H605" s="3" t="s">
        <v>12</v>
      </c>
      <c r="I605" s="3" t="str">
        <f t="shared" si="65"/>
        <v>88</v>
      </c>
      <c r="J605" s="3" t="s">
        <v>50</v>
      </c>
      <c r="K605" s="3" t="s">
        <v>28</v>
      </c>
      <c r="L605" s="3" t="str">
        <f t="shared" si="66"/>
        <v>3</v>
      </c>
      <c r="M605" s="3" t="s">
        <v>15</v>
      </c>
      <c r="N605" s="3" t="s">
        <v>162</v>
      </c>
      <c r="O605" s="3" t="s">
        <v>17</v>
      </c>
      <c r="P605" s="3" t="s">
        <v>33</v>
      </c>
      <c r="Q605">
        <f t="shared" si="67"/>
        <v>4</v>
      </c>
    </row>
    <row r="606" spans="1:17" x14ac:dyDescent="0.25">
      <c r="A606" s="7">
        <f t="shared" si="70"/>
        <v>43542</v>
      </c>
      <c r="B606" s="12">
        <f t="shared" si="68"/>
        <v>43542.203472222223</v>
      </c>
      <c r="C606" s="4">
        <v>0.20347222222222219</v>
      </c>
      <c r="D606" s="9">
        <f t="shared" si="69"/>
        <v>293</v>
      </c>
      <c r="E606" s="5" t="s">
        <v>39</v>
      </c>
      <c r="F606" s="3" t="str">
        <f t="shared" si="64"/>
        <v>72</v>
      </c>
      <c r="G606" s="5" t="s">
        <v>10</v>
      </c>
      <c r="H606" s="5" t="s">
        <v>12</v>
      </c>
      <c r="I606" s="3" t="str">
        <f t="shared" si="65"/>
        <v>88</v>
      </c>
      <c r="J606" s="5" t="s">
        <v>56</v>
      </c>
      <c r="K606" s="5" t="s">
        <v>24</v>
      </c>
      <c r="L606" s="3" t="str">
        <f t="shared" si="66"/>
        <v>5</v>
      </c>
      <c r="M606" s="5" t="s">
        <v>15</v>
      </c>
      <c r="N606" s="5" t="s">
        <v>162</v>
      </c>
      <c r="O606" s="5" t="s">
        <v>17</v>
      </c>
      <c r="P606" s="5" t="s">
        <v>33</v>
      </c>
      <c r="Q606">
        <f t="shared" si="67"/>
        <v>4</v>
      </c>
    </row>
    <row r="607" spans="1:17" x14ac:dyDescent="0.25">
      <c r="A607" s="7">
        <f t="shared" si="70"/>
        <v>43542</v>
      </c>
      <c r="B607" s="12">
        <f t="shared" si="68"/>
        <v>43542.208333333336</v>
      </c>
      <c r="C607" s="2">
        <v>0.20833333333333334</v>
      </c>
      <c r="D607" s="9">
        <f t="shared" si="69"/>
        <v>300</v>
      </c>
      <c r="E607" s="3" t="s">
        <v>39</v>
      </c>
      <c r="F607" s="3" t="str">
        <f t="shared" si="64"/>
        <v>72</v>
      </c>
      <c r="G607" s="3" t="s">
        <v>10</v>
      </c>
      <c r="H607" s="3" t="s">
        <v>12</v>
      </c>
      <c r="I607" s="3" t="str">
        <f t="shared" si="65"/>
        <v>88</v>
      </c>
      <c r="J607" s="3" t="s">
        <v>56</v>
      </c>
      <c r="K607" s="3" t="s">
        <v>24</v>
      </c>
      <c r="L607" s="3" t="str">
        <f t="shared" si="66"/>
        <v>5</v>
      </c>
      <c r="M607" s="3" t="s">
        <v>15</v>
      </c>
      <c r="N607" s="3" t="s">
        <v>162</v>
      </c>
      <c r="O607" s="3" t="s">
        <v>17</v>
      </c>
      <c r="P607" s="3" t="s">
        <v>33</v>
      </c>
      <c r="Q607">
        <f t="shared" si="67"/>
        <v>4</v>
      </c>
    </row>
    <row r="608" spans="1:17" x14ac:dyDescent="0.25">
      <c r="A608" s="7">
        <f t="shared" si="70"/>
        <v>43542</v>
      </c>
      <c r="B608" s="12">
        <f t="shared" si="68"/>
        <v>43542.213194444441</v>
      </c>
      <c r="C608" s="4">
        <v>0.21319444444444444</v>
      </c>
      <c r="D608" s="9">
        <f t="shared" si="69"/>
        <v>307</v>
      </c>
      <c r="E608" s="5" t="s">
        <v>39</v>
      </c>
      <c r="F608" s="3" t="str">
        <f t="shared" si="64"/>
        <v>72</v>
      </c>
      <c r="G608" s="5" t="s">
        <v>10</v>
      </c>
      <c r="H608" s="5" t="s">
        <v>12</v>
      </c>
      <c r="I608" s="3" t="str">
        <f t="shared" si="65"/>
        <v>88</v>
      </c>
      <c r="J608" s="5" t="s">
        <v>56</v>
      </c>
      <c r="K608" s="5" t="s">
        <v>24</v>
      </c>
      <c r="L608" s="3" t="str">
        <f t="shared" si="66"/>
        <v>5</v>
      </c>
      <c r="M608" s="5" t="s">
        <v>15</v>
      </c>
      <c r="N608" s="5" t="s">
        <v>162</v>
      </c>
      <c r="O608" s="5" t="s">
        <v>17</v>
      </c>
      <c r="P608" s="5" t="s">
        <v>33</v>
      </c>
      <c r="Q608">
        <f t="shared" si="67"/>
        <v>4</v>
      </c>
    </row>
    <row r="609" spans="1:17" x14ac:dyDescent="0.25">
      <c r="A609" s="7">
        <f t="shared" si="70"/>
        <v>43542</v>
      </c>
      <c r="B609" s="12">
        <f t="shared" si="68"/>
        <v>43542.220833333333</v>
      </c>
      <c r="C609" s="2">
        <v>0.22083333333333333</v>
      </c>
      <c r="D609" s="9">
        <f t="shared" si="69"/>
        <v>318</v>
      </c>
      <c r="E609" s="3" t="s">
        <v>39</v>
      </c>
      <c r="F609" s="3" t="str">
        <f t="shared" si="64"/>
        <v>72</v>
      </c>
      <c r="G609" s="3" t="s">
        <v>10</v>
      </c>
      <c r="H609" s="3" t="s">
        <v>12</v>
      </c>
      <c r="I609" s="3" t="str">
        <f t="shared" si="65"/>
        <v>88</v>
      </c>
      <c r="J609" s="3" t="s">
        <v>53</v>
      </c>
      <c r="K609" s="3" t="s">
        <v>24</v>
      </c>
      <c r="L609" s="3" t="str">
        <f t="shared" si="66"/>
        <v>5</v>
      </c>
      <c r="M609" s="3" t="s">
        <v>15</v>
      </c>
      <c r="N609" s="3" t="s">
        <v>162</v>
      </c>
      <c r="O609" s="3" t="s">
        <v>17</v>
      </c>
      <c r="P609" s="3" t="s">
        <v>46</v>
      </c>
      <c r="Q609">
        <f t="shared" si="67"/>
        <v>2</v>
      </c>
    </row>
    <row r="610" spans="1:17" x14ac:dyDescent="0.25">
      <c r="A610" s="7">
        <f t="shared" si="70"/>
        <v>43542</v>
      </c>
      <c r="B610" s="12">
        <f t="shared" si="68"/>
        <v>43542.25</v>
      </c>
      <c r="C610" s="4">
        <v>0.25</v>
      </c>
      <c r="D610" s="9">
        <f t="shared" si="69"/>
        <v>360</v>
      </c>
      <c r="E610" s="5" t="s">
        <v>39</v>
      </c>
      <c r="F610" s="3" t="str">
        <f t="shared" si="64"/>
        <v>72</v>
      </c>
      <c r="G610" s="5" t="s">
        <v>10</v>
      </c>
      <c r="H610" s="5" t="s">
        <v>12</v>
      </c>
      <c r="I610" s="3" t="str">
        <f t="shared" si="65"/>
        <v>88</v>
      </c>
      <c r="J610" s="5" t="s">
        <v>57</v>
      </c>
      <c r="K610" s="5" t="s">
        <v>20</v>
      </c>
      <c r="L610" s="3" t="str">
        <f t="shared" si="66"/>
        <v>6</v>
      </c>
      <c r="M610" s="5" t="s">
        <v>15</v>
      </c>
      <c r="N610" s="5" t="s">
        <v>161</v>
      </c>
      <c r="O610" s="5" t="s">
        <v>17</v>
      </c>
      <c r="P610" s="5" t="s">
        <v>46</v>
      </c>
      <c r="Q610">
        <f t="shared" si="67"/>
        <v>2</v>
      </c>
    </row>
    <row r="611" spans="1:17" x14ac:dyDescent="0.25">
      <c r="A611" s="7">
        <f t="shared" si="70"/>
        <v>43542</v>
      </c>
      <c r="B611" s="12">
        <f t="shared" si="68"/>
        <v>43542.291666666664</v>
      </c>
      <c r="C611" s="2">
        <v>0.29166666666666669</v>
      </c>
      <c r="D611" s="9">
        <f t="shared" si="69"/>
        <v>420</v>
      </c>
      <c r="E611" s="3" t="s">
        <v>39</v>
      </c>
      <c r="F611" s="3" t="str">
        <f t="shared" si="64"/>
        <v>72</v>
      </c>
      <c r="G611" s="3" t="s">
        <v>10</v>
      </c>
      <c r="H611" s="3" t="s">
        <v>12</v>
      </c>
      <c r="I611" s="3" t="str">
        <f t="shared" si="65"/>
        <v>88</v>
      </c>
      <c r="J611" s="3" t="s">
        <v>53</v>
      </c>
      <c r="K611" s="3" t="s">
        <v>43</v>
      </c>
      <c r="L611" s="3" t="str">
        <f t="shared" si="66"/>
        <v>8</v>
      </c>
      <c r="M611" s="3" t="s">
        <v>15</v>
      </c>
      <c r="N611" s="3" t="s">
        <v>29</v>
      </c>
      <c r="O611" s="3" t="s">
        <v>17</v>
      </c>
      <c r="P611" s="3" t="s">
        <v>33</v>
      </c>
      <c r="Q611">
        <f t="shared" si="67"/>
        <v>4</v>
      </c>
    </row>
    <row r="612" spans="1:17" x14ac:dyDescent="0.25">
      <c r="A612" s="7">
        <f t="shared" si="70"/>
        <v>43542</v>
      </c>
      <c r="B612" s="12">
        <f t="shared" si="68"/>
        <v>43542.333333333336</v>
      </c>
      <c r="C612" s="4">
        <v>0.33333333333333331</v>
      </c>
      <c r="D612" s="9">
        <f t="shared" si="69"/>
        <v>480</v>
      </c>
      <c r="E612" s="5" t="s">
        <v>39</v>
      </c>
      <c r="F612" s="3" t="str">
        <f t="shared" si="64"/>
        <v>72</v>
      </c>
      <c r="G612" s="5" t="s">
        <v>10</v>
      </c>
      <c r="H612" s="5" t="s">
        <v>12</v>
      </c>
      <c r="I612" s="3" t="str">
        <f t="shared" si="65"/>
        <v>88</v>
      </c>
      <c r="J612" s="5" t="s">
        <v>57</v>
      </c>
      <c r="K612" s="5" t="s">
        <v>20</v>
      </c>
      <c r="L612" s="3" t="str">
        <f t="shared" si="66"/>
        <v>6</v>
      </c>
      <c r="M612" s="5" t="s">
        <v>15</v>
      </c>
      <c r="N612" s="5" t="s">
        <v>22</v>
      </c>
      <c r="O612" s="5" t="s">
        <v>17</v>
      </c>
      <c r="P612" s="5" t="s">
        <v>33</v>
      </c>
      <c r="Q612">
        <f t="shared" si="67"/>
        <v>4</v>
      </c>
    </row>
    <row r="613" spans="1:17" x14ac:dyDescent="0.25">
      <c r="A613" s="7">
        <f t="shared" si="70"/>
        <v>43542</v>
      </c>
      <c r="B613" s="12">
        <f t="shared" si="68"/>
        <v>43542.375</v>
      </c>
      <c r="C613" s="2">
        <v>0.375</v>
      </c>
      <c r="D613" s="9">
        <f t="shared" si="69"/>
        <v>540</v>
      </c>
      <c r="E613" s="3" t="s">
        <v>54</v>
      </c>
      <c r="F613" s="3" t="str">
        <f t="shared" si="64"/>
        <v>75</v>
      </c>
      <c r="G613" s="3" t="s">
        <v>10</v>
      </c>
      <c r="H613" s="3" t="s">
        <v>42</v>
      </c>
      <c r="I613" s="3" t="str">
        <f t="shared" si="65"/>
        <v>78</v>
      </c>
      <c r="J613" s="3" t="s">
        <v>53</v>
      </c>
      <c r="K613" s="3" t="s">
        <v>43</v>
      </c>
      <c r="L613" s="3" t="str">
        <f t="shared" si="66"/>
        <v>8</v>
      </c>
      <c r="M613" s="3" t="s">
        <v>15</v>
      </c>
      <c r="N613" s="3" t="s">
        <v>22</v>
      </c>
      <c r="O613" s="3" t="s">
        <v>17</v>
      </c>
      <c r="P613" s="3" t="s">
        <v>46</v>
      </c>
      <c r="Q613">
        <f t="shared" si="67"/>
        <v>2</v>
      </c>
    </row>
    <row r="614" spans="1:17" x14ac:dyDescent="0.25">
      <c r="A614" s="7">
        <f t="shared" si="70"/>
        <v>43542</v>
      </c>
      <c r="B614" s="12">
        <f t="shared" si="68"/>
        <v>43542.416666666664</v>
      </c>
      <c r="C614" s="4">
        <v>0.41666666666666669</v>
      </c>
      <c r="D614" s="9">
        <f t="shared" si="69"/>
        <v>600</v>
      </c>
      <c r="E614" s="5" t="s">
        <v>80</v>
      </c>
      <c r="F614" s="3" t="str">
        <f t="shared" si="64"/>
        <v>77</v>
      </c>
      <c r="G614" s="5" t="s">
        <v>10</v>
      </c>
      <c r="H614" s="5" t="s">
        <v>81</v>
      </c>
      <c r="I614" s="3" t="str">
        <f t="shared" si="65"/>
        <v>74</v>
      </c>
      <c r="J614" s="5" t="s">
        <v>57</v>
      </c>
      <c r="K614" s="5" t="s">
        <v>62</v>
      </c>
      <c r="L614" s="3" t="str">
        <f t="shared" si="66"/>
        <v>9</v>
      </c>
      <c r="M614" s="5" t="s">
        <v>15</v>
      </c>
      <c r="N614" s="5" t="s">
        <v>22</v>
      </c>
      <c r="O614" s="5" t="s">
        <v>17</v>
      </c>
      <c r="P614" s="5" t="s">
        <v>52</v>
      </c>
      <c r="Q614">
        <f t="shared" si="67"/>
        <v>1</v>
      </c>
    </row>
    <row r="615" spans="1:17" x14ac:dyDescent="0.25">
      <c r="A615" s="7">
        <f t="shared" si="70"/>
        <v>43542</v>
      </c>
      <c r="B615" s="12">
        <f t="shared" si="68"/>
        <v>43542.458333333336</v>
      </c>
      <c r="C615" s="2">
        <v>0.45833333333333331</v>
      </c>
      <c r="D615" s="9">
        <f t="shared" si="69"/>
        <v>660</v>
      </c>
      <c r="E615" s="3" t="s">
        <v>58</v>
      </c>
      <c r="F615" s="3" t="str">
        <f t="shared" si="64"/>
        <v>79</v>
      </c>
      <c r="G615" s="3" t="s">
        <v>10</v>
      </c>
      <c r="H615" s="3" t="s">
        <v>88</v>
      </c>
      <c r="I615" s="3" t="str">
        <f t="shared" si="65"/>
        <v>69</v>
      </c>
      <c r="J615" s="3" t="s">
        <v>57</v>
      </c>
      <c r="K615" s="3" t="s">
        <v>60</v>
      </c>
      <c r="L615" s="3" t="str">
        <f t="shared" si="66"/>
        <v>13</v>
      </c>
      <c r="M615" s="3" t="s">
        <v>15</v>
      </c>
      <c r="N615" s="3" t="s">
        <v>29</v>
      </c>
      <c r="O615" s="3" t="s">
        <v>17</v>
      </c>
      <c r="P615" s="3" t="s">
        <v>52</v>
      </c>
      <c r="Q615">
        <f t="shared" si="67"/>
        <v>1</v>
      </c>
    </row>
    <row r="616" spans="1:17" x14ac:dyDescent="0.25">
      <c r="A616" s="7">
        <f t="shared" si="70"/>
        <v>43542</v>
      </c>
      <c r="B616" s="12">
        <f t="shared" si="68"/>
        <v>43542.5</v>
      </c>
      <c r="C616" s="4">
        <v>0.5</v>
      </c>
      <c r="D616" s="9">
        <f t="shared" si="69"/>
        <v>720</v>
      </c>
      <c r="E616" s="5" t="s">
        <v>78</v>
      </c>
      <c r="F616" s="3" t="str">
        <f t="shared" si="64"/>
        <v>82</v>
      </c>
      <c r="G616" s="5" t="s">
        <v>10</v>
      </c>
      <c r="H616" s="5" t="s">
        <v>169</v>
      </c>
      <c r="I616" s="3" t="str">
        <f t="shared" si="65"/>
        <v>62</v>
      </c>
      <c r="J616" s="5" t="s">
        <v>57</v>
      </c>
      <c r="K616" s="5" t="s">
        <v>60</v>
      </c>
      <c r="L616" s="3" t="str">
        <f t="shared" si="66"/>
        <v>13</v>
      </c>
      <c r="M616" s="5" t="s">
        <v>15</v>
      </c>
      <c r="N616" s="5" t="s">
        <v>29</v>
      </c>
      <c r="O616" s="5" t="s">
        <v>17</v>
      </c>
      <c r="P616" s="5" t="s">
        <v>52</v>
      </c>
      <c r="Q616">
        <f t="shared" si="67"/>
        <v>1</v>
      </c>
    </row>
    <row r="617" spans="1:17" x14ac:dyDescent="0.25">
      <c r="A617" s="7">
        <f t="shared" si="70"/>
        <v>43542</v>
      </c>
      <c r="B617" s="12">
        <f t="shared" si="68"/>
        <v>43542.541666666664</v>
      </c>
      <c r="C617" s="2">
        <v>0.54166666666666663</v>
      </c>
      <c r="D617" s="9">
        <f t="shared" si="69"/>
        <v>780</v>
      </c>
      <c r="E617" s="3" t="s">
        <v>78</v>
      </c>
      <c r="F617" s="3" t="str">
        <f t="shared" si="64"/>
        <v>82</v>
      </c>
      <c r="G617" s="3" t="s">
        <v>10</v>
      </c>
      <c r="H617" s="3" t="s">
        <v>169</v>
      </c>
      <c r="I617" s="3" t="str">
        <f t="shared" si="65"/>
        <v>62</v>
      </c>
      <c r="J617" s="3" t="s">
        <v>57</v>
      </c>
      <c r="K617" s="3" t="s">
        <v>60</v>
      </c>
      <c r="L617" s="3" t="str">
        <f t="shared" si="66"/>
        <v>13</v>
      </c>
      <c r="M617" s="3" t="s">
        <v>15</v>
      </c>
      <c r="N617" s="3" t="s">
        <v>161</v>
      </c>
      <c r="O617" s="3" t="s">
        <v>17</v>
      </c>
      <c r="P617" s="3" t="s">
        <v>46</v>
      </c>
      <c r="Q617">
        <f t="shared" si="67"/>
        <v>2</v>
      </c>
    </row>
    <row r="618" spans="1:17" x14ac:dyDescent="0.25">
      <c r="A618" s="7">
        <f t="shared" si="70"/>
        <v>43542</v>
      </c>
      <c r="B618" s="12">
        <f t="shared" si="68"/>
        <v>43542.583333333336</v>
      </c>
      <c r="C618" s="4">
        <v>0.58333333333333337</v>
      </c>
      <c r="D618" s="9">
        <f t="shared" si="69"/>
        <v>840</v>
      </c>
      <c r="E618" s="5" t="s">
        <v>92</v>
      </c>
      <c r="F618" s="3" t="str">
        <f t="shared" si="64"/>
        <v>84</v>
      </c>
      <c r="G618" s="5" t="s">
        <v>25</v>
      </c>
      <c r="H618" s="5" t="s">
        <v>164</v>
      </c>
      <c r="I618" s="3" t="str">
        <f t="shared" si="65"/>
        <v>55</v>
      </c>
      <c r="J618" s="5" t="s">
        <v>57</v>
      </c>
      <c r="K618" s="5" t="s">
        <v>60</v>
      </c>
      <c r="L618" s="3" t="str">
        <f t="shared" si="66"/>
        <v>13</v>
      </c>
      <c r="M618" s="5" t="s">
        <v>15</v>
      </c>
      <c r="N618" s="5" t="s">
        <v>162</v>
      </c>
      <c r="O618" s="5" t="s">
        <v>17</v>
      </c>
      <c r="P618" s="5" t="s">
        <v>46</v>
      </c>
      <c r="Q618">
        <f t="shared" si="67"/>
        <v>2</v>
      </c>
    </row>
    <row r="619" spans="1:17" x14ac:dyDescent="0.25">
      <c r="A619" s="7">
        <f t="shared" si="70"/>
        <v>43542</v>
      </c>
      <c r="B619" s="12">
        <f t="shared" si="68"/>
        <v>43542.625</v>
      </c>
      <c r="C619" s="2">
        <v>0.625</v>
      </c>
      <c r="D619" s="9">
        <f t="shared" si="69"/>
        <v>900</v>
      </c>
      <c r="E619" s="3" t="s">
        <v>94</v>
      </c>
      <c r="F619" s="3" t="str">
        <f t="shared" si="64"/>
        <v>86</v>
      </c>
      <c r="G619" s="3" t="s">
        <v>25</v>
      </c>
      <c r="H619" s="3" t="s">
        <v>91</v>
      </c>
      <c r="I619" s="3" t="str">
        <f t="shared" si="65"/>
        <v>51</v>
      </c>
      <c r="J619" s="3" t="s">
        <v>75</v>
      </c>
      <c r="K619" s="3" t="s">
        <v>62</v>
      </c>
      <c r="L619" s="3" t="str">
        <f t="shared" si="66"/>
        <v>9</v>
      </c>
      <c r="M619" s="3" t="s">
        <v>15</v>
      </c>
      <c r="N619" s="3" t="s">
        <v>163</v>
      </c>
      <c r="O619" s="3" t="s">
        <v>17</v>
      </c>
      <c r="P619" s="3" t="s">
        <v>46</v>
      </c>
      <c r="Q619">
        <f t="shared" si="67"/>
        <v>2</v>
      </c>
    </row>
    <row r="620" spans="1:17" x14ac:dyDescent="0.25">
      <c r="A620" s="7">
        <f t="shared" si="70"/>
        <v>43542</v>
      </c>
      <c r="B620" s="12">
        <f t="shared" si="68"/>
        <v>43542.666666666664</v>
      </c>
      <c r="C620" s="4">
        <v>0.66666666666666663</v>
      </c>
      <c r="D620" s="9">
        <f t="shared" si="69"/>
        <v>960</v>
      </c>
      <c r="E620" s="5" t="s">
        <v>92</v>
      </c>
      <c r="F620" s="3" t="str">
        <f t="shared" si="64"/>
        <v>84</v>
      </c>
      <c r="G620" s="5" t="s">
        <v>25</v>
      </c>
      <c r="H620" s="5" t="s">
        <v>164</v>
      </c>
      <c r="I620" s="3" t="str">
        <f t="shared" si="65"/>
        <v>55</v>
      </c>
      <c r="J620" s="5" t="s">
        <v>75</v>
      </c>
      <c r="K620" s="5" t="s">
        <v>62</v>
      </c>
      <c r="L620" s="3" t="str">
        <f t="shared" si="66"/>
        <v>9</v>
      </c>
      <c r="M620" s="5" t="s">
        <v>15</v>
      </c>
      <c r="N620" s="5" t="s">
        <v>163</v>
      </c>
      <c r="O620" s="5" t="s">
        <v>17</v>
      </c>
      <c r="P620" s="5" t="s">
        <v>52</v>
      </c>
      <c r="Q620">
        <f t="shared" si="67"/>
        <v>1</v>
      </c>
    </row>
    <row r="621" spans="1:17" x14ac:dyDescent="0.25">
      <c r="A621" s="7">
        <f t="shared" si="70"/>
        <v>43542</v>
      </c>
      <c r="B621" s="12">
        <f t="shared" si="68"/>
        <v>43542.708333333336</v>
      </c>
      <c r="C621" s="2">
        <v>0.70833333333333337</v>
      </c>
      <c r="D621" s="9">
        <f t="shared" si="69"/>
        <v>1020</v>
      </c>
      <c r="E621" s="3" t="s">
        <v>78</v>
      </c>
      <c r="F621" s="3" t="str">
        <f t="shared" si="64"/>
        <v>82</v>
      </c>
      <c r="G621" s="3" t="s">
        <v>25</v>
      </c>
      <c r="H621" s="3" t="s">
        <v>77</v>
      </c>
      <c r="I621" s="3" t="str">
        <f t="shared" si="65"/>
        <v>58</v>
      </c>
      <c r="J621" s="3" t="s">
        <v>75</v>
      </c>
      <c r="K621" s="3" t="s">
        <v>62</v>
      </c>
      <c r="L621" s="3" t="str">
        <f t="shared" si="66"/>
        <v>9</v>
      </c>
      <c r="M621" s="3" t="s">
        <v>15</v>
      </c>
      <c r="N621" s="3" t="s">
        <v>163</v>
      </c>
      <c r="O621" s="3" t="s">
        <v>17</v>
      </c>
      <c r="P621" s="3" t="s">
        <v>52</v>
      </c>
      <c r="Q621">
        <f t="shared" si="67"/>
        <v>1</v>
      </c>
    </row>
    <row r="622" spans="1:17" x14ac:dyDescent="0.25">
      <c r="A622" s="7">
        <f t="shared" si="70"/>
        <v>43542</v>
      </c>
      <c r="B622" s="12">
        <f t="shared" si="68"/>
        <v>43542.75</v>
      </c>
      <c r="C622" s="4">
        <v>0.75</v>
      </c>
      <c r="D622" s="9">
        <f t="shared" si="69"/>
        <v>1080</v>
      </c>
      <c r="E622" s="5" t="s">
        <v>61</v>
      </c>
      <c r="F622" s="3" t="str">
        <f t="shared" si="64"/>
        <v>81</v>
      </c>
      <c r="G622" s="5" t="s">
        <v>25</v>
      </c>
      <c r="H622" s="5" t="s">
        <v>63</v>
      </c>
      <c r="I622" s="3" t="str">
        <f t="shared" si="65"/>
        <v>61</v>
      </c>
      <c r="J622" s="5" t="s">
        <v>75</v>
      </c>
      <c r="K622" s="5" t="s">
        <v>43</v>
      </c>
      <c r="L622" s="3" t="str">
        <f t="shared" si="66"/>
        <v>8</v>
      </c>
      <c r="M622" s="5" t="s">
        <v>15</v>
      </c>
      <c r="N622" s="5" t="s">
        <v>163</v>
      </c>
      <c r="O622" s="5" t="s">
        <v>17</v>
      </c>
      <c r="P622" s="5" t="s">
        <v>52</v>
      </c>
      <c r="Q622">
        <f t="shared" si="67"/>
        <v>1</v>
      </c>
    </row>
    <row r="623" spans="1:17" x14ac:dyDescent="0.25">
      <c r="A623" s="7">
        <f t="shared" si="70"/>
        <v>43542</v>
      </c>
      <c r="B623" s="12">
        <f t="shared" si="68"/>
        <v>43542.791666666664</v>
      </c>
      <c r="C623" s="2">
        <v>0.79166666666666663</v>
      </c>
      <c r="D623" s="9">
        <f t="shared" si="69"/>
        <v>1140</v>
      </c>
      <c r="E623" s="3" t="s">
        <v>61</v>
      </c>
      <c r="F623" s="3" t="str">
        <f t="shared" si="64"/>
        <v>81</v>
      </c>
      <c r="G623" s="3" t="s">
        <v>25</v>
      </c>
      <c r="H623" s="3" t="s">
        <v>63</v>
      </c>
      <c r="I623" s="3" t="str">
        <f t="shared" si="65"/>
        <v>61</v>
      </c>
      <c r="J623" s="3" t="s">
        <v>57</v>
      </c>
      <c r="K623" s="3" t="s">
        <v>20</v>
      </c>
      <c r="L623" s="3" t="str">
        <f t="shared" si="66"/>
        <v>6</v>
      </c>
      <c r="M623" s="3" t="s">
        <v>15</v>
      </c>
      <c r="N623" s="3" t="s">
        <v>162</v>
      </c>
      <c r="O623" s="3" t="s">
        <v>17</v>
      </c>
      <c r="P623" s="3" t="s">
        <v>52</v>
      </c>
      <c r="Q623">
        <f t="shared" si="67"/>
        <v>1</v>
      </c>
    </row>
    <row r="624" spans="1:17" x14ac:dyDescent="0.25">
      <c r="A624" s="7">
        <f t="shared" si="70"/>
        <v>43542</v>
      </c>
      <c r="B624" s="12">
        <f t="shared" si="68"/>
        <v>43542.833333333336</v>
      </c>
      <c r="C624" s="4">
        <v>0.83333333333333337</v>
      </c>
      <c r="D624" s="9">
        <f t="shared" si="69"/>
        <v>1200</v>
      </c>
      <c r="E624" s="5" t="s">
        <v>61</v>
      </c>
      <c r="F624" s="3" t="str">
        <f t="shared" si="64"/>
        <v>81</v>
      </c>
      <c r="G624" s="5" t="s">
        <v>10</v>
      </c>
      <c r="H624" s="5" t="s">
        <v>59</v>
      </c>
      <c r="I624" s="3" t="str">
        <f t="shared" si="65"/>
        <v>65</v>
      </c>
      <c r="J624" s="5" t="s">
        <v>57</v>
      </c>
      <c r="K624" s="5" t="s">
        <v>20</v>
      </c>
      <c r="L624" s="3" t="str">
        <f t="shared" si="66"/>
        <v>6</v>
      </c>
      <c r="M624" s="5" t="s">
        <v>15</v>
      </c>
      <c r="N624" s="5" t="s">
        <v>162</v>
      </c>
      <c r="O624" s="5" t="s">
        <v>17</v>
      </c>
      <c r="P624" s="5" t="s">
        <v>52</v>
      </c>
      <c r="Q624">
        <f t="shared" si="67"/>
        <v>1</v>
      </c>
    </row>
    <row r="625" spans="1:17" x14ac:dyDescent="0.25">
      <c r="A625" s="7">
        <f t="shared" si="70"/>
        <v>43542</v>
      </c>
      <c r="B625" s="12">
        <f t="shared" si="68"/>
        <v>43542.875</v>
      </c>
      <c r="C625" s="2">
        <v>0.875</v>
      </c>
      <c r="D625" s="9">
        <f t="shared" si="69"/>
        <v>1260</v>
      </c>
      <c r="E625" s="3" t="s">
        <v>58</v>
      </c>
      <c r="F625" s="3" t="str">
        <f t="shared" si="64"/>
        <v>79</v>
      </c>
      <c r="G625" s="3" t="s">
        <v>10</v>
      </c>
      <c r="H625" s="3" t="s">
        <v>88</v>
      </c>
      <c r="I625" s="3" t="str">
        <f t="shared" si="65"/>
        <v>69</v>
      </c>
      <c r="J625" s="3" t="s">
        <v>57</v>
      </c>
      <c r="K625" s="3" t="s">
        <v>14</v>
      </c>
      <c r="L625" s="3" t="str">
        <f t="shared" si="66"/>
        <v>7</v>
      </c>
      <c r="M625" s="3" t="s">
        <v>15</v>
      </c>
      <c r="N625" s="3" t="s">
        <v>161</v>
      </c>
      <c r="O625" s="3" t="s">
        <v>17</v>
      </c>
      <c r="P625" s="3" t="s">
        <v>52</v>
      </c>
      <c r="Q625">
        <f t="shared" si="67"/>
        <v>1</v>
      </c>
    </row>
    <row r="626" spans="1:17" x14ac:dyDescent="0.25">
      <c r="A626" s="7">
        <f t="shared" si="70"/>
        <v>43542</v>
      </c>
      <c r="B626" s="12">
        <f t="shared" si="68"/>
        <v>43542.916666666664</v>
      </c>
      <c r="C626" s="4">
        <v>0.91666666666666663</v>
      </c>
      <c r="D626" s="9">
        <f t="shared" si="69"/>
        <v>1320</v>
      </c>
      <c r="E626" s="5" t="s">
        <v>58</v>
      </c>
      <c r="F626" s="3" t="str">
        <f t="shared" si="64"/>
        <v>79</v>
      </c>
      <c r="G626" s="5" t="s">
        <v>10</v>
      </c>
      <c r="H626" s="5" t="s">
        <v>88</v>
      </c>
      <c r="I626" s="3" t="str">
        <f t="shared" si="65"/>
        <v>69</v>
      </c>
      <c r="J626" s="5" t="s">
        <v>57</v>
      </c>
      <c r="K626" s="5" t="s">
        <v>14</v>
      </c>
      <c r="L626" s="3" t="str">
        <f t="shared" si="66"/>
        <v>7</v>
      </c>
      <c r="M626" s="5" t="s">
        <v>15</v>
      </c>
      <c r="N626" s="5" t="s">
        <v>161</v>
      </c>
      <c r="O626" s="5" t="s">
        <v>17</v>
      </c>
      <c r="P626" s="5" t="s">
        <v>52</v>
      </c>
      <c r="Q626">
        <f t="shared" si="67"/>
        <v>1</v>
      </c>
    </row>
    <row r="627" spans="1:17" x14ac:dyDescent="0.25">
      <c r="A627" s="7">
        <f t="shared" si="70"/>
        <v>43542</v>
      </c>
      <c r="B627" s="12">
        <f t="shared" si="68"/>
        <v>43542.958333333336</v>
      </c>
      <c r="C627" s="2">
        <v>0.95833333333333337</v>
      </c>
      <c r="D627" s="9">
        <f t="shared" si="69"/>
        <v>1380</v>
      </c>
      <c r="E627" s="3" t="s">
        <v>58</v>
      </c>
      <c r="F627" s="3" t="str">
        <f t="shared" si="64"/>
        <v>79</v>
      </c>
      <c r="G627" s="3" t="s">
        <v>10</v>
      </c>
      <c r="H627" s="3" t="s">
        <v>88</v>
      </c>
      <c r="I627" s="3" t="str">
        <f t="shared" si="65"/>
        <v>69</v>
      </c>
      <c r="J627" s="3" t="s">
        <v>57</v>
      </c>
      <c r="K627" s="3" t="s">
        <v>14</v>
      </c>
      <c r="L627" s="3" t="str">
        <f t="shared" si="66"/>
        <v>7</v>
      </c>
      <c r="M627" s="3" t="s">
        <v>15</v>
      </c>
      <c r="N627" s="3" t="s">
        <v>161</v>
      </c>
      <c r="O627" s="3" t="s">
        <v>17</v>
      </c>
      <c r="P627" s="3" t="s">
        <v>52</v>
      </c>
      <c r="Q627">
        <f t="shared" si="67"/>
        <v>1</v>
      </c>
    </row>
    <row r="628" spans="1:17" x14ac:dyDescent="0.25">
      <c r="A628" s="7">
        <f t="shared" si="70"/>
        <v>43542</v>
      </c>
      <c r="B628" s="12">
        <f t="shared" si="68"/>
        <v>43542.959027777775</v>
      </c>
      <c r="C628" s="4">
        <v>0.9590277777777777</v>
      </c>
      <c r="D628" s="9">
        <f t="shared" si="69"/>
        <v>1381</v>
      </c>
      <c r="E628" s="5" t="s">
        <v>80</v>
      </c>
      <c r="F628" s="3" t="str">
        <f t="shared" si="64"/>
        <v>77</v>
      </c>
      <c r="G628" s="5" t="s">
        <v>10</v>
      </c>
      <c r="H628" s="5" t="s">
        <v>81</v>
      </c>
      <c r="I628" s="3" t="str">
        <f t="shared" si="65"/>
        <v>74</v>
      </c>
      <c r="J628" s="5" t="s">
        <v>57</v>
      </c>
      <c r="K628" s="5" t="s">
        <v>24</v>
      </c>
      <c r="L628" s="3" t="str">
        <f t="shared" si="66"/>
        <v>5</v>
      </c>
      <c r="M628" s="5" t="s">
        <v>15</v>
      </c>
      <c r="N628" s="5" t="s">
        <v>161</v>
      </c>
      <c r="O628" s="5" t="s">
        <v>17</v>
      </c>
      <c r="P628" s="5" t="s">
        <v>52</v>
      </c>
      <c r="Q628">
        <f t="shared" si="67"/>
        <v>1</v>
      </c>
    </row>
    <row r="629" spans="1:17" x14ac:dyDescent="0.25">
      <c r="A629" s="7">
        <f t="shared" si="70"/>
        <v>43543</v>
      </c>
      <c r="B629" s="12">
        <f t="shared" si="68"/>
        <v>43543</v>
      </c>
      <c r="C629" s="2">
        <v>0</v>
      </c>
      <c r="D629" s="9">
        <f t="shared" si="69"/>
        <v>0</v>
      </c>
      <c r="E629" s="3" t="s">
        <v>80</v>
      </c>
      <c r="F629" s="3" t="str">
        <f t="shared" si="64"/>
        <v>77</v>
      </c>
      <c r="G629" s="3" t="s">
        <v>10</v>
      </c>
      <c r="H629" s="3" t="s">
        <v>81</v>
      </c>
      <c r="I629" s="3" t="str">
        <f t="shared" si="65"/>
        <v>74</v>
      </c>
      <c r="J629" s="3" t="s">
        <v>53</v>
      </c>
      <c r="K629" s="3" t="s">
        <v>20</v>
      </c>
      <c r="L629" s="3" t="str">
        <f t="shared" si="66"/>
        <v>6</v>
      </c>
      <c r="M629" s="3" t="s">
        <v>15</v>
      </c>
      <c r="N629" s="3" t="s">
        <v>161</v>
      </c>
      <c r="O629" s="3" t="s">
        <v>17</v>
      </c>
      <c r="P629" s="3" t="s">
        <v>52</v>
      </c>
      <c r="Q629">
        <f t="shared" si="67"/>
        <v>1</v>
      </c>
    </row>
    <row r="630" spans="1:17" x14ac:dyDescent="0.25">
      <c r="A630" s="7">
        <f t="shared" si="70"/>
        <v>43543</v>
      </c>
      <c r="B630" s="12">
        <f t="shared" si="68"/>
        <v>43543.041666666664</v>
      </c>
      <c r="C630" s="4">
        <v>4.1666666666666664E-2</v>
      </c>
      <c r="D630" s="9">
        <f t="shared" si="69"/>
        <v>60</v>
      </c>
      <c r="E630" s="5" t="s">
        <v>54</v>
      </c>
      <c r="F630" s="3" t="str">
        <f t="shared" si="64"/>
        <v>75</v>
      </c>
      <c r="G630" s="5" t="s">
        <v>10</v>
      </c>
      <c r="H630" s="5" t="s">
        <v>42</v>
      </c>
      <c r="I630" s="3" t="str">
        <f t="shared" si="65"/>
        <v>78</v>
      </c>
      <c r="J630" s="5" t="s">
        <v>53</v>
      </c>
      <c r="K630" s="5" t="s">
        <v>43</v>
      </c>
      <c r="L630" s="3" t="str">
        <f t="shared" si="66"/>
        <v>8</v>
      </c>
      <c r="M630" s="5" t="s">
        <v>15</v>
      </c>
      <c r="N630" s="5" t="s">
        <v>162</v>
      </c>
      <c r="O630" s="5" t="s">
        <v>17</v>
      </c>
      <c r="P630" s="5" t="s">
        <v>52</v>
      </c>
      <c r="Q630">
        <f t="shared" si="67"/>
        <v>1</v>
      </c>
    </row>
    <row r="631" spans="1:17" x14ac:dyDescent="0.25">
      <c r="A631" s="7">
        <f t="shared" si="70"/>
        <v>43543</v>
      </c>
      <c r="B631" s="12">
        <f t="shared" si="68"/>
        <v>43543.083333333336</v>
      </c>
      <c r="C631" s="2">
        <v>8.3333333333333329E-2</v>
      </c>
      <c r="D631" s="9">
        <f t="shared" si="69"/>
        <v>120</v>
      </c>
      <c r="E631" s="3" t="s">
        <v>54</v>
      </c>
      <c r="F631" s="3" t="str">
        <f t="shared" si="64"/>
        <v>75</v>
      </c>
      <c r="G631" s="3" t="s">
        <v>10</v>
      </c>
      <c r="H631" s="3" t="s">
        <v>42</v>
      </c>
      <c r="I631" s="3" t="str">
        <f t="shared" si="65"/>
        <v>78</v>
      </c>
      <c r="J631" s="3" t="s">
        <v>57</v>
      </c>
      <c r="K631" s="3" t="s">
        <v>24</v>
      </c>
      <c r="L631" s="3" t="str">
        <f t="shared" si="66"/>
        <v>5</v>
      </c>
      <c r="M631" s="3" t="s">
        <v>15</v>
      </c>
      <c r="N631" s="3" t="s">
        <v>162</v>
      </c>
      <c r="O631" s="3" t="s">
        <v>17</v>
      </c>
      <c r="P631" s="3" t="s">
        <v>52</v>
      </c>
      <c r="Q631">
        <f t="shared" si="67"/>
        <v>1</v>
      </c>
    </row>
    <row r="632" spans="1:17" x14ac:dyDescent="0.25">
      <c r="A632" s="7">
        <f t="shared" si="70"/>
        <v>43543</v>
      </c>
      <c r="B632" s="12">
        <f t="shared" si="68"/>
        <v>43543.125</v>
      </c>
      <c r="C632" s="4">
        <v>0.125</v>
      </c>
      <c r="D632" s="9">
        <f t="shared" si="69"/>
        <v>180</v>
      </c>
      <c r="E632" s="5" t="s">
        <v>41</v>
      </c>
      <c r="F632" s="3" t="str">
        <f t="shared" si="64"/>
        <v>73</v>
      </c>
      <c r="G632" s="5" t="s">
        <v>10</v>
      </c>
      <c r="H632" s="5" t="s">
        <v>40</v>
      </c>
      <c r="I632" s="3" t="str">
        <f t="shared" si="65"/>
        <v>83</v>
      </c>
      <c r="J632" s="5" t="s">
        <v>53</v>
      </c>
      <c r="K632" s="5" t="s">
        <v>20</v>
      </c>
      <c r="L632" s="3" t="str">
        <f t="shared" si="66"/>
        <v>6</v>
      </c>
      <c r="M632" s="5" t="s">
        <v>15</v>
      </c>
      <c r="N632" s="5" t="s">
        <v>163</v>
      </c>
      <c r="O632" s="5" t="s">
        <v>17</v>
      </c>
      <c r="P632" s="5" t="s">
        <v>52</v>
      </c>
      <c r="Q632">
        <f t="shared" si="67"/>
        <v>1</v>
      </c>
    </row>
    <row r="633" spans="1:17" x14ac:dyDescent="0.25">
      <c r="A633" s="7">
        <f t="shared" si="70"/>
        <v>43543</v>
      </c>
      <c r="B633" s="12">
        <f t="shared" si="68"/>
        <v>43543.166666666664</v>
      </c>
      <c r="C633" s="2">
        <v>0.16666666666666666</v>
      </c>
      <c r="D633" s="9">
        <f t="shared" si="69"/>
        <v>240</v>
      </c>
      <c r="E633" s="3" t="s">
        <v>41</v>
      </c>
      <c r="F633" s="3" t="str">
        <f t="shared" si="64"/>
        <v>73</v>
      </c>
      <c r="G633" s="3" t="s">
        <v>10</v>
      </c>
      <c r="H633" s="3" t="s">
        <v>40</v>
      </c>
      <c r="I633" s="3" t="str">
        <f t="shared" si="65"/>
        <v>83</v>
      </c>
      <c r="J633" s="3" t="s">
        <v>75</v>
      </c>
      <c r="K633" s="3" t="s">
        <v>20</v>
      </c>
      <c r="L633" s="3" t="str">
        <f t="shared" si="66"/>
        <v>6</v>
      </c>
      <c r="M633" s="3" t="s">
        <v>15</v>
      </c>
      <c r="N633" s="3" t="s">
        <v>163</v>
      </c>
      <c r="O633" s="3" t="s">
        <v>17</v>
      </c>
      <c r="P633" s="3" t="s">
        <v>52</v>
      </c>
      <c r="Q633">
        <f t="shared" si="67"/>
        <v>1</v>
      </c>
    </row>
    <row r="634" spans="1:17" x14ac:dyDescent="0.25">
      <c r="A634" s="7">
        <f t="shared" si="70"/>
        <v>43543</v>
      </c>
      <c r="B634" s="12">
        <f t="shared" si="68"/>
        <v>43543.208333333336</v>
      </c>
      <c r="C634" s="4">
        <v>0.20833333333333334</v>
      </c>
      <c r="D634" s="9">
        <f t="shared" si="69"/>
        <v>300</v>
      </c>
      <c r="E634" s="5" t="s">
        <v>39</v>
      </c>
      <c r="F634" s="3" t="str">
        <f t="shared" si="64"/>
        <v>72</v>
      </c>
      <c r="G634" s="5" t="s">
        <v>10</v>
      </c>
      <c r="H634" s="5" t="s">
        <v>12</v>
      </c>
      <c r="I634" s="3" t="str">
        <f t="shared" si="65"/>
        <v>88</v>
      </c>
      <c r="J634" s="5" t="s">
        <v>57</v>
      </c>
      <c r="K634" s="5" t="s">
        <v>20</v>
      </c>
      <c r="L634" s="3" t="str">
        <f t="shared" si="66"/>
        <v>6</v>
      </c>
      <c r="M634" s="5" t="s">
        <v>15</v>
      </c>
      <c r="N634" s="5" t="s">
        <v>163</v>
      </c>
      <c r="O634" s="5" t="s">
        <v>17</v>
      </c>
      <c r="P634" s="5" t="s">
        <v>52</v>
      </c>
      <c r="Q634">
        <f t="shared" si="67"/>
        <v>1</v>
      </c>
    </row>
    <row r="635" spans="1:17" x14ac:dyDescent="0.25">
      <c r="A635" s="7">
        <f t="shared" si="70"/>
        <v>43543</v>
      </c>
      <c r="B635" s="12">
        <f t="shared" si="68"/>
        <v>43543.25</v>
      </c>
      <c r="C635" s="2">
        <v>0.25</v>
      </c>
      <c r="D635" s="9">
        <f t="shared" si="69"/>
        <v>360</v>
      </c>
      <c r="E635" s="3" t="s">
        <v>41</v>
      </c>
      <c r="F635" s="3" t="str">
        <f t="shared" si="64"/>
        <v>73</v>
      </c>
      <c r="G635" s="3" t="s">
        <v>10</v>
      </c>
      <c r="H635" s="3" t="s">
        <v>40</v>
      </c>
      <c r="I635" s="3" t="str">
        <f t="shared" si="65"/>
        <v>83</v>
      </c>
      <c r="J635" s="3" t="s">
        <v>56</v>
      </c>
      <c r="K635" s="3" t="s">
        <v>62</v>
      </c>
      <c r="L635" s="3" t="str">
        <f t="shared" si="66"/>
        <v>9</v>
      </c>
      <c r="M635" s="3" t="s">
        <v>15</v>
      </c>
      <c r="N635" s="3" t="s">
        <v>163</v>
      </c>
      <c r="O635" s="3" t="s">
        <v>17</v>
      </c>
      <c r="P635" s="3" t="s">
        <v>52</v>
      </c>
      <c r="Q635">
        <f t="shared" si="67"/>
        <v>1</v>
      </c>
    </row>
    <row r="636" spans="1:17" x14ac:dyDescent="0.25">
      <c r="A636" s="7">
        <f t="shared" si="70"/>
        <v>43543</v>
      </c>
      <c r="B636" s="12">
        <f t="shared" si="68"/>
        <v>43543.291666666664</v>
      </c>
      <c r="C636" s="4">
        <v>0.29166666666666669</v>
      </c>
      <c r="D636" s="9">
        <f t="shared" si="69"/>
        <v>420</v>
      </c>
      <c r="E636" s="5" t="s">
        <v>41</v>
      </c>
      <c r="F636" s="3" t="str">
        <f t="shared" si="64"/>
        <v>73</v>
      </c>
      <c r="G636" s="5" t="s">
        <v>10</v>
      </c>
      <c r="H636" s="5" t="s">
        <v>40</v>
      </c>
      <c r="I636" s="3" t="str">
        <f t="shared" si="65"/>
        <v>83</v>
      </c>
      <c r="J636" s="5" t="s">
        <v>57</v>
      </c>
      <c r="K636" s="5" t="s">
        <v>14</v>
      </c>
      <c r="L636" s="3" t="str">
        <f t="shared" si="66"/>
        <v>7</v>
      </c>
      <c r="M636" s="5" t="s">
        <v>15</v>
      </c>
      <c r="N636" s="5" t="s">
        <v>162</v>
      </c>
      <c r="O636" s="5" t="s">
        <v>17</v>
      </c>
      <c r="P636" s="5" t="s">
        <v>52</v>
      </c>
      <c r="Q636">
        <f t="shared" si="67"/>
        <v>1</v>
      </c>
    </row>
    <row r="637" spans="1:17" x14ac:dyDescent="0.25">
      <c r="A637" s="7">
        <f t="shared" si="70"/>
        <v>43543</v>
      </c>
      <c r="B637" s="12">
        <f t="shared" si="68"/>
        <v>43543.333333333336</v>
      </c>
      <c r="C637" s="2">
        <v>0.33333333333333331</v>
      </c>
      <c r="D637" s="9">
        <f t="shared" si="69"/>
        <v>480</v>
      </c>
      <c r="E637" s="3" t="s">
        <v>41</v>
      </c>
      <c r="F637" s="3" t="str">
        <f t="shared" si="64"/>
        <v>73</v>
      </c>
      <c r="G637" s="3" t="s">
        <v>10</v>
      </c>
      <c r="H637" s="3" t="s">
        <v>40</v>
      </c>
      <c r="I637" s="3" t="str">
        <f t="shared" si="65"/>
        <v>83</v>
      </c>
      <c r="J637" s="3" t="s">
        <v>53</v>
      </c>
      <c r="K637" s="3" t="s">
        <v>60</v>
      </c>
      <c r="L637" s="3" t="str">
        <f t="shared" si="66"/>
        <v>13</v>
      </c>
      <c r="M637" s="3" t="s">
        <v>15</v>
      </c>
      <c r="N637" s="3" t="s">
        <v>162</v>
      </c>
      <c r="O637" s="3" t="s">
        <v>17</v>
      </c>
      <c r="P637" s="3" t="s">
        <v>52</v>
      </c>
      <c r="Q637">
        <f t="shared" si="67"/>
        <v>1</v>
      </c>
    </row>
    <row r="638" spans="1:17" x14ac:dyDescent="0.25">
      <c r="A638" s="7">
        <f t="shared" si="70"/>
        <v>43543</v>
      </c>
      <c r="B638" s="12">
        <f t="shared" si="68"/>
        <v>43543.375</v>
      </c>
      <c r="C638" s="4">
        <v>0.375</v>
      </c>
      <c r="D638" s="9">
        <f t="shared" si="69"/>
        <v>540</v>
      </c>
      <c r="E638" s="5" t="s">
        <v>54</v>
      </c>
      <c r="F638" s="3" t="str">
        <f t="shared" si="64"/>
        <v>75</v>
      </c>
      <c r="G638" s="5" t="s">
        <v>10</v>
      </c>
      <c r="H638" s="5" t="s">
        <v>42</v>
      </c>
      <c r="I638" s="3" t="str">
        <f t="shared" si="65"/>
        <v>78</v>
      </c>
      <c r="J638" s="5" t="s">
        <v>57</v>
      </c>
      <c r="K638" s="5" t="s">
        <v>60</v>
      </c>
      <c r="L638" s="3" t="str">
        <f t="shared" si="66"/>
        <v>13</v>
      </c>
      <c r="M638" s="5" t="s">
        <v>15</v>
      </c>
      <c r="N638" s="5" t="s">
        <v>161</v>
      </c>
      <c r="O638" s="5" t="s">
        <v>17</v>
      </c>
      <c r="P638" s="5" t="s">
        <v>46</v>
      </c>
      <c r="Q638">
        <f t="shared" si="67"/>
        <v>2</v>
      </c>
    </row>
    <row r="639" spans="1:17" x14ac:dyDescent="0.25">
      <c r="A639" s="7">
        <f t="shared" si="70"/>
        <v>43543</v>
      </c>
      <c r="B639" s="12">
        <f t="shared" si="68"/>
        <v>43543.416666666664</v>
      </c>
      <c r="C639" s="2">
        <v>0.41666666666666669</v>
      </c>
      <c r="D639" s="9">
        <f t="shared" si="69"/>
        <v>600</v>
      </c>
      <c r="E639" s="3" t="s">
        <v>58</v>
      </c>
      <c r="F639" s="3" t="str">
        <f t="shared" si="64"/>
        <v>79</v>
      </c>
      <c r="G639" s="3" t="s">
        <v>10</v>
      </c>
      <c r="H639" s="3" t="s">
        <v>88</v>
      </c>
      <c r="I639" s="3" t="str">
        <f t="shared" si="65"/>
        <v>69</v>
      </c>
      <c r="J639" s="3" t="s">
        <v>75</v>
      </c>
      <c r="K639" s="3" t="s">
        <v>62</v>
      </c>
      <c r="L639" s="3" t="str">
        <f t="shared" si="66"/>
        <v>9</v>
      </c>
      <c r="M639" s="3" t="s">
        <v>15</v>
      </c>
      <c r="N639" s="3" t="s">
        <v>161</v>
      </c>
      <c r="O639" s="3" t="s">
        <v>17</v>
      </c>
      <c r="P639" s="3" t="s">
        <v>52</v>
      </c>
      <c r="Q639">
        <f t="shared" si="67"/>
        <v>1</v>
      </c>
    </row>
    <row r="640" spans="1:17" x14ac:dyDescent="0.25">
      <c r="A640" s="7">
        <f t="shared" si="70"/>
        <v>43543</v>
      </c>
      <c r="B640" s="12">
        <f t="shared" si="68"/>
        <v>43543.458333333336</v>
      </c>
      <c r="C640" s="4">
        <v>0.45833333333333331</v>
      </c>
      <c r="D640" s="9">
        <f t="shared" si="69"/>
        <v>660</v>
      </c>
      <c r="E640" s="5" t="s">
        <v>61</v>
      </c>
      <c r="F640" s="3" t="str">
        <f t="shared" si="64"/>
        <v>81</v>
      </c>
      <c r="G640" s="5" t="s">
        <v>10</v>
      </c>
      <c r="H640" s="5" t="s">
        <v>59</v>
      </c>
      <c r="I640" s="3" t="str">
        <f t="shared" si="65"/>
        <v>65</v>
      </c>
      <c r="J640" s="5" t="s">
        <v>53</v>
      </c>
      <c r="K640" s="5" t="s">
        <v>99</v>
      </c>
      <c r="L640" s="3" t="str">
        <f t="shared" si="66"/>
        <v>15</v>
      </c>
      <c r="M640" s="5" t="s">
        <v>15</v>
      </c>
      <c r="N640" s="5" t="s">
        <v>161</v>
      </c>
      <c r="O640" s="5" t="s">
        <v>17</v>
      </c>
      <c r="P640" s="5" t="s">
        <v>52</v>
      </c>
      <c r="Q640">
        <f t="shared" si="67"/>
        <v>1</v>
      </c>
    </row>
    <row r="641" spans="1:17" x14ac:dyDescent="0.25">
      <c r="A641" s="7">
        <f t="shared" si="70"/>
        <v>43543</v>
      </c>
      <c r="B641" s="12">
        <f t="shared" si="68"/>
        <v>43543.5</v>
      </c>
      <c r="C641" s="2">
        <v>0.5</v>
      </c>
      <c r="D641" s="9">
        <f t="shared" si="69"/>
        <v>720</v>
      </c>
      <c r="E641" s="3" t="s">
        <v>92</v>
      </c>
      <c r="F641" s="3" t="str">
        <f t="shared" si="64"/>
        <v>84</v>
      </c>
      <c r="G641" s="3" t="s">
        <v>25</v>
      </c>
      <c r="H641" s="3" t="s">
        <v>164</v>
      </c>
      <c r="I641" s="3" t="str">
        <f t="shared" si="65"/>
        <v>55</v>
      </c>
      <c r="J641" s="3" t="s">
        <v>57</v>
      </c>
      <c r="K641" s="3" t="s">
        <v>64</v>
      </c>
      <c r="L641" s="3" t="str">
        <f t="shared" si="66"/>
        <v>14</v>
      </c>
      <c r="M641" s="3" t="s">
        <v>15</v>
      </c>
      <c r="N641" s="3" t="s">
        <v>162</v>
      </c>
      <c r="O641" s="3" t="s">
        <v>17</v>
      </c>
      <c r="P641" s="3" t="s">
        <v>52</v>
      </c>
      <c r="Q641">
        <f t="shared" si="67"/>
        <v>1</v>
      </c>
    </row>
    <row r="642" spans="1:17" x14ac:dyDescent="0.25">
      <c r="A642" s="7">
        <f t="shared" si="70"/>
        <v>43543</v>
      </c>
      <c r="B642" s="12">
        <f t="shared" si="68"/>
        <v>43543.541666666664</v>
      </c>
      <c r="C642" s="4">
        <v>0.54166666666666663</v>
      </c>
      <c r="D642" s="9">
        <f t="shared" si="69"/>
        <v>780</v>
      </c>
      <c r="E642" s="5" t="s">
        <v>92</v>
      </c>
      <c r="F642" s="3" t="str">
        <f t="shared" si="64"/>
        <v>84</v>
      </c>
      <c r="G642" s="5" t="s">
        <v>25</v>
      </c>
      <c r="H642" s="5" t="s">
        <v>164</v>
      </c>
      <c r="I642" s="3" t="str">
        <f t="shared" si="65"/>
        <v>55</v>
      </c>
      <c r="J642" s="5" t="s">
        <v>75</v>
      </c>
      <c r="K642" s="5" t="s">
        <v>71</v>
      </c>
      <c r="L642" s="3" t="str">
        <f t="shared" si="66"/>
        <v>10</v>
      </c>
      <c r="M642" s="5" t="s">
        <v>15</v>
      </c>
      <c r="N642" s="5" t="s">
        <v>162</v>
      </c>
      <c r="O642" s="5" t="s">
        <v>17</v>
      </c>
      <c r="P642" s="5" t="s">
        <v>46</v>
      </c>
      <c r="Q642">
        <f t="shared" si="67"/>
        <v>2</v>
      </c>
    </row>
    <row r="643" spans="1:17" x14ac:dyDescent="0.25">
      <c r="A643" s="7">
        <f t="shared" si="70"/>
        <v>43543</v>
      </c>
      <c r="B643" s="12">
        <f t="shared" si="68"/>
        <v>43543.583333333336</v>
      </c>
      <c r="C643" s="2">
        <v>0.58333333333333337</v>
      </c>
      <c r="D643" s="9">
        <f t="shared" si="69"/>
        <v>840</v>
      </c>
      <c r="E643" s="3" t="s">
        <v>92</v>
      </c>
      <c r="F643" s="3" t="str">
        <f t="shared" ref="F643:F706" si="71">LEFT(E643,2)</f>
        <v>84</v>
      </c>
      <c r="G643" s="3" t="s">
        <v>25</v>
      </c>
      <c r="H643" s="3" t="s">
        <v>164</v>
      </c>
      <c r="I643" s="3" t="str">
        <f t="shared" ref="I643:I706" si="72">LEFT(H643,2)</f>
        <v>55</v>
      </c>
      <c r="J643" s="3" t="s">
        <v>75</v>
      </c>
      <c r="K643" s="3" t="s">
        <v>44</v>
      </c>
      <c r="L643" s="3" t="str">
        <f t="shared" ref="L643:L706" si="73">IF(LEN(K643) = 5,LEFT(K643,1),LEFT(K643,2))</f>
        <v>12</v>
      </c>
      <c r="M643" s="3" t="s">
        <v>165</v>
      </c>
      <c r="N643" s="3" t="s">
        <v>163</v>
      </c>
      <c r="O643" s="3" t="s">
        <v>17</v>
      </c>
      <c r="P643" s="3" t="s">
        <v>46</v>
      </c>
      <c r="Q643">
        <f t="shared" ref="Q643:Q706" si="74">VLOOKUP(P643,$S$2:$T$18,2,0)</f>
        <v>2</v>
      </c>
    </row>
    <row r="644" spans="1:17" x14ac:dyDescent="0.25">
      <c r="A644" s="7">
        <f t="shared" si="70"/>
        <v>43543</v>
      </c>
      <c r="B644" s="12">
        <f t="shared" ref="B644:B707" si="75">A644+C644</f>
        <v>43543.625</v>
      </c>
      <c r="C644" s="4">
        <v>0.625</v>
      </c>
      <c r="D644" s="9">
        <f t="shared" si="69"/>
        <v>900</v>
      </c>
      <c r="E644" s="5" t="s">
        <v>94</v>
      </c>
      <c r="F644" s="3" t="str">
        <f t="shared" si="71"/>
        <v>86</v>
      </c>
      <c r="G644" s="5" t="s">
        <v>25</v>
      </c>
      <c r="H644" s="5" t="s">
        <v>91</v>
      </c>
      <c r="I644" s="3" t="str">
        <f t="shared" si="72"/>
        <v>51</v>
      </c>
      <c r="J644" s="5" t="s">
        <v>35</v>
      </c>
      <c r="K644" s="5" t="s">
        <v>62</v>
      </c>
      <c r="L644" s="3" t="str">
        <f t="shared" si="73"/>
        <v>9</v>
      </c>
      <c r="M644" s="5" t="s">
        <v>15</v>
      </c>
      <c r="N644" s="5" t="s">
        <v>166</v>
      </c>
      <c r="O644" s="5" t="s">
        <v>17</v>
      </c>
      <c r="P644" s="5" t="s">
        <v>46</v>
      </c>
      <c r="Q644">
        <f t="shared" si="74"/>
        <v>2</v>
      </c>
    </row>
    <row r="645" spans="1:17" x14ac:dyDescent="0.25">
      <c r="A645" s="7">
        <f t="shared" si="70"/>
        <v>43543</v>
      </c>
      <c r="B645" s="12">
        <f t="shared" si="75"/>
        <v>43543.666666666664</v>
      </c>
      <c r="C645" s="2">
        <v>0.66666666666666663</v>
      </c>
      <c r="D645" s="9">
        <f t="shared" si="69"/>
        <v>960</v>
      </c>
      <c r="E645" s="3" t="s">
        <v>58</v>
      </c>
      <c r="F645" s="3" t="str">
        <f t="shared" si="71"/>
        <v>79</v>
      </c>
      <c r="G645" s="3" t="s">
        <v>37</v>
      </c>
      <c r="H645" s="3" t="s">
        <v>81</v>
      </c>
      <c r="I645" s="3" t="str">
        <f t="shared" si="72"/>
        <v>74</v>
      </c>
      <c r="J645" s="3" t="s">
        <v>13</v>
      </c>
      <c r="K645" s="3" t="s">
        <v>64</v>
      </c>
      <c r="L645" s="3" t="str">
        <f t="shared" si="73"/>
        <v>14</v>
      </c>
      <c r="M645" s="3" t="s">
        <v>15</v>
      </c>
      <c r="N645" s="3" t="s">
        <v>166</v>
      </c>
      <c r="O645" s="3" t="s">
        <v>17</v>
      </c>
      <c r="P645" s="3" t="s">
        <v>167</v>
      </c>
      <c r="Q645">
        <f t="shared" si="74"/>
        <v>13</v>
      </c>
    </row>
    <row r="646" spans="1:17" x14ac:dyDescent="0.25">
      <c r="A646" s="7">
        <f t="shared" si="70"/>
        <v>43543</v>
      </c>
      <c r="B646" s="12">
        <f t="shared" si="75"/>
        <v>43543.708333333336</v>
      </c>
      <c r="C646" s="4">
        <v>0.70833333333333337</v>
      </c>
      <c r="D646" s="9">
        <f t="shared" ref="D646:D709" si="76">C646*60*24</f>
        <v>1020</v>
      </c>
      <c r="E646" s="5" t="s">
        <v>80</v>
      </c>
      <c r="F646" s="3" t="str">
        <f t="shared" si="71"/>
        <v>77</v>
      </c>
      <c r="G646" s="5" t="s">
        <v>37</v>
      </c>
      <c r="H646" s="5" t="s">
        <v>42</v>
      </c>
      <c r="I646" s="3" t="str">
        <f t="shared" si="72"/>
        <v>78</v>
      </c>
      <c r="J646" s="5" t="s">
        <v>13</v>
      </c>
      <c r="K646" s="5" t="s">
        <v>99</v>
      </c>
      <c r="L646" s="3" t="str">
        <f t="shared" si="73"/>
        <v>15</v>
      </c>
      <c r="M646" s="5" t="s">
        <v>15</v>
      </c>
      <c r="N646" s="5" t="s">
        <v>163</v>
      </c>
      <c r="O646" s="5" t="s">
        <v>17</v>
      </c>
      <c r="P646" s="5" t="s">
        <v>21</v>
      </c>
      <c r="Q646">
        <f t="shared" si="74"/>
        <v>7</v>
      </c>
    </row>
    <row r="647" spans="1:17" x14ac:dyDescent="0.25">
      <c r="A647" s="7">
        <f t="shared" si="70"/>
        <v>43543</v>
      </c>
      <c r="B647" s="12">
        <f t="shared" si="75"/>
        <v>43543.719444444447</v>
      </c>
      <c r="C647" s="2">
        <v>0.71944444444444444</v>
      </c>
      <c r="D647" s="9">
        <f t="shared" si="76"/>
        <v>1036</v>
      </c>
      <c r="E647" s="3" t="s">
        <v>41</v>
      </c>
      <c r="F647" s="3" t="str">
        <f t="shared" si="71"/>
        <v>73</v>
      </c>
      <c r="G647" s="3" t="s">
        <v>10</v>
      </c>
      <c r="H647" s="3" t="s">
        <v>40</v>
      </c>
      <c r="I647" s="3" t="str">
        <f t="shared" si="72"/>
        <v>83</v>
      </c>
      <c r="J647" s="3" t="s">
        <v>13</v>
      </c>
      <c r="K647" s="3" t="s">
        <v>60</v>
      </c>
      <c r="L647" s="3" t="str">
        <f t="shared" si="73"/>
        <v>13</v>
      </c>
      <c r="M647" s="3" t="s">
        <v>15</v>
      </c>
      <c r="N647" s="3" t="s">
        <v>163</v>
      </c>
      <c r="O647" s="3" t="s">
        <v>17</v>
      </c>
      <c r="P647" s="3" t="s">
        <v>168</v>
      </c>
      <c r="Q647">
        <f t="shared" si="74"/>
        <v>9</v>
      </c>
    </row>
    <row r="648" spans="1:17" x14ac:dyDescent="0.25">
      <c r="A648" s="7">
        <f t="shared" si="70"/>
        <v>43543</v>
      </c>
      <c r="B648" s="12">
        <f t="shared" si="75"/>
        <v>43543.734027777777</v>
      </c>
      <c r="C648" s="4">
        <v>0.73402777777777783</v>
      </c>
      <c r="D648" s="9">
        <f t="shared" si="76"/>
        <v>1057</v>
      </c>
      <c r="E648" s="5" t="s">
        <v>41</v>
      </c>
      <c r="F648" s="3" t="str">
        <f t="shared" si="71"/>
        <v>73</v>
      </c>
      <c r="G648" s="5" t="s">
        <v>37</v>
      </c>
      <c r="H648" s="5" t="s">
        <v>12</v>
      </c>
      <c r="I648" s="3" t="str">
        <f t="shared" si="72"/>
        <v>88</v>
      </c>
      <c r="J648" s="5" t="s">
        <v>13</v>
      </c>
      <c r="K648" s="5" t="s">
        <v>44</v>
      </c>
      <c r="L648" s="3" t="str">
        <f t="shared" si="73"/>
        <v>12</v>
      </c>
      <c r="M648" s="5" t="s">
        <v>15</v>
      </c>
      <c r="N648" s="5" t="s">
        <v>163</v>
      </c>
      <c r="O648" s="5" t="s">
        <v>17</v>
      </c>
      <c r="P648" s="5" t="s">
        <v>21</v>
      </c>
      <c r="Q648">
        <f t="shared" si="74"/>
        <v>7</v>
      </c>
    </row>
    <row r="649" spans="1:17" x14ac:dyDescent="0.25">
      <c r="A649" s="7">
        <f t="shared" ref="A649:A712" si="77">IF(C649&lt;C648,A648+1,A648)</f>
        <v>43543</v>
      </c>
      <c r="B649" s="12">
        <f t="shared" si="75"/>
        <v>43543.75</v>
      </c>
      <c r="C649" s="2">
        <v>0.75</v>
      </c>
      <c r="D649" s="9">
        <f t="shared" si="76"/>
        <v>1080</v>
      </c>
      <c r="E649" s="3" t="s">
        <v>41</v>
      </c>
      <c r="F649" s="3" t="str">
        <f t="shared" si="71"/>
        <v>73</v>
      </c>
      <c r="G649" s="3" t="s">
        <v>37</v>
      </c>
      <c r="H649" s="3" t="s">
        <v>12</v>
      </c>
      <c r="I649" s="3" t="str">
        <f t="shared" si="72"/>
        <v>88</v>
      </c>
      <c r="J649" s="3" t="s">
        <v>13</v>
      </c>
      <c r="K649" s="3" t="s">
        <v>99</v>
      </c>
      <c r="L649" s="3" t="str">
        <f t="shared" si="73"/>
        <v>15</v>
      </c>
      <c r="M649" s="3" t="s">
        <v>15</v>
      </c>
      <c r="N649" s="3" t="s">
        <v>163</v>
      </c>
      <c r="O649" s="3" t="s">
        <v>17</v>
      </c>
      <c r="P649" s="3" t="s">
        <v>21</v>
      </c>
      <c r="Q649">
        <f t="shared" si="74"/>
        <v>7</v>
      </c>
    </row>
    <row r="650" spans="1:17" x14ac:dyDescent="0.25">
      <c r="A650" s="7">
        <f t="shared" si="77"/>
        <v>43543</v>
      </c>
      <c r="B650" s="12">
        <f t="shared" si="75"/>
        <v>43543.791666666664</v>
      </c>
      <c r="C650" s="4">
        <v>0.79166666666666663</v>
      </c>
      <c r="D650" s="9">
        <f t="shared" si="76"/>
        <v>1140</v>
      </c>
      <c r="E650" s="5" t="s">
        <v>39</v>
      </c>
      <c r="F650" s="3" t="str">
        <f t="shared" si="71"/>
        <v>72</v>
      </c>
      <c r="G650" s="5" t="s">
        <v>10</v>
      </c>
      <c r="H650" s="5" t="s">
        <v>12</v>
      </c>
      <c r="I650" s="3" t="str">
        <f t="shared" si="72"/>
        <v>88</v>
      </c>
      <c r="J650" s="5" t="s">
        <v>13</v>
      </c>
      <c r="K650" s="5" t="s">
        <v>44</v>
      </c>
      <c r="L650" s="3" t="str">
        <f t="shared" si="73"/>
        <v>12</v>
      </c>
      <c r="M650" s="5" t="s">
        <v>15</v>
      </c>
      <c r="N650" s="5" t="s">
        <v>162</v>
      </c>
      <c r="O650" s="5" t="s">
        <v>17</v>
      </c>
      <c r="P650" s="5" t="s">
        <v>18</v>
      </c>
      <c r="Q650">
        <f t="shared" si="74"/>
        <v>3</v>
      </c>
    </row>
    <row r="651" spans="1:17" x14ac:dyDescent="0.25">
      <c r="A651" s="7">
        <f t="shared" si="77"/>
        <v>43543</v>
      </c>
      <c r="B651" s="12">
        <f t="shared" si="75"/>
        <v>43543.833333333336</v>
      </c>
      <c r="C651" s="2">
        <v>0.83333333333333337</v>
      </c>
      <c r="D651" s="9">
        <f t="shared" si="76"/>
        <v>1200</v>
      </c>
      <c r="E651" s="3" t="s">
        <v>39</v>
      </c>
      <c r="F651" s="3" t="str">
        <f t="shared" si="71"/>
        <v>72</v>
      </c>
      <c r="G651" s="3" t="s">
        <v>10</v>
      </c>
      <c r="H651" s="3" t="s">
        <v>12</v>
      </c>
      <c r="I651" s="3" t="str">
        <f t="shared" si="72"/>
        <v>88</v>
      </c>
      <c r="J651" s="3" t="s">
        <v>13</v>
      </c>
      <c r="K651" s="3" t="s">
        <v>62</v>
      </c>
      <c r="L651" s="3" t="str">
        <f t="shared" si="73"/>
        <v>9</v>
      </c>
      <c r="M651" s="3" t="s">
        <v>15</v>
      </c>
      <c r="N651" s="3" t="s">
        <v>161</v>
      </c>
      <c r="O651" s="3" t="s">
        <v>17</v>
      </c>
      <c r="P651" s="3" t="s">
        <v>18</v>
      </c>
      <c r="Q651">
        <f t="shared" si="74"/>
        <v>3</v>
      </c>
    </row>
    <row r="652" spans="1:17" x14ac:dyDescent="0.25">
      <c r="A652" s="7">
        <f t="shared" si="77"/>
        <v>43543</v>
      </c>
      <c r="B652" s="12">
        <f t="shared" si="75"/>
        <v>43543.875</v>
      </c>
      <c r="C652" s="4">
        <v>0.875</v>
      </c>
      <c r="D652" s="9">
        <f t="shared" si="76"/>
        <v>1260</v>
      </c>
      <c r="E652" s="5" t="s">
        <v>39</v>
      </c>
      <c r="F652" s="3" t="str">
        <f t="shared" si="71"/>
        <v>72</v>
      </c>
      <c r="G652" s="5" t="s">
        <v>10</v>
      </c>
      <c r="H652" s="5" t="s">
        <v>12</v>
      </c>
      <c r="I652" s="3" t="str">
        <f t="shared" si="72"/>
        <v>88</v>
      </c>
      <c r="J652" s="5" t="s">
        <v>13</v>
      </c>
      <c r="K652" s="5" t="s">
        <v>43</v>
      </c>
      <c r="L652" s="3" t="str">
        <f t="shared" si="73"/>
        <v>8</v>
      </c>
      <c r="M652" s="5" t="s">
        <v>15</v>
      </c>
      <c r="N652" s="5" t="s">
        <v>29</v>
      </c>
      <c r="O652" s="5" t="s">
        <v>17</v>
      </c>
      <c r="P652" s="5" t="s">
        <v>21</v>
      </c>
      <c r="Q652">
        <f t="shared" si="74"/>
        <v>7</v>
      </c>
    </row>
    <row r="653" spans="1:17" x14ac:dyDescent="0.25">
      <c r="A653" s="7">
        <f t="shared" si="77"/>
        <v>43543</v>
      </c>
      <c r="B653" s="12">
        <f t="shared" si="75"/>
        <v>43543.916666666664</v>
      </c>
      <c r="C653" s="2">
        <v>0.91666666666666663</v>
      </c>
      <c r="D653" s="9">
        <f t="shared" si="76"/>
        <v>1320</v>
      </c>
      <c r="E653" s="3" t="s">
        <v>37</v>
      </c>
      <c r="F653" s="3" t="str">
        <f t="shared" si="71"/>
        <v>70</v>
      </c>
      <c r="G653" s="3" t="s">
        <v>25</v>
      </c>
      <c r="H653" s="3" t="s">
        <v>12</v>
      </c>
      <c r="I653" s="3" t="str">
        <f t="shared" si="72"/>
        <v>88</v>
      </c>
      <c r="J653" s="3" t="s">
        <v>13</v>
      </c>
      <c r="K653" s="3" t="s">
        <v>62</v>
      </c>
      <c r="L653" s="3" t="str">
        <f t="shared" si="73"/>
        <v>9</v>
      </c>
      <c r="M653" s="3" t="s">
        <v>15</v>
      </c>
      <c r="N653" s="3" t="s">
        <v>22</v>
      </c>
      <c r="O653" s="3" t="s">
        <v>17</v>
      </c>
      <c r="P653" s="3" t="s">
        <v>21</v>
      </c>
      <c r="Q653">
        <f t="shared" si="74"/>
        <v>7</v>
      </c>
    </row>
    <row r="654" spans="1:17" x14ac:dyDescent="0.25">
      <c r="A654" s="7">
        <f t="shared" si="77"/>
        <v>43543</v>
      </c>
      <c r="B654" s="12">
        <f t="shared" si="75"/>
        <v>43543.958333333336</v>
      </c>
      <c r="C654" s="4">
        <v>0.95833333333333337</v>
      </c>
      <c r="D654" s="9">
        <f t="shared" si="76"/>
        <v>1380</v>
      </c>
      <c r="E654" s="5" t="s">
        <v>37</v>
      </c>
      <c r="F654" s="3" t="str">
        <f t="shared" si="71"/>
        <v>70</v>
      </c>
      <c r="G654" s="5" t="s">
        <v>25</v>
      </c>
      <c r="H654" s="5" t="s">
        <v>12</v>
      </c>
      <c r="I654" s="3" t="str">
        <f t="shared" si="72"/>
        <v>88</v>
      </c>
      <c r="J654" s="5" t="s">
        <v>13</v>
      </c>
      <c r="K654" s="5" t="s">
        <v>43</v>
      </c>
      <c r="L654" s="3" t="str">
        <f t="shared" si="73"/>
        <v>8</v>
      </c>
      <c r="M654" s="5" t="s">
        <v>15</v>
      </c>
      <c r="N654" s="5" t="s">
        <v>29</v>
      </c>
      <c r="O654" s="5" t="s">
        <v>17</v>
      </c>
      <c r="P654" s="5" t="s">
        <v>18</v>
      </c>
      <c r="Q654">
        <f t="shared" si="74"/>
        <v>3</v>
      </c>
    </row>
    <row r="655" spans="1:17" x14ac:dyDescent="0.25">
      <c r="A655" s="7">
        <f t="shared" si="77"/>
        <v>43543</v>
      </c>
      <c r="B655" s="12">
        <f t="shared" si="75"/>
        <v>43543.959027777775</v>
      </c>
      <c r="C655" s="2">
        <v>0.9590277777777777</v>
      </c>
      <c r="D655" s="9">
        <f t="shared" si="76"/>
        <v>1381</v>
      </c>
      <c r="E655" s="3" t="s">
        <v>37</v>
      </c>
      <c r="F655" s="3" t="str">
        <f t="shared" si="71"/>
        <v>70</v>
      </c>
      <c r="G655" s="3" t="s">
        <v>25</v>
      </c>
      <c r="H655" s="3" t="s">
        <v>12</v>
      </c>
      <c r="I655" s="3" t="str">
        <f t="shared" si="72"/>
        <v>88</v>
      </c>
      <c r="J655" s="3" t="s">
        <v>13</v>
      </c>
      <c r="K655" s="3" t="s">
        <v>14</v>
      </c>
      <c r="L655" s="3" t="str">
        <f t="shared" si="73"/>
        <v>7</v>
      </c>
      <c r="M655" s="3" t="s">
        <v>15</v>
      </c>
      <c r="N655" s="3" t="s">
        <v>29</v>
      </c>
      <c r="O655" s="3" t="s">
        <v>17</v>
      </c>
      <c r="P655" s="3" t="s">
        <v>33</v>
      </c>
      <c r="Q655">
        <f t="shared" si="74"/>
        <v>4</v>
      </c>
    </row>
    <row r="656" spans="1:17" x14ac:dyDescent="0.25">
      <c r="A656" s="7">
        <f t="shared" si="77"/>
        <v>43543</v>
      </c>
      <c r="B656" s="12">
        <f t="shared" si="75"/>
        <v>43543.968055555553</v>
      </c>
      <c r="C656" s="4">
        <v>0.96805555555555556</v>
      </c>
      <c r="D656" s="9">
        <f t="shared" si="76"/>
        <v>1394</v>
      </c>
      <c r="E656" s="5" t="s">
        <v>37</v>
      </c>
      <c r="F656" s="3" t="str">
        <f t="shared" si="71"/>
        <v>70</v>
      </c>
      <c r="G656" s="5" t="s">
        <v>25</v>
      </c>
      <c r="H656" s="5" t="s">
        <v>12</v>
      </c>
      <c r="I656" s="3" t="str">
        <f t="shared" si="72"/>
        <v>88</v>
      </c>
      <c r="J656" s="5" t="s">
        <v>19</v>
      </c>
      <c r="K656" s="5" t="s">
        <v>43</v>
      </c>
      <c r="L656" s="3" t="str">
        <f t="shared" si="73"/>
        <v>8</v>
      </c>
      <c r="M656" s="5" t="s">
        <v>15</v>
      </c>
      <c r="N656" s="5" t="s">
        <v>29</v>
      </c>
      <c r="O656" s="5" t="s">
        <v>17</v>
      </c>
      <c r="P656" s="5" t="s">
        <v>33</v>
      </c>
      <c r="Q656">
        <f t="shared" si="74"/>
        <v>4</v>
      </c>
    </row>
    <row r="657" spans="1:17" x14ac:dyDescent="0.25">
      <c r="A657" s="7">
        <f t="shared" si="77"/>
        <v>43543</v>
      </c>
      <c r="B657" s="12">
        <f t="shared" si="75"/>
        <v>43543.987500000003</v>
      </c>
      <c r="C657" s="2">
        <v>0.98749999999999993</v>
      </c>
      <c r="D657" s="9">
        <f t="shared" si="76"/>
        <v>1421.9999999999998</v>
      </c>
      <c r="E657" s="3" t="s">
        <v>37</v>
      </c>
      <c r="F657" s="3" t="str">
        <f t="shared" si="71"/>
        <v>70</v>
      </c>
      <c r="G657" s="3" t="s">
        <v>25</v>
      </c>
      <c r="H657" s="3" t="s">
        <v>12</v>
      </c>
      <c r="I657" s="3" t="str">
        <f t="shared" si="72"/>
        <v>88</v>
      </c>
      <c r="J657" s="3" t="s">
        <v>13</v>
      </c>
      <c r="K657" s="3" t="s">
        <v>43</v>
      </c>
      <c r="L657" s="3" t="str">
        <f t="shared" si="73"/>
        <v>8</v>
      </c>
      <c r="M657" s="3" t="s">
        <v>15</v>
      </c>
      <c r="N657" s="3" t="s">
        <v>29</v>
      </c>
      <c r="O657" s="3" t="s">
        <v>17</v>
      </c>
      <c r="P657" s="3" t="s">
        <v>33</v>
      </c>
      <c r="Q657">
        <f t="shared" si="74"/>
        <v>4</v>
      </c>
    </row>
    <row r="658" spans="1:17" x14ac:dyDescent="0.25">
      <c r="A658" s="7">
        <f t="shared" si="77"/>
        <v>43543</v>
      </c>
      <c r="B658" s="12">
        <f t="shared" si="75"/>
        <v>43543.996527777781</v>
      </c>
      <c r="C658" s="4">
        <v>0.99652777777777779</v>
      </c>
      <c r="D658" s="9">
        <f t="shared" si="76"/>
        <v>1435</v>
      </c>
      <c r="E658" s="5" t="s">
        <v>37</v>
      </c>
      <c r="F658" s="3" t="str">
        <f t="shared" si="71"/>
        <v>70</v>
      </c>
      <c r="G658" s="5" t="s">
        <v>25</v>
      </c>
      <c r="H658" s="5" t="s">
        <v>12</v>
      </c>
      <c r="I658" s="3" t="str">
        <f t="shared" si="72"/>
        <v>88</v>
      </c>
      <c r="J658" s="5" t="s">
        <v>13</v>
      </c>
      <c r="K658" s="5" t="s">
        <v>14</v>
      </c>
      <c r="L658" s="3" t="str">
        <f t="shared" si="73"/>
        <v>7</v>
      </c>
      <c r="M658" s="5" t="s">
        <v>15</v>
      </c>
      <c r="N658" s="5" t="s">
        <v>161</v>
      </c>
      <c r="O658" s="5" t="s">
        <v>17</v>
      </c>
      <c r="P658" s="5" t="s">
        <v>33</v>
      </c>
      <c r="Q658">
        <f t="shared" si="74"/>
        <v>4</v>
      </c>
    </row>
    <row r="659" spans="1:17" x14ac:dyDescent="0.25">
      <c r="A659" s="7">
        <f t="shared" si="77"/>
        <v>43544</v>
      </c>
      <c r="B659" s="12">
        <f t="shared" si="75"/>
        <v>43544</v>
      </c>
      <c r="C659" s="2">
        <v>0</v>
      </c>
      <c r="D659" s="9">
        <f t="shared" si="76"/>
        <v>0</v>
      </c>
      <c r="E659" s="3" t="s">
        <v>37</v>
      </c>
      <c r="F659" s="3" t="str">
        <f t="shared" si="71"/>
        <v>70</v>
      </c>
      <c r="G659" s="3" t="s">
        <v>25</v>
      </c>
      <c r="H659" s="3" t="s">
        <v>12</v>
      </c>
      <c r="I659" s="3" t="str">
        <f t="shared" si="72"/>
        <v>88</v>
      </c>
      <c r="J659" s="3" t="s">
        <v>13</v>
      </c>
      <c r="K659" s="3" t="s">
        <v>14</v>
      </c>
      <c r="L659" s="3" t="str">
        <f t="shared" si="73"/>
        <v>7</v>
      </c>
      <c r="M659" s="3" t="s">
        <v>15</v>
      </c>
      <c r="N659" s="3" t="s">
        <v>161</v>
      </c>
      <c r="O659" s="3" t="s">
        <v>17</v>
      </c>
      <c r="P659" s="3" t="s">
        <v>33</v>
      </c>
      <c r="Q659">
        <f t="shared" si="74"/>
        <v>4</v>
      </c>
    </row>
    <row r="660" spans="1:17" x14ac:dyDescent="0.25">
      <c r="A660" s="7">
        <f t="shared" si="77"/>
        <v>43544</v>
      </c>
      <c r="B660" s="12">
        <f t="shared" si="75"/>
        <v>43544.035416666666</v>
      </c>
      <c r="C660" s="4">
        <v>3.5416666666666666E-2</v>
      </c>
      <c r="D660" s="9">
        <f t="shared" si="76"/>
        <v>51</v>
      </c>
      <c r="E660" s="5" t="s">
        <v>37</v>
      </c>
      <c r="F660" s="3" t="str">
        <f t="shared" si="71"/>
        <v>70</v>
      </c>
      <c r="G660" s="5" t="s">
        <v>25</v>
      </c>
      <c r="H660" s="5" t="s">
        <v>12</v>
      </c>
      <c r="I660" s="3" t="str">
        <f t="shared" si="72"/>
        <v>88</v>
      </c>
      <c r="J660" s="5" t="s">
        <v>19</v>
      </c>
      <c r="K660" s="5" t="s">
        <v>14</v>
      </c>
      <c r="L660" s="3" t="str">
        <f t="shared" si="73"/>
        <v>7</v>
      </c>
      <c r="M660" s="5" t="s">
        <v>15</v>
      </c>
      <c r="N660" s="5" t="s">
        <v>161</v>
      </c>
      <c r="O660" s="5" t="s">
        <v>17</v>
      </c>
      <c r="P660" s="5" t="s">
        <v>46</v>
      </c>
      <c r="Q660">
        <f t="shared" si="74"/>
        <v>2</v>
      </c>
    </row>
    <row r="661" spans="1:17" x14ac:dyDescent="0.25">
      <c r="A661" s="7">
        <f t="shared" si="77"/>
        <v>43544</v>
      </c>
      <c r="B661" s="12">
        <f t="shared" si="75"/>
        <v>43544.041666666664</v>
      </c>
      <c r="C661" s="2">
        <v>4.1666666666666664E-2</v>
      </c>
      <c r="D661" s="9">
        <f t="shared" si="76"/>
        <v>60</v>
      </c>
      <c r="E661" s="3" t="s">
        <v>37</v>
      </c>
      <c r="F661" s="3" t="str">
        <f t="shared" si="71"/>
        <v>70</v>
      </c>
      <c r="G661" s="3" t="s">
        <v>25</v>
      </c>
      <c r="H661" s="3" t="s">
        <v>12</v>
      </c>
      <c r="I661" s="3" t="str">
        <f t="shared" si="72"/>
        <v>88</v>
      </c>
      <c r="J661" s="3" t="s">
        <v>19</v>
      </c>
      <c r="K661" s="3" t="s">
        <v>14</v>
      </c>
      <c r="L661" s="3" t="str">
        <f t="shared" si="73"/>
        <v>7</v>
      </c>
      <c r="M661" s="3" t="s">
        <v>15</v>
      </c>
      <c r="N661" s="3" t="s">
        <v>161</v>
      </c>
      <c r="O661" s="3" t="s">
        <v>17</v>
      </c>
      <c r="P661" s="3" t="s">
        <v>46</v>
      </c>
      <c r="Q661">
        <f t="shared" si="74"/>
        <v>2</v>
      </c>
    </row>
    <row r="662" spans="1:17" x14ac:dyDescent="0.25">
      <c r="A662" s="7">
        <f t="shared" si="77"/>
        <v>43544</v>
      </c>
      <c r="B662" s="12">
        <f t="shared" si="75"/>
        <v>43544.068055555559</v>
      </c>
      <c r="C662" s="4">
        <v>6.805555555555555E-2</v>
      </c>
      <c r="D662" s="9">
        <f t="shared" si="76"/>
        <v>98</v>
      </c>
      <c r="E662" s="5" t="s">
        <v>37</v>
      </c>
      <c r="F662" s="3" t="str">
        <f t="shared" si="71"/>
        <v>70</v>
      </c>
      <c r="G662" s="5" t="s">
        <v>25</v>
      </c>
      <c r="H662" s="5" t="s">
        <v>12</v>
      </c>
      <c r="I662" s="3" t="str">
        <f t="shared" si="72"/>
        <v>88</v>
      </c>
      <c r="J662" s="5" t="s">
        <v>13</v>
      </c>
      <c r="K662" s="5" t="s">
        <v>43</v>
      </c>
      <c r="L662" s="3" t="str">
        <f t="shared" si="73"/>
        <v>8</v>
      </c>
      <c r="M662" s="5" t="s">
        <v>15</v>
      </c>
      <c r="N662" s="5" t="s">
        <v>161</v>
      </c>
      <c r="O662" s="5" t="s">
        <v>17</v>
      </c>
      <c r="P662" s="5" t="s">
        <v>33</v>
      </c>
      <c r="Q662">
        <f t="shared" si="74"/>
        <v>4</v>
      </c>
    </row>
    <row r="663" spans="1:17" x14ac:dyDescent="0.25">
      <c r="A663" s="7">
        <f t="shared" si="77"/>
        <v>43544</v>
      </c>
      <c r="B663" s="12">
        <f t="shared" si="75"/>
        <v>43544.070833333331</v>
      </c>
      <c r="C663" s="2">
        <v>7.0833333333333331E-2</v>
      </c>
      <c r="D663" s="9">
        <f t="shared" si="76"/>
        <v>102</v>
      </c>
      <c r="E663" s="3" t="s">
        <v>37</v>
      </c>
      <c r="F663" s="3" t="str">
        <f t="shared" si="71"/>
        <v>70</v>
      </c>
      <c r="G663" s="3" t="s">
        <v>25</v>
      </c>
      <c r="H663" s="3" t="s">
        <v>12</v>
      </c>
      <c r="I663" s="3" t="str">
        <f t="shared" si="72"/>
        <v>88</v>
      </c>
      <c r="J663" s="3" t="s">
        <v>13</v>
      </c>
      <c r="K663" s="3" t="s">
        <v>14</v>
      </c>
      <c r="L663" s="3" t="str">
        <f t="shared" si="73"/>
        <v>7</v>
      </c>
      <c r="M663" s="3" t="s">
        <v>15</v>
      </c>
      <c r="N663" s="3" t="s">
        <v>161</v>
      </c>
      <c r="O663" s="3" t="s">
        <v>17</v>
      </c>
      <c r="P663" s="3" t="s">
        <v>33</v>
      </c>
      <c r="Q663">
        <f t="shared" si="74"/>
        <v>4</v>
      </c>
    </row>
    <row r="664" spans="1:17" x14ac:dyDescent="0.25">
      <c r="A664" s="7">
        <f t="shared" si="77"/>
        <v>43544</v>
      </c>
      <c r="B664" s="12">
        <f t="shared" si="75"/>
        <v>43544.082638888889</v>
      </c>
      <c r="C664" s="4">
        <v>8.2638888888888887E-2</v>
      </c>
      <c r="D664" s="9">
        <f t="shared" si="76"/>
        <v>119</v>
      </c>
      <c r="E664" s="5" t="s">
        <v>37</v>
      </c>
      <c r="F664" s="3" t="str">
        <f t="shared" si="71"/>
        <v>70</v>
      </c>
      <c r="G664" s="5" t="s">
        <v>25</v>
      </c>
      <c r="H664" s="5" t="s">
        <v>12</v>
      </c>
      <c r="I664" s="3" t="str">
        <f t="shared" si="72"/>
        <v>88</v>
      </c>
      <c r="J664" s="5" t="s">
        <v>19</v>
      </c>
      <c r="K664" s="5" t="s">
        <v>20</v>
      </c>
      <c r="L664" s="3" t="str">
        <f t="shared" si="73"/>
        <v>6</v>
      </c>
      <c r="M664" s="5" t="s">
        <v>15</v>
      </c>
      <c r="N664" s="5" t="s">
        <v>161</v>
      </c>
      <c r="O664" s="5" t="s">
        <v>17</v>
      </c>
      <c r="P664" s="5" t="s">
        <v>33</v>
      </c>
      <c r="Q664">
        <f t="shared" si="74"/>
        <v>4</v>
      </c>
    </row>
    <row r="665" spans="1:17" x14ac:dyDescent="0.25">
      <c r="A665" s="7">
        <f t="shared" si="77"/>
        <v>43544</v>
      </c>
      <c r="B665" s="12">
        <f t="shared" si="75"/>
        <v>43544.083333333336</v>
      </c>
      <c r="C665" s="2">
        <v>8.3333333333333329E-2</v>
      </c>
      <c r="D665" s="9">
        <f t="shared" si="76"/>
        <v>120</v>
      </c>
      <c r="E665" s="3" t="s">
        <v>37</v>
      </c>
      <c r="F665" s="3" t="str">
        <f t="shared" si="71"/>
        <v>70</v>
      </c>
      <c r="G665" s="3" t="s">
        <v>25</v>
      </c>
      <c r="H665" s="3" t="s">
        <v>12</v>
      </c>
      <c r="I665" s="3" t="str">
        <f t="shared" si="72"/>
        <v>88</v>
      </c>
      <c r="J665" s="3" t="s">
        <v>19</v>
      </c>
      <c r="K665" s="3" t="s">
        <v>20</v>
      </c>
      <c r="L665" s="3" t="str">
        <f t="shared" si="73"/>
        <v>6</v>
      </c>
      <c r="M665" s="3" t="s">
        <v>15</v>
      </c>
      <c r="N665" s="3" t="s">
        <v>161</v>
      </c>
      <c r="O665" s="3" t="s">
        <v>17</v>
      </c>
      <c r="P665" s="3" t="s">
        <v>33</v>
      </c>
      <c r="Q665">
        <f t="shared" si="74"/>
        <v>4</v>
      </c>
    </row>
    <row r="666" spans="1:17" x14ac:dyDescent="0.25">
      <c r="A666" s="7">
        <f t="shared" si="77"/>
        <v>43544</v>
      </c>
      <c r="B666" s="12">
        <f t="shared" si="75"/>
        <v>43544.084722222222</v>
      </c>
      <c r="C666" s="4">
        <v>8.4722222222222213E-2</v>
      </c>
      <c r="D666" s="9">
        <f t="shared" si="76"/>
        <v>122</v>
      </c>
      <c r="E666" s="5" t="s">
        <v>37</v>
      </c>
      <c r="F666" s="3" t="str">
        <f t="shared" si="71"/>
        <v>70</v>
      </c>
      <c r="G666" s="5" t="s">
        <v>25</v>
      </c>
      <c r="H666" s="5" t="s">
        <v>12</v>
      </c>
      <c r="I666" s="3" t="str">
        <f t="shared" si="72"/>
        <v>88</v>
      </c>
      <c r="J666" s="5" t="s">
        <v>19</v>
      </c>
      <c r="K666" s="5" t="s">
        <v>20</v>
      </c>
      <c r="L666" s="3" t="str">
        <f t="shared" si="73"/>
        <v>6</v>
      </c>
      <c r="M666" s="5" t="s">
        <v>15</v>
      </c>
      <c r="N666" s="5" t="s">
        <v>161</v>
      </c>
      <c r="O666" s="5" t="s">
        <v>17</v>
      </c>
      <c r="P666" s="5" t="s">
        <v>33</v>
      </c>
      <c r="Q666">
        <f t="shared" si="74"/>
        <v>4</v>
      </c>
    </row>
    <row r="667" spans="1:17" x14ac:dyDescent="0.25">
      <c r="A667" s="7">
        <f t="shared" si="77"/>
        <v>43544</v>
      </c>
      <c r="B667" s="12">
        <f t="shared" si="75"/>
        <v>43544.095833333333</v>
      </c>
      <c r="C667" s="2">
        <v>9.5833333333333326E-2</v>
      </c>
      <c r="D667" s="9">
        <f t="shared" si="76"/>
        <v>138</v>
      </c>
      <c r="E667" s="3" t="s">
        <v>37</v>
      </c>
      <c r="F667" s="3" t="str">
        <f t="shared" si="71"/>
        <v>70</v>
      </c>
      <c r="G667" s="3" t="s">
        <v>25</v>
      </c>
      <c r="H667" s="3" t="s">
        <v>12</v>
      </c>
      <c r="I667" s="3" t="str">
        <f t="shared" si="72"/>
        <v>88</v>
      </c>
      <c r="J667" s="3"/>
      <c r="K667" s="3" t="s">
        <v>15</v>
      </c>
      <c r="L667" s="3" t="str">
        <f t="shared" si="73"/>
        <v>0</v>
      </c>
      <c r="M667" s="3" t="s">
        <v>15</v>
      </c>
      <c r="N667" s="3" t="s">
        <v>36</v>
      </c>
      <c r="O667" s="3" t="s">
        <v>17</v>
      </c>
      <c r="P667" s="3" t="s">
        <v>46</v>
      </c>
      <c r="Q667">
        <f t="shared" si="74"/>
        <v>2</v>
      </c>
    </row>
    <row r="668" spans="1:17" x14ac:dyDescent="0.25">
      <c r="A668" s="7">
        <f t="shared" si="77"/>
        <v>43544</v>
      </c>
      <c r="B668" s="12">
        <f t="shared" si="75"/>
        <v>43544.125</v>
      </c>
      <c r="C668" s="4">
        <v>0.125</v>
      </c>
      <c r="D668" s="9">
        <f t="shared" si="76"/>
        <v>180</v>
      </c>
      <c r="E668" s="5" t="s">
        <v>37</v>
      </c>
      <c r="F668" s="3" t="str">
        <f t="shared" si="71"/>
        <v>70</v>
      </c>
      <c r="G668" s="5" t="s">
        <v>25</v>
      </c>
      <c r="H668" s="5" t="s">
        <v>12</v>
      </c>
      <c r="I668" s="3" t="str">
        <f t="shared" si="72"/>
        <v>88</v>
      </c>
      <c r="J668" s="5" t="s">
        <v>67</v>
      </c>
      <c r="K668" s="5" t="s">
        <v>20</v>
      </c>
      <c r="L668" s="3" t="str">
        <f t="shared" si="73"/>
        <v>6</v>
      </c>
      <c r="M668" s="5" t="s">
        <v>15</v>
      </c>
      <c r="N668" s="5" t="s">
        <v>162</v>
      </c>
      <c r="O668" s="5" t="s">
        <v>17</v>
      </c>
      <c r="P668" s="5" t="s">
        <v>52</v>
      </c>
      <c r="Q668">
        <f t="shared" si="74"/>
        <v>1</v>
      </c>
    </row>
    <row r="669" spans="1:17" x14ac:dyDescent="0.25">
      <c r="A669" s="7">
        <f t="shared" si="77"/>
        <v>43544</v>
      </c>
      <c r="B669" s="12">
        <f t="shared" si="75"/>
        <v>43544.166666666664</v>
      </c>
      <c r="C669" s="2">
        <v>0.16666666666666666</v>
      </c>
      <c r="D669" s="9">
        <f t="shared" si="76"/>
        <v>240</v>
      </c>
      <c r="E669" s="3" t="s">
        <v>10</v>
      </c>
      <c r="F669" s="3" t="str">
        <f t="shared" si="71"/>
        <v>68</v>
      </c>
      <c r="G669" s="3" t="s">
        <v>11</v>
      </c>
      <c r="H669" s="3" t="s">
        <v>12</v>
      </c>
      <c r="I669" s="3" t="str">
        <f t="shared" si="72"/>
        <v>88</v>
      </c>
      <c r="J669" s="3" t="s">
        <v>19</v>
      </c>
      <c r="K669" s="3" t="s">
        <v>24</v>
      </c>
      <c r="L669" s="3" t="str">
        <f t="shared" si="73"/>
        <v>5</v>
      </c>
      <c r="M669" s="3" t="s">
        <v>15</v>
      </c>
      <c r="N669" s="3" t="s">
        <v>162</v>
      </c>
      <c r="O669" s="3" t="s">
        <v>17</v>
      </c>
      <c r="P669" s="3" t="s">
        <v>52</v>
      </c>
      <c r="Q669">
        <f t="shared" si="74"/>
        <v>1</v>
      </c>
    </row>
    <row r="670" spans="1:17" x14ac:dyDescent="0.25">
      <c r="A670" s="7">
        <f t="shared" si="77"/>
        <v>43544</v>
      </c>
      <c r="B670" s="12">
        <f t="shared" si="75"/>
        <v>43544.208333333336</v>
      </c>
      <c r="C670" s="4">
        <v>0.20833333333333334</v>
      </c>
      <c r="D670" s="9">
        <f t="shared" si="76"/>
        <v>300</v>
      </c>
      <c r="E670" s="5" t="s">
        <v>10</v>
      </c>
      <c r="F670" s="3" t="str">
        <f t="shared" si="71"/>
        <v>68</v>
      </c>
      <c r="G670" s="5" t="s">
        <v>11</v>
      </c>
      <c r="H670" s="5" t="s">
        <v>12</v>
      </c>
      <c r="I670" s="3" t="str">
        <f t="shared" si="72"/>
        <v>88</v>
      </c>
      <c r="J670" s="5" t="s">
        <v>19</v>
      </c>
      <c r="K670" s="5" t="s">
        <v>24</v>
      </c>
      <c r="L670" s="3" t="str">
        <f t="shared" si="73"/>
        <v>5</v>
      </c>
      <c r="M670" s="5" t="s">
        <v>15</v>
      </c>
      <c r="N670" s="5" t="s">
        <v>162</v>
      </c>
      <c r="O670" s="5" t="s">
        <v>17</v>
      </c>
      <c r="P670" s="5" t="s">
        <v>52</v>
      </c>
      <c r="Q670">
        <f t="shared" si="74"/>
        <v>1</v>
      </c>
    </row>
    <row r="671" spans="1:17" x14ac:dyDescent="0.25">
      <c r="A671" s="7">
        <f t="shared" si="77"/>
        <v>43544</v>
      </c>
      <c r="B671" s="12">
        <f t="shared" si="75"/>
        <v>43544.25</v>
      </c>
      <c r="C671" s="2">
        <v>0.25</v>
      </c>
      <c r="D671" s="9">
        <f t="shared" si="76"/>
        <v>360</v>
      </c>
      <c r="E671" s="3" t="s">
        <v>10</v>
      </c>
      <c r="F671" s="3" t="str">
        <f t="shared" si="71"/>
        <v>68</v>
      </c>
      <c r="G671" s="3" t="s">
        <v>11</v>
      </c>
      <c r="H671" s="3" t="s">
        <v>12</v>
      </c>
      <c r="I671" s="3" t="str">
        <f t="shared" si="72"/>
        <v>88</v>
      </c>
      <c r="J671" s="3" t="s">
        <v>19</v>
      </c>
      <c r="K671" s="3" t="s">
        <v>24</v>
      </c>
      <c r="L671" s="3" t="str">
        <f t="shared" si="73"/>
        <v>5</v>
      </c>
      <c r="M671" s="3" t="s">
        <v>15</v>
      </c>
      <c r="N671" s="3" t="s">
        <v>162</v>
      </c>
      <c r="O671" s="3" t="s">
        <v>17</v>
      </c>
      <c r="P671" s="3" t="s">
        <v>46</v>
      </c>
      <c r="Q671">
        <f t="shared" si="74"/>
        <v>2</v>
      </c>
    </row>
    <row r="672" spans="1:17" x14ac:dyDescent="0.25">
      <c r="A672" s="7">
        <f t="shared" si="77"/>
        <v>43544</v>
      </c>
      <c r="B672" s="12">
        <f t="shared" si="75"/>
        <v>43544.291666666664</v>
      </c>
      <c r="C672" s="4">
        <v>0.29166666666666669</v>
      </c>
      <c r="D672" s="9">
        <f t="shared" si="76"/>
        <v>420</v>
      </c>
      <c r="E672" s="5" t="s">
        <v>10</v>
      </c>
      <c r="F672" s="3" t="str">
        <f t="shared" si="71"/>
        <v>68</v>
      </c>
      <c r="G672" s="5" t="s">
        <v>11</v>
      </c>
      <c r="H672" s="5" t="s">
        <v>12</v>
      </c>
      <c r="I672" s="3" t="str">
        <f t="shared" si="72"/>
        <v>88</v>
      </c>
      <c r="J672" s="5" t="s">
        <v>67</v>
      </c>
      <c r="K672" s="5" t="s">
        <v>20</v>
      </c>
      <c r="L672" s="3" t="str">
        <f t="shared" si="73"/>
        <v>6</v>
      </c>
      <c r="M672" s="5" t="s">
        <v>15</v>
      </c>
      <c r="N672" s="5" t="s">
        <v>162</v>
      </c>
      <c r="O672" s="5" t="s">
        <v>17</v>
      </c>
      <c r="P672" s="5" t="s">
        <v>33</v>
      </c>
      <c r="Q672">
        <f t="shared" si="74"/>
        <v>4</v>
      </c>
    </row>
    <row r="673" spans="1:17" x14ac:dyDescent="0.25">
      <c r="A673" s="7">
        <f t="shared" si="77"/>
        <v>43544</v>
      </c>
      <c r="B673" s="12">
        <f t="shared" si="75"/>
        <v>43544.333333333336</v>
      </c>
      <c r="C673" s="2">
        <v>0.33333333333333331</v>
      </c>
      <c r="D673" s="9">
        <f t="shared" si="76"/>
        <v>480</v>
      </c>
      <c r="E673" s="3" t="s">
        <v>37</v>
      </c>
      <c r="F673" s="3" t="str">
        <f t="shared" si="71"/>
        <v>70</v>
      </c>
      <c r="G673" s="3" t="s">
        <v>11</v>
      </c>
      <c r="H673" s="3" t="s">
        <v>40</v>
      </c>
      <c r="I673" s="3" t="str">
        <f t="shared" si="72"/>
        <v>83</v>
      </c>
      <c r="J673" s="3" t="s">
        <v>19</v>
      </c>
      <c r="K673" s="3" t="s">
        <v>14</v>
      </c>
      <c r="L673" s="3" t="str">
        <f t="shared" si="73"/>
        <v>7</v>
      </c>
      <c r="M673" s="3" t="s">
        <v>15</v>
      </c>
      <c r="N673" s="3" t="s">
        <v>161</v>
      </c>
      <c r="O673" s="3" t="s">
        <v>17</v>
      </c>
      <c r="P673" s="3" t="s">
        <v>33</v>
      </c>
      <c r="Q673">
        <f t="shared" si="74"/>
        <v>4</v>
      </c>
    </row>
    <row r="674" spans="1:17" x14ac:dyDescent="0.25">
      <c r="A674" s="7">
        <f t="shared" si="77"/>
        <v>43544</v>
      </c>
      <c r="B674" s="12">
        <f t="shared" si="75"/>
        <v>43544.375</v>
      </c>
      <c r="C674" s="4">
        <v>0.375</v>
      </c>
      <c r="D674" s="9">
        <f t="shared" si="76"/>
        <v>540</v>
      </c>
      <c r="E674" s="5" t="s">
        <v>41</v>
      </c>
      <c r="F674" s="3" t="str">
        <f t="shared" si="71"/>
        <v>73</v>
      </c>
      <c r="G674" s="5" t="s">
        <v>25</v>
      </c>
      <c r="H674" s="5" t="s">
        <v>42</v>
      </c>
      <c r="I674" s="3" t="str">
        <f t="shared" si="72"/>
        <v>78</v>
      </c>
      <c r="J674" s="5" t="s">
        <v>67</v>
      </c>
      <c r="K674" s="5" t="s">
        <v>14</v>
      </c>
      <c r="L674" s="3" t="str">
        <f t="shared" si="73"/>
        <v>7</v>
      </c>
      <c r="M674" s="5" t="s">
        <v>15</v>
      </c>
      <c r="N674" s="5" t="s">
        <v>29</v>
      </c>
      <c r="O674" s="5" t="s">
        <v>17</v>
      </c>
      <c r="P674" s="5" t="s">
        <v>33</v>
      </c>
      <c r="Q674">
        <f t="shared" si="74"/>
        <v>4</v>
      </c>
    </row>
    <row r="675" spans="1:17" x14ac:dyDescent="0.25">
      <c r="A675" s="7">
        <f t="shared" si="77"/>
        <v>43544</v>
      </c>
      <c r="B675" s="12">
        <f t="shared" si="75"/>
        <v>43544.416666666664</v>
      </c>
      <c r="C675" s="2">
        <v>0.41666666666666669</v>
      </c>
      <c r="D675" s="9">
        <f t="shared" si="76"/>
        <v>600</v>
      </c>
      <c r="E675" s="3" t="s">
        <v>41</v>
      </c>
      <c r="F675" s="3" t="str">
        <f t="shared" si="71"/>
        <v>73</v>
      </c>
      <c r="G675" s="3" t="s">
        <v>11</v>
      </c>
      <c r="H675" s="3" t="s">
        <v>55</v>
      </c>
      <c r="I675" s="3" t="str">
        <f t="shared" si="72"/>
        <v>73</v>
      </c>
      <c r="J675" s="3" t="s">
        <v>67</v>
      </c>
      <c r="K675" s="3" t="s">
        <v>14</v>
      </c>
      <c r="L675" s="3" t="str">
        <f t="shared" si="73"/>
        <v>7</v>
      </c>
      <c r="M675" s="3" t="s">
        <v>15</v>
      </c>
      <c r="N675" s="3" t="s">
        <v>29</v>
      </c>
      <c r="O675" s="3" t="s">
        <v>17</v>
      </c>
      <c r="P675" s="3" t="s">
        <v>33</v>
      </c>
      <c r="Q675">
        <f t="shared" si="74"/>
        <v>4</v>
      </c>
    </row>
    <row r="676" spans="1:17" x14ac:dyDescent="0.25">
      <c r="A676" s="7">
        <f t="shared" si="77"/>
        <v>43544</v>
      </c>
      <c r="B676" s="12">
        <f t="shared" si="75"/>
        <v>43544.458333333336</v>
      </c>
      <c r="C676" s="4">
        <v>0.45833333333333331</v>
      </c>
      <c r="D676" s="9">
        <f t="shared" si="76"/>
        <v>660</v>
      </c>
      <c r="E676" s="5" t="s">
        <v>41</v>
      </c>
      <c r="F676" s="3" t="str">
        <f t="shared" si="71"/>
        <v>73</v>
      </c>
      <c r="G676" s="5" t="s">
        <v>76</v>
      </c>
      <c r="H676" s="5" t="s">
        <v>88</v>
      </c>
      <c r="I676" s="3" t="str">
        <f t="shared" si="72"/>
        <v>69</v>
      </c>
      <c r="J676" s="5" t="s">
        <v>19</v>
      </c>
      <c r="K676" s="5" t="s">
        <v>43</v>
      </c>
      <c r="L676" s="3" t="str">
        <f t="shared" si="73"/>
        <v>8</v>
      </c>
      <c r="M676" s="5" t="s">
        <v>15</v>
      </c>
      <c r="N676" s="5" t="s">
        <v>29</v>
      </c>
      <c r="O676" s="5" t="s">
        <v>17</v>
      </c>
      <c r="P676" s="5" t="s">
        <v>33</v>
      </c>
      <c r="Q676">
        <f t="shared" si="74"/>
        <v>4</v>
      </c>
    </row>
    <row r="677" spans="1:17" x14ac:dyDescent="0.25">
      <c r="A677" s="7">
        <f t="shared" si="77"/>
        <v>43544</v>
      </c>
      <c r="B677" s="12">
        <f t="shared" si="75"/>
        <v>43544.5</v>
      </c>
      <c r="C677" s="2">
        <v>0.5</v>
      </c>
      <c r="D677" s="9">
        <f t="shared" si="76"/>
        <v>720</v>
      </c>
      <c r="E677" s="3" t="s">
        <v>58</v>
      </c>
      <c r="F677" s="3" t="str">
        <f t="shared" si="71"/>
        <v>79</v>
      </c>
      <c r="G677" s="3" t="s">
        <v>11</v>
      </c>
      <c r="H677" s="3" t="s">
        <v>63</v>
      </c>
      <c r="I677" s="3" t="str">
        <f t="shared" si="72"/>
        <v>61</v>
      </c>
      <c r="J677" s="3" t="s">
        <v>34</v>
      </c>
      <c r="K677" s="3" t="s">
        <v>28</v>
      </c>
      <c r="L677" s="3" t="str">
        <f t="shared" si="73"/>
        <v>3</v>
      </c>
      <c r="M677" s="3" t="s">
        <v>15</v>
      </c>
      <c r="N677" s="3" t="s">
        <v>29</v>
      </c>
      <c r="O677" s="3" t="s">
        <v>17</v>
      </c>
      <c r="P677" s="3" t="s">
        <v>33</v>
      </c>
      <c r="Q677">
        <f t="shared" si="74"/>
        <v>4</v>
      </c>
    </row>
    <row r="678" spans="1:17" x14ac:dyDescent="0.25">
      <c r="A678" s="7">
        <f t="shared" si="77"/>
        <v>43544</v>
      </c>
      <c r="B678" s="12">
        <f t="shared" si="75"/>
        <v>43544.541666666664</v>
      </c>
      <c r="C678" s="4">
        <v>0.54166666666666663</v>
      </c>
      <c r="D678" s="9">
        <f t="shared" si="76"/>
        <v>780</v>
      </c>
      <c r="E678" s="5" t="s">
        <v>54</v>
      </c>
      <c r="F678" s="3" t="str">
        <f t="shared" si="71"/>
        <v>75</v>
      </c>
      <c r="G678" s="5" t="s">
        <v>11</v>
      </c>
      <c r="H678" s="5" t="s">
        <v>88</v>
      </c>
      <c r="I678" s="3" t="str">
        <f t="shared" si="72"/>
        <v>69</v>
      </c>
      <c r="J678" s="5" t="s">
        <v>13</v>
      </c>
      <c r="K678" s="5" t="s">
        <v>44</v>
      </c>
      <c r="L678" s="3" t="str">
        <f t="shared" si="73"/>
        <v>12</v>
      </c>
      <c r="M678" s="5" t="s">
        <v>15</v>
      </c>
      <c r="N678" s="5" t="s">
        <v>161</v>
      </c>
      <c r="O678" s="5" t="s">
        <v>17</v>
      </c>
      <c r="P678" s="5" t="s">
        <v>52</v>
      </c>
      <c r="Q678">
        <f t="shared" si="74"/>
        <v>1</v>
      </c>
    </row>
    <row r="679" spans="1:17" x14ac:dyDescent="0.25">
      <c r="A679" s="7">
        <f t="shared" si="77"/>
        <v>43544</v>
      </c>
      <c r="B679" s="12">
        <f t="shared" si="75"/>
        <v>43544.583333333336</v>
      </c>
      <c r="C679" s="2">
        <v>0.58333333333333337</v>
      </c>
      <c r="D679" s="9">
        <f t="shared" si="76"/>
        <v>840</v>
      </c>
      <c r="E679" s="3" t="s">
        <v>54</v>
      </c>
      <c r="F679" s="3" t="str">
        <f t="shared" si="71"/>
        <v>75</v>
      </c>
      <c r="G679" s="3" t="s">
        <v>11</v>
      </c>
      <c r="H679" s="3" t="s">
        <v>88</v>
      </c>
      <c r="I679" s="3" t="str">
        <f t="shared" si="72"/>
        <v>69</v>
      </c>
      <c r="J679" s="3" t="s">
        <v>13</v>
      </c>
      <c r="K679" s="3" t="s">
        <v>60</v>
      </c>
      <c r="L679" s="3" t="str">
        <f t="shared" si="73"/>
        <v>13</v>
      </c>
      <c r="M679" s="3" t="s">
        <v>15</v>
      </c>
      <c r="N679" s="3" t="s">
        <v>161</v>
      </c>
      <c r="O679" s="3" t="s">
        <v>17</v>
      </c>
      <c r="P679" s="3" t="s">
        <v>33</v>
      </c>
      <c r="Q679">
        <f t="shared" si="74"/>
        <v>4</v>
      </c>
    </row>
    <row r="680" spans="1:17" x14ac:dyDescent="0.25">
      <c r="A680" s="7">
        <f t="shared" si="77"/>
        <v>43544</v>
      </c>
      <c r="B680" s="12">
        <f t="shared" si="75"/>
        <v>43544.625</v>
      </c>
      <c r="C680" s="4">
        <v>0.625</v>
      </c>
      <c r="D680" s="9">
        <f t="shared" si="76"/>
        <v>900</v>
      </c>
      <c r="E680" s="5" t="s">
        <v>54</v>
      </c>
      <c r="F680" s="3" t="str">
        <f t="shared" si="71"/>
        <v>75</v>
      </c>
      <c r="G680" s="5" t="s">
        <v>11</v>
      </c>
      <c r="H680" s="5" t="s">
        <v>88</v>
      </c>
      <c r="I680" s="3" t="str">
        <f t="shared" si="72"/>
        <v>69</v>
      </c>
      <c r="J680" s="5" t="s">
        <v>13</v>
      </c>
      <c r="K680" s="5" t="s">
        <v>60</v>
      </c>
      <c r="L680" s="3" t="str">
        <f t="shared" si="73"/>
        <v>13</v>
      </c>
      <c r="M680" s="5" t="s">
        <v>15</v>
      </c>
      <c r="N680" s="5" t="s">
        <v>162</v>
      </c>
      <c r="O680" s="5" t="s">
        <v>17</v>
      </c>
      <c r="P680" s="5" t="s">
        <v>33</v>
      </c>
      <c r="Q680">
        <f t="shared" si="74"/>
        <v>4</v>
      </c>
    </row>
    <row r="681" spans="1:17" x14ac:dyDescent="0.25">
      <c r="A681" s="7">
        <f t="shared" si="77"/>
        <v>43544</v>
      </c>
      <c r="B681" s="12">
        <f t="shared" si="75"/>
        <v>43544.666666666664</v>
      </c>
      <c r="C681" s="2">
        <v>0.66666666666666663</v>
      </c>
      <c r="D681" s="9">
        <f t="shared" si="76"/>
        <v>960</v>
      </c>
      <c r="E681" s="3" t="s">
        <v>54</v>
      </c>
      <c r="F681" s="3" t="str">
        <f t="shared" si="71"/>
        <v>75</v>
      </c>
      <c r="G681" s="3" t="s">
        <v>11</v>
      </c>
      <c r="H681" s="3" t="s">
        <v>88</v>
      </c>
      <c r="I681" s="3" t="str">
        <f t="shared" si="72"/>
        <v>69</v>
      </c>
      <c r="J681" s="3" t="s">
        <v>19</v>
      </c>
      <c r="K681" s="3" t="s">
        <v>60</v>
      </c>
      <c r="L681" s="3" t="str">
        <f t="shared" si="73"/>
        <v>13</v>
      </c>
      <c r="M681" s="3" t="s">
        <v>15</v>
      </c>
      <c r="N681" s="3" t="s">
        <v>163</v>
      </c>
      <c r="O681" s="3" t="s">
        <v>17</v>
      </c>
      <c r="P681" s="3" t="s">
        <v>33</v>
      </c>
      <c r="Q681">
        <f t="shared" si="74"/>
        <v>4</v>
      </c>
    </row>
    <row r="682" spans="1:17" x14ac:dyDescent="0.25">
      <c r="A682" s="7">
        <f t="shared" si="77"/>
        <v>43544</v>
      </c>
      <c r="B682" s="12">
        <f t="shared" si="75"/>
        <v>43544.708333333336</v>
      </c>
      <c r="C682" s="4">
        <v>0.70833333333333337</v>
      </c>
      <c r="D682" s="9">
        <f t="shared" si="76"/>
        <v>1020</v>
      </c>
      <c r="E682" s="5" t="s">
        <v>39</v>
      </c>
      <c r="F682" s="3" t="str">
        <f t="shared" si="71"/>
        <v>72</v>
      </c>
      <c r="G682" s="5" t="s">
        <v>11</v>
      </c>
      <c r="H682" s="5" t="s">
        <v>42</v>
      </c>
      <c r="I682" s="3" t="str">
        <f t="shared" si="72"/>
        <v>78</v>
      </c>
      <c r="J682" s="5" t="s">
        <v>19</v>
      </c>
      <c r="K682" s="5" t="s">
        <v>99</v>
      </c>
      <c r="L682" s="3" t="str">
        <f t="shared" si="73"/>
        <v>15</v>
      </c>
      <c r="M682" s="5" t="s">
        <v>15</v>
      </c>
      <c r="N682" s="5" t="s">
        <v>162</v>
      </c>
      <c r="O682" s="5" t="s">
        <v>17</v>
      </c>
      <c r="P682" s="5" t="s">
        <v>33</v>
      </c>
      <c r="Q682">
        <f t="shared" si="74"/>
        <v>4</v>
      </c>
    </row>
    <row r="683" spans="1:17" x14ac:dyDescent="0.25">
      <c r="A683" s="7">
        <f t="shared" si="77"/>
        <v>43544</v>
      </c>
      <c r="B683" s="12">
        <f t="shared" si="75"/>
        <v>43544.75</v>
      </c>
      <c r="C683" s="2">
        <v>0.75</v>
      </c>
      <c r="D683" s="9">
        <f t="shared" si="76"/>
        <v>1080</v>
      </c>
      <c r="E683" s="3" t="s">
        <v>37</v>
      </c>
      <c r="F683" s="3" t="str">
        <f t="shared" si="71"/>
        <v>70</v>
      </c>
      <c r="G683" s="3" t="s">
        <v>11</v>
      </c>
      <c r="H683" s="3" t="s">
        <v>40</v>
      </c>
      <c r="I683" s="3" t="str">
        <f t="shared" si="72"/>
        <v>83</v>
      </c>
      <c r="J683" s="3" t="s">
        <v>13</v>
      </c>
      <c r="K683" s="3" t="s">
        <v>64</v>
      </c>
      <c r="L683" s="3" t="str">
        <f t="shared" si="73"/>
        <v>14</v>
      </c>
      <c r="M683" s="3" t="s">
        <v>15</v>
      </c>
      <c r="N683" s="3" t="s">
        <v>162</v>
      </c>
      <c r="O683" s="3" t="s">
        <v>17</v>
      </c>
      <c r="P683" s="3" t="s">
        <v>98</v>
      </c>
      <c r="Q683">
        <f t="shared" si="74"/>
        <v>12</v>
      </c>
    </row>
    <row r="684" spans="1:17" x14ac:dyDescent="0.25">
      <c r="A684" s="7">
        <f t="shared" si="77"/>
        <v>43544</v>
      </c>
      <c r="B684" s="12">
        <f t="shared" si="75"/>
        <v>43544.791666666664</v>
      </c>
      <c r="C684" s="4">
        <v>0.79166666666666663</v>
      </c>
      <c r="D684" s="9">
        <f t="shared" si="76"/>
        <v>1140</v>
      </c>
      <c r="E684" s="5" t="s">
        <v>37</v>
      </c>
      <c r="F684" s="3" t="str">
        <f t="shared" si="71"/>
        <v>70</v>
      </c>
      <c r="G684" s="5" t="s">
        <v>11</v>
      </c>
      <c r="H684" s="5" t="s">
        <v>40</v>
      </c>
      <c r="I684" s="3" t="str">
        <f t="shared" si="72"/>
        <v>83</v>
      </c>
      <c r="J684" s="5" t="s">
        <v>13</v>
      </c>
      <c r="K684" s="5" t="s">
        <v>44</v>
      </c>
      <c r="L684" s="3" t="str">
        <f t="shared" si="73"/>
        <v>12</v>
      </c>
      <c r="M684" s="5" t="s">
        <v>15</v>
      </c>
      <c r="N684" s="5" t="s">
        <v>162</v>
      </c>
      <c r="O684" s="5" t="s">
        <v>17</v>
      </c>
      <c r="P684" s="5" t="s">
        <v>33</v>
      </c>
      <c r="Q684">
        <f t="shared" si="74"/>
        <v>4</v>
      </c>
    </row>
    <row r="685" spans="1:17" x14ac:dyDescent="0.25">
      <c r="A685" s="7">
        <f t="shared" si="77"/>
        <v>43544</v>
      </c>
      <c r="B685" s="12">
        <f t="shared" si="75"/>
        <v>43544.802083333336</v>
      </c>
      <c r="C685" s="2">
        <v>0.80208333333333337</v>
      </c>
      <c r="D685" s="9">
        <f t="shared" si="76"/>
        <v>1155</v>
      </c>
      <c r="E685" s="3" t="s">
        <v>37</v>
      </c>
      <c r="F685" s="3" t="str">
        <f t="shared" si="71"/>
        <v>70</v>
      </c>
      <c r="G685" s="3" t="s">
        <v>11</v>
      </c>
      <c r="H685" s="3" t="s">
        <v>40</v>
      </c>
      <c r="I685" s="3" t="str">
        <f t="shared" si="72"/>
        <v>83</v>
      </c>
      <c r="J685" s="3" t="s">
        <v>13</v>
      </c>
      <c r="K685" s="3" t="s">
        <v>60</v>
      </c>
      <c r="L685" s="3" t="str">
        <f t="shared" si="73"/>
        <v>13</v>
      </c>
      <c r="M685" s="3" t="s">
        <v>15</v>
      </c>
      <c r="N685" s="3" t="s">
        <v>161</v>
      </c>
      <c r="O685" s="3" t="s">
        <v>17</v>
      </c>
      <c r="P685" s="3" t="s">
        <v>18</v>
      </c>
      <c r="Q685">
        <f t="shared" si="74"/>
        <v>3</v>
      </c>
    </row>
    <row r="686" spans="1:17" x14ac:dyDescent="0.25">
      <c r="A686" s="7">
        <f t="shared" si="77"/>
        <v>43544</v>
      </c>
      <c r="B686" s="12">
        <f t="shared" si="75"/>
        <v>43544.819444444445</v>
      </c>
      <c r="C686" s="4">
        <v>0.81944444444444453</v>
      </c>
      <c r="D686" s="9">
        <f t="shared" si="76"/>
        <v>1180</v>
      </c>
      <c r="E686" s="5" t="s">
        <v>37</v>
      </c>
      <c r="F686" s="3" t="str">
        <f t="shared" si="71"/>
        <v>70</v>
      </c>
      <c r="G686" s="5" t="s">
        <v>11</v>
      </c>
      <c r="H686" s="5" t="s">
        <v>40</v>
      </c>
      <c r="I686" s="3" t="str">
        <f t="shared" si="72"/>
        <v>83</v>
      </c>
      <c r="J686" s="5" t="s">
        <v>19</v>
      </c>
      <c r="K686" s="5" t="s">
        <v>62</v>
      </c>
      <c r="L686" s="3" t="str">
        <f t="shared" si="73"/>
        <v>9</v>
      </c>
      <c r="M686" s="5" t="s">
        <v>15</v>
      </c>
      <c r="N686" s="5" t="s">
        <v>161</v>
      </c>
      <c r="O686" s="5" t="s">
        <v>17</v>
      </c>
      <c r="P686" s="5" t="s">
        <v>33</v>
      </c>
      <c r="Q686">
        <f t="shared" si="74"/>
        <v>4</v>
      </c>
    </row>
    <row r="687" spans="1:17" x14ac:dyDescent="0.25">
      <c r="A687" s="7">
        <f t="shared" si="77"/>
        <v>43544</v>
      </c>
      <c r="B687" s="12">
        <f t="shared" si="75"/>
        <v>43544.833333333336</v>
      </c>
      <c r="C687" s="2">
        <v>0.83333333333333337</v>
      </c>
      <c r="D687" s="9">
        <f t="shared" si="76"/>
        <v>1200</v>
      </c>
      <c r="E687" s="3" t="s">
        <v>37</v>
      </c>
      <c r="F687" s="3" t="str">
        <f t="shared" si="71"/>
        <v>70</v>
      </c>
      <c r="G687" s="3" t="s">
        <v>76</v>
      </c>
      <c r="H687" s="3" t="s">
        <v>42</v>
      </c>
      <c r="I687" s="3" t="str">
        <f t="shared" si="72"/>
        <v>78</v>
      </c>
      <c r="J687" s="3" t="s">
        <v>19</v>
      </c>
      <c r="K687" s="3" t="s">
        <v>44</v>
      </c>
      <c r="L687" s="3" t="str">
        <f t="shared" si="73"/>
        <v>12</v>
      </c>
      <c r="M687" s="3" t="s">
        <v>15</v>
      </c>
      <c r="N687" s="3" t="s">
        <v>161</v>
      </c>
      <c r="O687" s="3" t="s">
        <v>17</v>
      </c>
      <c r="P687" s="3" t="s">
        <v>33</v>
      </c>
      <c r="Q687">
        <f t="shared" si="74"/>
        <v>4</v>
      </c>
    </row>
    <row r="688" spans="1:17" x14ac:dyDescent="0.25">
      <c r="A688" s="7">
        <f t="shared" si="77"/>
        <v>43544</v>
      </c>
      <c r="B688" s="12">
        <f t="shared" si="75"/>
        <v>43544.843055555553</v>
      </c>
      <c r="C688" s="4">
        <v>0.84305555555555556</v>
      </c>
      <c r="D688" s="9">
        <f t="shared" si="76"/>
        <v>1214</v>
      </c>
      <c r="E688" s="5" t="s">
        <v>37</v>
      </c>
      <c r="F688" s="3" t="str">
        <f t="shared" si="71"/>
        <v>70</v>
      </c>
      <c r="G688" s="5" t="s">
        <v>11</v>
      </c>
      <c r="H688" s="5" t="s">
        <v>40</v>
      </c>
      <c r="I688" s="3" t="str">
        <f t="shared" si="72"/>
        <v>83</v>
      </c>
      <c r="J688" s="5" t="s">
        <v>19</v>
      </c>
      <c r="K688" s="5" t="s">
        <v>71</v>
      </c>
      <c r="L688" s="3" t="str">
        <f t="shared" si="73"/>
        <v>10</v>
      </c>
      <c r="M688" s="5" t="s">
        <v>15</v>
      </c>
      <c r="N688" s="5" t="s">
        <v>29</v>
      </c>
      <c r="O688" s="5" t="s">
        <v>17</v>
      </c>
      <c r="P688" s="5" t="s">
        <v>21</v>
      </c>
      <c r="Q688">
        <f t="shared" si="74"/>
        <v>7</v>
      </c>
    </row>
    <row r="689" spans="1:17" x14ac:dyDescent="0.25">
      <c r="A689" s="7">
        <f t="shared" si="77"/>
        <v>43544</v>
      </c>
      <c r="B689" s="12">
        <f t="shared" si="75"/>
        <v>43544.875</v>
      </c>
      <c r="C689" s="2">
        <v>0.875</v>
      </c>
      <c r="D689" s="9">
        <f t="shared" si="76"/>
        <v>1260</v>
      </c>
      <c r="E689" s="3" t="s">
        <v>10</v>
      </c>
      <c r="F689" s="3" t="str">
        <f t="shared" si="71"/>
        <v>68</v>
      </c>
      <c r="G689" s="3" t="s">
        <v>11</v>
      </c>
      <c r="H689" s="3" t="s">
        <v>12</v>
      </c>
      <c r="I689" s="3" t="str">
        <f t="shared" si="72"/>
        <v>88</v>
      </c>
      <c r="J689" s="3" t="s">
        <v>19</v>
      </c>
      <c r="K689" s="3" t="s">
        <v>71</v>
      </c>
      <c r="L689" s="3" t="str">
        <f t="shared" si="73"/>
        <v>10</v>
      </c>
      <c r="M689" s="3" t="s">
        <v>15</v>
      </c>
      <c r="N689" s="3" t="s">
        <v>29</v>
      </c>
      <c r="O689" s="3" t="s">
        <v>17</v>
      </c>
      <c r="P689" s="3" t="s">
        <v>18</v>
      </c>
      <c r="Q689">
        <f t="shared" si="74"/>
        <v>3</v>
      </c>
    </row>
    <row r="690" spans="1:17" x14ac:dyDescent="0.25">
      <c r="A690" s="7">
        <f t="shared" si="77"/>
        <v>43544</v>
      </c>
      <c r="B690" s="12">
        <f t="shared" si="75"/>
        <v>43544.881249999999</v>
      </c>
      <c r="C690" s="4">
        <v>0.88124999999999998</v>
      </c>
      <c r="D690" s="9">
        <f t="shared" si="76"/>
        <v>1269</v>
      </c>
      <c r="E690" s="5" t="s">
        <v>10</v>
      </c>
      <c r="F690" s="3" t="str">
        <f t="shared" si="71"/>
        <v>68</v>
      </c>
      <c r="G690" s="5" t="s">
        <v>11</v>
      </c>
      <c r="H690" s="5" t="s">
        <v>12</v>
      </c>
      <c r="I690" s="3" t="str">
        <f t="shared" si="72"/>
        <v>88</v>
      </c>
      <c r="J690" s="5" t="s">
        <v>19</v>
      </c>
      <c r="K690" s="5" t="s">
        <v>62</v>
      </c>
      <c r="L690" s="3" t="str">
        <f t="shared" si="73"/>
        <v>9</v>
      </c>
      <c r="M690" s="5" t="s">
        <v>15</v>
      </c>
      <c r="N690" s="5" t="s">
        <v>22</v>
      </c>
      <c r="O690" s="5" t="s">
        <v>17</v>
      </c>
      <c r="P690" s="5" t="s">
        <v>21</v>
      </c>
      <c r="Q690">
        <f t="shared" si="74"/>
        <v>7</v>
      </c>
    </row>
    <row r="691" spans="1:17" x14ac:dyDescent="0.25">
      <c r="A691" s="7">
        <f t="shared" si="77"/>
        <v>43544</v>
      </c>
      <c r="B691" s="12">
        <f t="shared" si="75"/>
        <v>43544.916666666664</v>
      </c>
      <c r="C691" s="2">
        <v>0.91666666666666663</v>
      </c>
      <c r="D691" s="9">
        <f t="shared" si="76"/>
        <v>1320</v>
      </c>
      <c r="E691" s="3" t="s">
        <v>10</v>
      </c>
      <c r="F691" s="3" t="str">
        <f t="shared" si="71"/>
        <v>68</v>
      </c>
      <c r="G691" s="3" t="s">
        <v>11</v>
      </c>
      <c r="H691" s="3" t="s">
        <v>12</v>
      </c>
      <c r="I691" s="3" t="str">
        <f t="shared" si="72"/>
        <v>88</v>
      </c>
      <c r="J691" s="3" t="s">
        <v>19</v>
      </c>
      <c r="K691" s="3" t="s">
        <v>14</v>
      </c>
      <c r="L691" s="3" t="str">
        <f t="shared" si="73"/>
        <v>7</v>
      </c>
      <c r="M691" s="3" t="s">
        <v>15</v>
      </c>
      <c r="N691" s="3" t="s">
        <v>29</v>
      </c>
      <c r="O691" s="3" t="s">
        <v>17</v>
      </c>
      <c r="P691" s="3" t="s">
        <v>21</v>
      </c>
      <c r="Q691">
        <f t="shared" si="74"/>
        <v>7</v>
      </c>
    </row>
    <row r="692" spans="1:17" x14ac:dyDescent="0.25">
      <c r="A692" s="7">
        <f t="shared" si="77"/>
        <v>43544</v>
      </c>
      <c r="B692" s="12">
        <f t="shared" si="75"/>
        <v>43544.958333333336</v>
      </c>
      <c r="C692" s="4">
        <v>0.95833333333333337</v>
      </c>
      <c r="D692" s="9">
        <f t="shared" si="76"/>
        <v>1380</v>
      </c>
      <c r="E692" s="5" t="s">
        <v>10</v>
      </c>
      <c r="F692" s="3" t="str">
        <f t="shared" si="71"/>
        <v>68</v>
      </c>
      <c r="G692" s="5" t="s">
        <v>11</v>
      </c>
      <c r="H692" s="5" t="s">
        <v>12</v>
      </c>
      <c r="I692" s="3" t="str">
        <f t="shared" si="72"/>
        <v>88</v>
      </c>
      <c r="J692" s="5" t="s">
        <v>19</v>
      </c>
      <c r="K692" s="5" t="s">
        <v>62</v>
      </c>
      <c r="L692" s="3" t="str">
        <f t="shared" si="73"/>
        <v>9</v>
      </c>
      <c r="M692" s="5" t="s">
        <v>15</v>
      </c>
      <c r="N692" s="5" t="s">
        <v>29</v>
      </c>
      <c r="O692" s="5" t="s">
        <v>17</v>
      </c>
      <c r="P692" s="5" t="s">
        <v>18</v>
      </c>
      <c r="Q692">
        <f t="shared" si="74"/>
        <v>3</v>
      </c>
    </row>
    <row r="693" spans="1:17" x14ac:dyDescent="0.25">
      <c r="A693" s="7">
        <f t="shared" si="77"/>
        <v>43544</v>
      </c>
      <c r="B693" s="12">
        <f t="shared" si="75"/>
        <v>43544.959027777775</v>
      </c>
      <c r="C693" s="2">
        <v>0.9590277777777777</v>
      </c>
      <c r="D693" s="9">
        <f t="shared" si="76"/>
        <v>1381</v>
      </c>
      <c r="E693" s="3" t="s">
        <v>10</v>
      </c>
      <c r="F693" s="3" t="str">
        <f t="shared" si="71"/>
        <v>68</v>
      </c>
      <c r="G693" s="3" t="s">
        <v>11</v>
      </c>
      <c r="H693" s="3" t="s">
        <v>12</v>
      </c>
      <c r="I693" s="3" t="str">
        <f t="shared" si="72"/>
        <v>88</v>
      </c>
      <c r="J693" s="3" t="s">
        <v>19</v>
      </c>
      <c r="K693" s="3" t="s">
        <v>44</v>
      </c>
      <c r="L693" s="3" t="str">
        <f t="shared" si="73"/>
        <v>12</v>
      </c>
      <c r="M693" s="3" t="s">
        <v>15</v>
      </c>
      <c r="N693" s="3" t="s">
        <v>29</v>
      </c>
      <c r="O693" s="3" t="s">
        <v>17</v>
      </c>
      <c r="P693" s="3" t="s">
        <v>18</v>
      </c>
      <c r="Q693">
        <f t="shared" si="74"/>
        <v>3</v>
      </c>
    </row>
    <row r="694" spans="1:17" x14ac:dyDescent="0.25">
      <c r="A694" s="7">
        <f t="shared" si="77"/>
        <v>43544</v>
      </c>
      <c r="B694" s="12">
        <f t="shared" si="75"/>
        <v>43544.998611111114</v>
      </c>
      <c r="C694" s="4">
        <v>0.99861111111111101</v>
      </c>
      <c r="D694" s="9">
        <f t="shared" si="76"/>
        <v>1437.9999999999998</v>
      </c>
      <c r="E694" s="5" t="s">
        <v>10</v>
      </c>
      <c r="F694" s="3" t="str">
        <f t="shared" si="71"/>
        <v>68</v>
      </c>
      <c r="G694" s="5" t="s">
        <v>11</v>
      </c>
      <c r="H694" s="5" t="s">
        <v>12</v>
      </c>
      <c r="I694" s="3" t="str">
        <f t="shared" si="72"/>
        <v>88</v>
      </c>
      <c r="J694" s="5" t="s">
        <v>19</v>
      </c>
      <c r="K694" s="5" t="s">
        <v>62</v>
      </c>
      <c r="L694" s="3" t="str">
        <f t="shared" si="73"/>
        <v>9</v>
      </c>
      <c r="M694" s="5" t="s">
        <v>15</v>
      </c>
      <c r="N694" s="5" t="s">
        <v>29</v>
      </c>
      <c r="O694" s="5" t="s">
        <v>17</v>
      </c>
      <c r="P694" s="5" t="s">
        <v>18</v>
      </c>
      <c r="Q694">
        <f t="shared" si="74"/>
        <v>3</v>
      </c>
    </row>
    <row r="695" spans="1:17" x14ac:dyDescent="0.25">
      <c r="A695" s="7">
        <f t="shared" si="77"/>
        <v>43545</v>
      </c>
      <c r="B695" s="12">
        <f t="shared" si="75"/>
        <v>43545</v>
      </c>
      <c r="C695" s="2">
        <v>0</v>
      </c>
      <c r="D695" s="9">
        <f t="shared" si="76"/>
        <v>0</v>
      </c>
      <c r="E695" s="3" t="s">
        <v>10</v>
      </c>
      <c r="F695" s="3" t="str">
        <f t="shared" si="71"/>
        <v>68</v>
      </c>
      <c r="G695" s="3" t="s">
        <v>11</v>
      </c>
      <c r="H695" s="3" t="s">
        <v>12</v>
      </c>
      <c r="I695" s="3" t="str">
        <f t="shared" si="72"/>
        <v>88</v>
      </c>
      <c r="J695" s="3" t="s">
        <v>19</v>
      </c>
      <c r="K695" s="3" t="s">
        <v>62</v>
      </c>
      <c r="L695" s="3" t="str">
        <f t="shared" si="73"/>
        <v>9</v>
      </c>
      <c r="M695" s="3" t="s">
        <v>15</v>
      </c>
      <c r="N695" s="3" t="s">
        <v>29</v>
      </c>
      <c r="O695" s="3" t="s">
        <v>17</v>
      </c>
      <c r="P695" s="3" t="s">
        <v>18</v>
      </c>
      <c r="Q695">
        <f t="shared" si="74"/>
        <v>3</v>
      </c>
    </row>
    <row r="696" spans="1:17" x14ac:dyDescent="0.25">
      <c r="A696" s="7">
        <f t="shared" si="77"/>
        <v>43545</v>
      </c>
      <c r="B696" s="12">
        <f t="shared" si="75"/>
        <v>43545.006249999999</v>
      </c>
      <c r="C696" s="4">
        <v>6.2499999999999995E-3</v>
      </c>
      <c r="D696" s="9">
        <f t="shared" si="76"/>
        <v>8.9999999999999982</v>
      </c>
      <c r="E696" s="5" t="s">
        <v>10</v>
      </c>
      <c r="F696" s="3" t="str">
        <f t="shared" si="71"/>
        <v>68</v>
      </c>
      <c r="G696" s="5" t="s">
        <v>11</v>
      </c>
      <c r="H696" s="5" t="s">
        <v>12</v>
      </c>
      <c r="I696" s="3" t="str">
        <f t="shared" si="72"/>
        <v>88</v>
      </c>
      <c r="J696" s="5" t="s">
        <v>19</v>
      </c>
      <c r="K696" s="5" t="s">
        <v>62</v>
      </c>
      <c r="L696" s="3" t="str">
        <f t="shared" si="73"/>
        <v>9</v>
      </c>
      <c r="M696" s="5" t="s">
        <v>15</v>
      </c>
      <c r="N696" s="5" t="s">
        <v>29</v>
      </c>
      <c r="O696" s="5" t="s">
        <v>17</v>
      </c>
      <c r="P696" s="5" t="s">
        <v>18</v>
      </c>
      <c r="Q696">
        <f t="shared" si="74"/>
        <v>3</v>
      </c>
    </row>
    <row r="697" spans="1:17" x14ac:dyDescent="0.25">
      <c r="A697" s="7">
        <f t="shared" si="77"/>
        <v>43545</v>
      </c>
      <c r="B697" s="12">
        <f t="shared" si="75"/>
        <v>43545.013888888891</v>
      </c>
      <c r="C697" s="2">
        <v>1.3888888888888888E-2</v>
      </c>
      <c r="D697" s="9">
        <f t="shared" si="76"/>
        <v>20</v>
      </c>
      <c r="E697" s="3" t="s">
        <v>10</v>
      </c>
      <c r="F697" s="3" t="str">
        <f t="shared" si="71"/>
        <v>68</v>
      </c>
      <c r="G697" s="3" t="s">
        <v>11</v>
      </c>
      <c r="H697" s="3" t="s">
        <v>12</v>
      </c>
      <c r="I697" s="3" t="str">
        <f t="shared" si="72"/>
        <v>88</v>
      </c>
      <c r="J697" s="3" t="s">
        <v>67</v>
      </c>
      <c r="K697" s="3" t="s">
        <v>43</v>
      </c>
      <c r="L697" s="3" t="str">
        <f t="shared" si="73"/>
        <v>8</v>
      </c>
      <c r="M697" s="3" t="s">
        <v>15</v>
      </c>
      <c r="N697" s="3" t="s">
        <v>29</v>
      </c>
      <c r="O697" s="3" t="s">
        <v>17</v>
      </c>
      <c r="P697" s="3" t="s">
        <v>18</v>
      </c>
      <c r="Q697">
        <f t="shared" si="74"/>
        <v>3</v>
      </c>
    </row>
    <row r="698" spans="1:17" x14ac:dyDescent="0.25">
      <c r="A698" s="7">
        <f t="shared" si="77"/>
        <v>43545</v>
      </c>
      <c r="B698" s="12">
        <f t="shared" si="75"/>
        <v>43545.017361111109</v>
      </c>
      <c r="C698" s="4">
        <v>1.7361111111111112E-2</v>
      </c>
      <c r="D698" s="9">
        <f t="shared" si="76"/>
        <v>25</v>
      </c>
      <c r="E698" s="5" t="s">
        <v>10</v>
      </c>
      <c r="F698" s="3" t="str">
        <f t="shared" si="71"/>
        <v>68</v>
      </c>
      <c r="G698" s="5" t="s">
        <v>11</v>
      </c>
      <c r="H698" s="5" t="s">
        <v>12</v>
      </c>
      <c r="I698" s="3" t="str">
        <f t="shared" si="72"/>
        <v>88</v>
      </c>
      <c r="J698" s="5" t="s">
        <v>67</v>
      </c>
      <c r="K698" s="5" t="s">
        <v>14</v>
      </c>
      <c r="L698" s="3" t="str">
        <f t="shared" si="73"/>
        <v>7</v>
      </c>
      <c r="M698" s="5" t="s">
        <v>15</v>
      </c>
      <c r="N698" s="5" t="s">
        <v>29</v>
      </c>
      <c r="O698" s="5" t="s">
        <v>17</v>
      </c>
      <c r="P698" s="5" t="s">
        <v>18</v>
      </c>
      <c r="Q698">
        <f t="shared" si="74"/>
        <v>3</v>
      </c>
    </row>
    <row r="699" spans="1:17" x14ac:dyDescent="0.25">
      <c r="A699" s="7">
        <f t="shared" si="77"/>
        <v>43545</v>
      </c>
      <c r="B699" s="12">
        <f t="shared" si="75"/>
        <v>43545.022916666669</v>
      </c>
      <c r="C699" s="2">
        <v>2.2916666666666669E-2</v>
      </c>
      <c r="D699" s="9">
        <f t="shared" si="76"/>
        <v>33</v>
      </c>
      <c r="E699" s="3" t="s">
        <v>10</v>
      </c>
      <c r="F699" s="3" t="str">
        <f t="shared" si="71"/>
        <v>68</v>
      </c>
      <c r="G699" s="3" t="s">
        <v>11</v>
      </c>
      <c r="H699" s="3" t="s">
        <v>12</v>
      </c>
      <c r="I699" s="3" t="str">
        <f t="shared" si="72"/>
        <v>88</v>
      </c>
      <c r="J699" s="3" t="s">
        <v>19</v>
      </c>
      <c r="K699" s="3" t="s">
        <v>20</v>
      </c>
      <c r="L699" s="3" t="str">
        <f t="shared" si="73"/>
        <v>6</v>
      </c>
      <c r="M699" s="3" t="s">
        <v>15</v>
      </c>
      <c r="N699" s="3" t="s">
        <v>29</v>
      </c>
      <c r="O699" s="3" t="s">
        <v>17</v>
      </c>
      <c r="P699" s="3" t="s">
        <v>18</v>
      </c>
      <c r="Q699">
        <f t="shared" si="74"/>
        <v>3</v>
      </c>
    </row>
    <row r="700" spans="1:17" x14ac:dyDescent="0.25">
      <c r="A700" s="7">
        <f t="shared" si="77"/>
        <v>43545</v>
      </c>
      <c r="B700" s="12">
        <f t="shared" si="75"/>
        <v>43545.026388888888</v>
      </c>
      <c r="C700" s="4">
        <v>2.6388888888888889E-2</v>
      </c>
      <c r="D700" s="9">
        <f t="shared" si="76"/>
        <v>38</v>
      </c>
      <c r="E700" s="5" t="s">
        <v>10</v>
      </c>
      <c r="F700" s="3" t="str">
        <f t="shared" si="71"/>
        <v>68</v>
      </c>
      <c r="G700" s="5" t="s">
        <v>11</v>
      </c>
      <c r="H700" s="5" t="s">
        <v>12</v>
      </c>
      <c r="I700" s="3" t="str">
        <f t="shared" si="72"/>
        <v>88</v>
      </c>
      <c r="J700" s="5" t="s">
        <v>19</v>
      </c>
      <c r="K700" s="5" t="s">
        <v>14</v>
      </c>
      <c r="L700" s="3" t="str">
        <f t="shared" si="73"/>
        <v>7</v>
      </c>
      <c r="M700" s="5" t="s">
        <v>15</v>
      </c>
      <c r="N700" s="5" t="s">
        <v>29</v>
      </c>
      <c r="O700" s="5" t="s">
        <v>17</v>
      </c>
      <c r="P700" s="5" t="s">
        <v>159</v>
      </c>
      <c r="Q700">
        <f t="shared" si="74"/>
        <v>5</v>
      </c>
    </row>
    <row r="701" spans="1:17" x14ac:dyDescent="0.25">
      <c r="A701" s="7">
        <f t="shared" si="77"/>
        <v>43545</v>
      </c>
      <c r="B701" s="12">
        <f t="shared" si="75"/>
        <v>43545.029861111114</v>
      </c>
      <c r="C701" s="2">
        <v>2.9861111111111113E-2</v>
      </c>
      <c r="D701" s="9">
        <f t="shared" si="76"/>
        <v>43</v>
      </c>
      <c r="E701" s="3" t="s">
        <v>10</v>
      </c>
      <c r="F701" s="3" t="str">
        <f t="shared" si="71"/>
        <v>68</v>
      </c>
      <c r="G701" s="3" t="s">
        <v>11</v>
      </c>
      <c r="H701" s="3" t="s">
        <v>12</v>
      </c>
      <c r="I701" s="3" t="str">
        <f t="shared" si="72"/>
        <v>88</v>
      </c>
      <c r="J701" s="3" t="s">
        <v>19</v>
      </c>
      <c r="K701" s="3" t="s">
        <v>62</v>
      </c>
      <c r="L701" s="3" t="str">
        <f t="shared" si="73"/>
        <v>9</v>
      </c>
      <c r="M701" s="3" t="s">
        <v>15</v>
      </c>
      <c r="N701" s="3" t="s">
        <v>29</v>
      </c>
      <c r="O701" s="3" t="s">
        <v>17</v>
      </c>
      <c r="P701" s="3" t="s">
        <v>159</v>
      </c>
      <c r="Q701">
        <f t="shared" si="74"/>
        <v>5</v>
      </c>
    </row>
    <row r="702" spans="1:17" x14ac:dyDescent="0.25">
      <c r="A702" s="7">
        <f t="shared" si="77"/>
        <v>43545</v>
      </c>
      <c r="B702" s="12">
        <f t="shared" si="75"/>
        <v>43545.037499999999</v>
      </c>
      <c r="C702" s="4">
        <v>3.7499999999999999E-2</v>
      </c>
      <c r="D702" s="9">
        <f t="shared" si="76"/>
        <v>54</v>
      </c>
      <c r="E702" s="5" t="s">
        <v>10</v>
      </c>
      <c r="F702" s="3" t="str">
        <f t="shared" si="71"/>
        <v>68</v>
      </c>
      <c r="G702" s="5" t="s">
        <v>11</v>
      </c>
      <c r="H702" s="5" t="s">
        <v>12</v>
      </c>
      <c r="I702" s="3" t="str">
        <f t="shared" si="72"/>
        <v>88</v>
      </c>
      <c r="J702" s="5" t="s">
        <v>19</v>
      </c>
      <c r="K702" s="5" t="s">
        <v>44</v>
      </c>
      <c r="L702" s="3" t="str">
        <f t="shared" si="73"/>
        <v>12</v>
      </c>
      <c r="M702" s="5" t="s">
        <v>15</v>
      </c>
      <c r="N702" s="5" t="s">
        <v>29</v>
      </c>
      <c r="O702" s="5" t="s">
        <v>17</v>
      </c>
      <c r="P702" s="5" t="s">
        <v>18</v>
      </c>
      <c r="Q702">
        <f t="shared" si="74"/>
        <v>3</v>
      </c>
    </row>
    <row r="703" spans="1:17" x14ac:dyDescent="0.25">
      <c r="A703" s="7">
        <f t="shared" si="77"/>
        <v>43545</v>
      </c>
      <c r="B703" s="12">
        <f t="shared" si="75"/>
        <v>43545.038888888892</v>
      </c>
      <c r="C703" s="2">
        <v>3.888888888888889E-2</v>
      </c>
      <c r="D703" s="9">
        <f t="shared" si="76"/>
        <v>56</v>
      </c>
      <c r="E703" s="3" t="s">
        <v>10</v>
      </c>
      <c r="F703" s="3" t="str">
        <f t="shared" si="71"/>
        <v>68</v>
      </c>
      <c r="G703" s="3" t="s">
        <v>11</v>
      </c>
      <c r="H703" s="3" t="s">
        <v>12</v>
      </c>
      <c r="I703" s="3" t="str">
        <f t="shared" si="72"/>
        <v>88</v>
      </c>
      <c r="J703" s="3" t="s">
        <v>13</v>
      </c>
      <c r="K703" s="3" t="s">
        <v>44</v>
      </c>
      <c r="L703" s="3" t="str">
        <f t="shared" si="73"/>
        <v>12</v>
      </c>
      <c r="M703" s="3" t="s">
        <v>15</v>
      </c>
      <c r="N703" s="3" t="s">
        <v>29</v>
      </c>
      <c r="O703" s="3" t="s">
        <v>17</v>
      </c>
      <c r="P703" s="3" t="s">
        <v>18</v>
      </c>
      <c r="Q703">
        <f t="shared" si="74"/>
        <v>3</v>
      </c>
    </row>
    <row r="704" spans="1:17" x14ac:dyDescent="0.25">
      <c r="A704" s="7">
        <f t="shared" si="77"/>
        <v>43545</v>
      </c>
      <c r="B704" s="12">
        <f t="shared" si="75"/>
        <v>43545.041666666664</v>
      </c>
      <c r="C704" s="4">
        <v>4.1666666666666664E-2</v>
      </c>
      <c r="D704" s="9">
        <f t="shared" si="76"/>
        <v>60</v>
      </c>
      <c r="E704" s="5" t="s">
        <v>10</v>
      </c>
      <c r="F704" s="3" t="str">
        <f t="shared" si="71"/>
        <v>68</v>
      </c>
      <c r="G704" s="5" t="s">
        <v>11</v>
      </c>
      <c r="H704" s="5" t="s">
        <v>12</v>
      </c>
      <c r="I704" s="3" t="str">
        <f t="shared" si="72"/>
        <v>88</v>
      </c>
      <c r="J704" s="5" t="s">
        <v>13</v>
      </c>
      <c r="K704" s="5" t="s">
        <v>44</v>
      </c>
      <c r="L704" s="3" t="str">
        <f t="shared" si="73"/>
        <v>12</v>
      </c>
      <c r="M704" s="5" t="s">
        <v>15</v>
      </c>
      <c r="N704" s="5" t="s">
        <v>29</v>
      </c>
      <c r="O704" s="5" t="s">
        <v>17</v>
      </c>
      <c r="P704" s="5" t="s">
        <v>18</v>
      </c>
      <c r="Q704">
        <f t="shared" si="74"/>
        <v>3</v>
      </c>
    </row>
    <row r="705" spans="1:17" x14ac:dyDescent="0.25">
      <c r="A705" s="7">
        <f t="shared" si="77"/>
        <v>43545</v>
      </c>
      <c r="B705" s="12">
        <f t="shared" si="75"/>
        <v>43545.053472222222</v>
      </c>
      <c r="C705" s="2">
        <v>5.347222222222222E-2</v>
      </c>
      <c r="D705" s="9">
        <f t="shared" si="76"/>
        <v>77</v>
      </c>
      <c r="E705" s="3" t="s">
        <v>10</v>
      </c>
      <c r="F705" s="3" t="str">
        <f t="shared" si="71"/>
        <v>68</v>
      </c>
      <c r="G705" s="3" t="s">
        <v>11</v>
      </c>
      <c r="H705" s="3" t="s">
        <v>12</v>
      </c>
      <c r="I705" s="3" t="str">
        <f t="shared" si="72"/>
        <v>88</v>
      </c>
      <c r="J705" s="3" t="s">
        <v>19</v>
      </c>
      <c r="K705" s="3" t="s">
        <v>14</v>
      </c>
      <c r="L705" s="3" t="str">
        <f t="shared" si="73"/>
        <v>7</v>
      </c>
      <c r="M705" s="3" t="s">
        <v>15</v>
      </c>
      <c r="N705" s="3" t="s">
        <v>29</v>
      </c>
      <c r="O705" s="3" t="s">
        <v>17</v>
      </c>
      <c r="P705" s="3" t="s">
        <v>18</v>
      </c>
      <c r="Q705">
        <f t="shared" si="74"/>
        <v>3</v>
      </c>
    </row>
    <row r="706" spans="1:17" x14ac:dyDescent="0.25">
      <c r="A706" s="7">
        <f t="shared" si="77"/>
        <v>43545</v>
      </c>
      <c r="B706" s="12">
        <f t="shared" si="75"/>
        <v>43545.063888888886</v>
      </c>
      <c r="C706" s="4">
        <v>6.3888888888888884E-2</v>
      </c>
      <c r="D706" s="9">
        <f t="shared" si="76"/>
        <v>92</v>
      </c>
      <c r="E706" s="5" t="s">
        <v>10</v>
      </c>
      <c r="F706" s="3" t="str">
        <f t="shared" si="71"/>
        <v>68</v>
      </c>
      <c r="G706" s="5" t="s">
        <v>11</v>
      </c>
      <c r="H706" s="5" t="s">
        <v>12</v>
      </c>
      <c r="I706" s="3" t="str">
        <f t="shared" si="72"/>
        <v>88</v>
      </c>
      <c r="J706" s="5" t="s">
        <v>19</v>
      </c>
      <c r="K706" s="5" t="s">
        <v>43</v>
      </c>
      <c r="L706" s="3" t="str">
        <f t="shared" si="73"/>
        <v>8</v>
      </c>
      <c r="M706" s="5" t="s">
        <v>15</v>
      </c>
      <c r="N706" s="5" t="s">
        <v>29</v>
      </c>
      <c r="O706" s="5" t="s">
        <v>17</v>
      </c>
      <c r="P706" s="5" t="s">
        <v>18</v>
      </c>
      <c r="Q706">
        <f t="shared" si="74"/>
        <v>3</v>
      </c>
    </row>
    <row r="707" spans="1:17" x14ac:dyDescent="0.25">
      <c r="A707" s="7">
        <f t="shared" si="77"/>
        <v>43545</v>
      </c>
      <c r="B707" s="12">
        <f t="shared" si="75"/>
        <v>43545.072916666664</v>
      </c>
      <c r="C707" s="2">
        <v>7.2916666666666671E-2</v>
      </c>
      <c r="D707" s="9">
        <f t="shared" si="76"/>
        <v>105</v>
      </c>
      <c r="E707" s="3" t="s">
        <v>10</v>
      </c>
      <c r="F707" s="3" t="str">
        <f t="shared" ref="F707:F770" si="78">LEFT(E707,2)</f>
        <v>68</v>
      </c>
      <c r="G707" s="3" t="s">
        <v>11</v>
      </c>
      <c r="H707" s="3" t="s">
        <v>12</v>
      </c>
      <c r="I707" s="3" t="str">
        <f t="shared" ref="I707:I770" si="79">LEFT(H707,2)</f>
        <v>88</v>
      </c>
      <c r="J707" s="3" t="s">
        <v>19</v>
      </c>
      <c r="K707" s="3" t="s">
        <v>62</v>
      </c>
      <c r="L707" s="3" t="str">
        <f t="shared" ref="L707:L770" si="80">IF(LEN(K707) = 5,LEFT(K707,1),LEFT(K707,2))</f>
        <v>9</v>
      </c>
      <c r="M707" s="3" t="s">
        <v>15</v>
      </c>
      <c r="N707" s="3" t="s">
        <v>29</v>
      </c>
      <c r="O707" s="3" t="s">
        <v>17</v>
      </c>
      <c r="P707" s="3" t="s">
        <v>18</v>
      </c>
      <c r="Q707">
        <f t="shared" ref="Q707:Q770" si="81">VLOOKUP(P707,$S$2:$T$18,2,0)</f>
        <v>3</v>
      </c>
    </row>
    <row r="708" spans="1:17" x14ac:dyDescent="0.25">
      <c r="A708" s="7">
        <f t="shared" si="77"/>
        <v>43545</v>
      </c>
      <c r="B708" s="12">
        <f t="shared" ref="B708:B771" si="82">A708+C708</f>
        <v>43545.082638888889</v>
      </c>
      <c r="C708" s="4">
        <v>8.2638888888888887E-2</v>
      </c>
      <c r="D708" s="9">
        <f t="shared" si="76"/>
        <v>119</v>
      </c>
      <c r="E708" s="5" t="s">
        <v>25</v>
      </c>
      <c r="F708" s="3" t="str">
        <f t="shared" si="78"/>
        <v>66</v>
      </c>
      <c r="G708" s="5" t="s">
        <v>11</v>
      </c>
      <c r="H708" s="5" t="s">
        <v>26</v>
      </c>
      <c r="I708" s="3" t="str">
        <f t="shared" si="79"/>
        <v>94</v>
      </c>
      <c r="J708" s="5" t="s">
        <v>19</v>
      </c>
      <c r="K708" s="5" t="s">
        <v>62</v>
      </c>
      <c r="L708" s="3" t="str">
        <f t="shared" si="80"/>
        <v>9</v>
      </c>
      <c r="M708" s="5" t="s">
        <v>15</v>
      </c>
      <c r="N708" s="5" t="s">
        <v>29</v>
      </c>
      <c r="O708" s="5" t="s">
        <v>17</v>
      </c>
      <c r="P708" s="5" t="s">
        <v>18</v>
      </c>
      <c r="Q708">
        <f t="shared" si="81"/>
        <v>3</v>
      </c>
    </row>
    <row r="709" spans="1:17" x14ac:dyDescent="0.25">
      <c r="A709" s="7">
        <f t="shared" si="77"/>
        <v>43545</v>
      </c>
      <c r="B709" s="12">
        <f t="shared" si="82"/>
        <v>43545.083333333336</v>
      </c>
      <c r="C709" s="2">
        <v>8.3333333333333329E-2</v>
      </c>
      <c r="D709" s="9">
        <f t="shared" si="76"/>
        <v>120</v>
      </c>
      <c r="E709" s="3" t="s">
        <v>25</v>
      </c>
      <c r="F709" s="3" t="str">
        <f t="shared" si="78"/>
        <v>66</v>
      </c>
      <c r="G709" s="3" t="s">
        <v>11</v>
      </c>
      <c r="H709" s="3" t="s">
        <v>26</v>
      </c>
      <c r="I709" s="3" t="str">
        <f t="shared" si="79"/>
        <v>94</v>
      </c>
      <c r="J709" s="3" t="s">
        <v>19</v>
      </c>
      <c r="K709" s="3" t="s">
        <v>62</v>
      </c>
      <c r="L709" s="3" t="str">
        <f t="shared" si="80"/>
        <v>9</v>
      </c>
      <c r="M709" s="3" t="s">
        <v>15</v>
      </c>
      <c r="N709" s="3" t="s">
        <v>29</v>
      </c>
      <c r="O709" s="3" t="s">
        <v>17</v>
      </c>
      <c r="P709" s="3" t="s">
        <v>18</v>
      </c>
      <c r="Q709">
        <f t="shared" si="81"/>
        <v>3</v>
      </c>
    </row>
    <row r="710" spans="1:17" x14ac:dyDescent="0.25">
      <c r="A710" s="7">
        <f t="shared" si="77"/>
        <v>43545</v>
      </c>
      <c r="B710" s="12">
        <f t="shared" si="82"/>
        <v>43545.084027777775</v>
      </c>
      <c r="C710" s="4">
        <v>8.4027777777777771E-2</v>
      </c>
      <c r="D710" s="9">
        <f t="shared" ref="D710:D773" si="83">C710*60*24</f>
        <v>120.99999999999999</v>
      </c>
      <c r="E710" s="5" t="s">
        <v>25</v>
      </c>
      <c r="F710" s="3" t="str">
        <f t="shared" si="78"/>
        <v>66</v>
      </c>
      <c r="G710" s="5" t="s">
        <v>11</v>
      </c>
      <c r="H710" s="5" t="s">
        <v>26</v>
      </c>
      <c r="I710" s="3" t="str">
        <f t="shared" si="79"/>
        <v>94</v>
      </c>
      <c r="J710" s="5" t="s">
        <v>19</v>
      </c>
      <c r="K710" s="5" t="s">
        <v>62</v>
      </c>
      <c r="L710" s="3" t="str">
        <f t="shared" si="80"/>
        <v>9</v>
      </c>
      <c r="M710" s="5" t="s">
        <v>15</v>
      </c>
      <c r="N710" s="5" t="s">
        <v>29</v>
      </c>
      <c r="O710" s="5" t="s">
        <v>17</v>
      </c>
      <c r="P710" s="5" t="s">
        <v>18</v>
      </c>
      <c r="Q710">
        <f t="shared" si="81"/>
        <v>3</v>
      </c>
    </row>
    <row r="711" spans="1:17" x14ac:dyDescent="0.25">
      <c r="A711" s="7">
        <f t="shared" si="77"/>
        <v>43545</v>
      </c>
      <c r="B711" s="12">
        <f t="shared" si="82"/>
        <v>43545.095138888886</v>
      </c>
      <c r="C711" s="2">
        <v>9.5138888888888884E-2</v>
      </c>
      <c r="D711" s="9">
        <f t="shared" si="83"/>
        <v>137</v>
      </c>
      <c r="E711" s="3" t="s">
        <v>25</v>
      </c>
      <c r="F711" s="3" t="str">
        <f t="shared" si="78"/>
        <v>66</v>
      </c>
      <c r="G711" s="3" t="s">
        <v>11</v>
      </c>
      <c r="H711" s="3" t="s">
        <v>26</v>
      </c>
      <c r="I711" s="3" t="str">
        <f t="shared" si="79"/>
        <v>94</v>
      </c>
      <c r="J711" s="3" t="s">
        <v>13</v>
      </c>
      <c r="K711" s="3" t="s">
        <v>44</v>
      </c>
      <c r="L711" s="3" t="str">
        <f t="shared" si="80"/>
        <v>12</v>
      </c>
      <c r="M711" s="3" t="s">
        <v>15</v>
      </c>
      <c r="N711" s="3" t="s">
        <v>161</v>
      </c>
      <c r="O711" s="3" t="s">
        <v>17</v>
      </c>
      <c r="P711" s="3" t="s">
        <v>18</v>
      </c>
      <c r="Q711">
        <f t="shared" si="81"/>
        <v>3</v>
      </c>
    </row>
    <row r="712" spans="1:17" x14ac:dyDescent="0.25">
      <c r="A712" s="7">
        <f t="shared" si="77"/>
        <v>43545</v>
      </c>
      <c r="B712" s="12">
        <f t="shared" si="82"/>
        <v>43545.103472222225</v>
      </c>
      <c r="C712" s="4">
        <v>0.10347222222222223</v>
      </c>
      <c r="D712" s="9">
        <f t="shared" si="83"/>
        <v>149</v>
      </c>
      <c r="E712" s="5" t="s">
        <v>25</v>
      </c>
      <c r="F712" s="3" t="str">
        <f t="shared" si="78"/>
        <v>66</v>
      </c>
      <c r="G712" s="5" t="s">
        <v>11</v>
      </c>
      <c r="H712" s="5" t="s">
        <v>26</v>
      </c>
      <c r="I712" s="3" t="str">
        <f t="shared" si="79"/>
        <v>94</v>
      </c>
      <c r="J712" s="5" t="s">
        <v>13</v>
      </c>
      <c r="K712" s="5" t="s">
        <v>71</v>
      </c>
      <c r="L712" s="3" t="str">
        <f t="shared" si="80"/>
        <v>10</v>
      </c>
      <c r="M712" s="5" t="s">
        <v>15</v>
      </c>
      <c r="N712" s="5" t="s">
        <v>161</v>
      </c>
      <c r="O712" s="5" t="s">
        <v>17</v>
      </c>
      <c r="P712" s="5" t="s">
        <v>18</v>
      </c>
      <c r="Q712">
        <f t="shared" si="81"/>
        <v>3</v>
      </c>
    </row>
    <row r="713" spans="1:17" x14ac:dyDescent="0.25">
      <c r="A713" s="7">
        <f t="shared" ref="A713:A776" si="84">IF(C713&lt;C712,A712+1,A712)</f>
        <v>43545</v>
      </c>
      <c r="B713" s="12">
        <f t="shared" si="82"/>
        <v>43545.124305555553</v>
      </c>
      <c r="C713" s="2">
        <v>0.12430555555555556</v>
      </c>
      <c r="D713" s="9">
        <f t="shared" si="83"/>
        <v>179</v>
      </c>
      <c r="E713" s="3" t="s">
        <v>25</v>
      </c>
      <c r="F713" s="3" t="str">
        <f t="shared" si="78"/>
        <v>66</v>
      </c>
      <c r="G713" s="3" t="s">
        <v>76</v>
      </c>
      <c r="H713" s="3" t="s">
        <v>12</v>
      </c>
      <c r="I713" s="3" t="str">
        <f t="shared" si="79"/>
        <v>88</v>
      </c>
      <c r="J713" s="3" t="s">
        <v>19</v>
      </c>
      <c r="K713" s="3" t="s">
        <v>43</v>
      </c>
      <c r="L713" s="3" t="str">
        <f t="shared" si="80"/>
        <v>8</v>
      </c>
      <c r="M713" s="3" t="s">
        <v>15</v>
      </c>
      <c r="N713" s="3" t="s">
        <v>161</v>
      </c>
      <c r="O713" s="3" t="s">
        <v>17</v>
      </c>
      <c r="P713" s="3" t="s">
        <v>18</v>
      </c>
      <c r="Q713">
        <f t="shared" si="81"/>
        <v>3</v>
      </c>
    </row>
    <row r="714" spans="1:17" x14ac:dyDescent="0.25">
      <c r="A714" s="7">
        <f t="shared" si="84"/>
        <v>43545</v>
      </c>
      <c r="B714" s="12">
        <f t="shared" si="82"/>
        <v>43545.125</v>
      </c>
      <c r="C714" s="4">
        <v>0.125</v>
      </c>
      <c r="D714" s="9">
        <f t="shared" si="83"/>
        <v>180</v>
      </c>
      <c r="E714" s="5" t="s">
        <v>25</v>
      </c>
      <c r="F714" s="3" t="str">
        <f t="shared" si="78"/>
        <v>66</v>
      </c>
      <c r="G714" s="5" t="s">
        <v>76</v>
      </c>
      <c r="H714" s="5" t="s">
        <v>12</v>
      </c>
      <c r="I714" s="3" t="str">
        <f t="shared" si="79"/>
        <v>88</v>
      </c>
      <c r="J714" s="5" t="s">
        <v>19</v>
      </c>
      <c r="K714" s="5" t="s">
        <v>43</v>
      </c>
      <c r="L714" s="3" t="str">
        <f t="shared" si="80"/>
        <v>8</v>
      </c>
      <c r="M714" s="5" t="s">
        <v>15</v>
      </c>
      <c r="N714" s="5" t="s">
        <v>161</v>
      </c>
      <c r="O714" s="5" t="s">
        <v>17</v>
      </c>
      <c r="P714" s="5" t="s">
        <v>18</v>
      </c>
      <c r="Q714">
        <f t="shared" si="81"/>
        <v>3</v>
      </c>
    </row>
    <row r="715" spans="1:17" x14ac:dyDescent="0.25">
      <c r="A715" s="7">
        <f t="shared" si="84"/>
        <v>43545</v>
      </c>
      <c r="B715" s="12">
        <f t="shared" si="82"/>
        <v>43545.131944444445</v>
      </c>
      <c r="C715" s="2">
        <v>0.13194444444444445</v>
      </c>
      <c r="D715" s="9">
        <f t="shared" si="83"/>
        <v>190</v>
      </c>
      <c r="E715" s="3" t="s">
        <v>25</v>
      </c>
      <c r="F715" s="3" t="str">
        <f t="shared" si="78"/>
        <v>66</v>
      </c>
      <c r="G715" s="3" t="s">
        <v>76</v>
      </c>
      <c r="H715" s="3" t="s">
        <v>12</v>
      </c>
      <c r="I715" s="3" t="str">
        <f t="shared" si="79"/>
        <v>88</v>
      </c>
      <c r="J715" s="3" t="s">
        <v>19</v>
      </c>
      <c r="K715" s="3" t="s">
        <v>62</v>
      </c>
      <c r="L715" s="3" t="str">
        <f t="shared" si="80"/>
        <v>9</v>
      </c>
      <c r="M715" s="3" t="s">
        <v>15</v>
      </c>
      <c r="N715" s="3" t="s">
        <v>161</v>
      </c>
      <c r="O715" s="3" t="s">
        <v>17</v>
      </c>
      <c r="P715" s="3" t="s">
        <v>18</v>
      </c>
      <c r="Q715">
        <f t="shared" si="81"/>
        <v>3</v>
      </c>
    </row>
    <row r="716" spans="1:17" x14ac:dyDescent="0.25">
      <c r="A716" s="7">
        <f t="shared" si="84"/>
        <v>43545</v>
      </c>
      <c r="B716" s="12">
        <f t="shared" si="82"/>
        <v>43545.166666666664</v>
      </c>
      <c r="C716" s="4">
        <v>0.16666666666666666</v>
      </c>
      <c r="D716" s="9">
        <f t="shared" si="83"/>
        <v>240</v>
      </c>
      <c r="E716" s="5" t="s">
        <v>25</v>
      </c>
      <c r="F716" s="3" t="str">
        <f t="shared" si="78"/>
        <v>66</v>
      </c>
      <c r="G716" s="5" t="s">
        <v>11</v>
      </c>
      <c r="H716" s="5" t="s">
        <v>26</v>
      </c>
      <c r="I716" s="3" t="str">
        <f t="shared" si="79"/>
        <v>94</v>
      </c>
      <c r="J716" s="5" t="s">
        <v>19</v>
      </c>
      <c r="K716" s="5" t="s">
        <v>43</v>
      </c>
      <c r="L716" s="3" t="str">
        <f t="shared" si="80"/>
        <v>8</v>
      </c>
      <c r="M716" s="5" t="s">
        <v>15</v>
      </c>
      <c r="N716" s="5" t="s">
        <v>162</v>
      </c>
      <c r="O716" s="5" t="s">
        <v>17</v>
      </c>
      <c r="P716" s="5" t="s">
        <v>18</v>
      </c>
      <c r="Q716">
        <f t="shared" si="81"/>
        <v>3</v>
      </c>
    </row>
    <row r="717" spans="1:17" x14ac:dyDescent="0.25">
      <c r="A717" s="7">
        <f t="shared" si="84"/>
        <v>43545</v>
      </c>
      <c r="B717" s="12">
        <f t="shared" si="82"/>
        <v>43545.179166666669</v>
      </c>
      <c r="C717" s="2">
        <v>0.17916666666666667</v>
      </c>
      <c r="D717" s="9">
        <f t="shared" si="83"/>
        <v>258</v>
      </c>
      <c r="E717" s="3" t="s">
        <v>25</v>
      </c>
      <c r="F717" s="3" t="str">
        <f t="shared" si="78"/>
        <v>66</v>
      </c>
      <c r="G717" s="3" t="s">
        <v>11</v>
      </c>
      <c r="H717" s="3" t="s">
        <v>26</v>
      </c>
      <c r="I717" s="3" t="str">
        <f t="shared" si="79"/>
        <v>94</v>
      </c>
      <c r="J717" s="3" t="s">
        <v>19</v>
      </c>
      <c r="K717" s="3" t="s">
        <v>71</v>
      </c>
      <c r="L717" s="3" t="str">
        <f t="shared" si="80"/>
        <v>10</v>
      </c>
      <c r="M717" s="3" t="s">
        <v>15</v>
      </c>
      <c r="N717" s="3" t="s">
        <v>162</v>
      </c>
      <c r="O717" s="3" t="s">
        <v>17</v>
      </c>
      <c r="P717" s="3" t="s">
        <v>18</v>
      </c>
      <c r="Q717">
        <f t="shared" si="81"/>
        <v>3</v>
      </c>
    </row>
    <row r="718" spans="1:17" x14ac:dyDescent="0.25">
      <c r="A718" s="7">
        <f t="shared" si="84"/>
        <v>43545</v>
      </c>
      <c r="B718" s="12">
        <f t="shared" si="82"/>
        <v>43545.186111111114</v>
      </c>
      <c r="C718" s="4">
        <v>0.18611111111111112</v>
      </c>
      <c r="D718" s="9">
        <f t="shared" si="83"/>
        <v>268</v>
      </c>
      <c r="E718" s="5" t="s">
        <v>25</v>
      </c>
      <c r="F718" s="3" t="str">
        <f t="shared" si="78"/>
        <v>66</v>
      </c>
      <c r="G718" s="5" t="s">
        <v>76</v>
      </c>
      <c r="H718" s="5" t="s">
        <v>12</v>
      </c>
      <c r="I718" s="3" t="str">
        <f t="shared" si="79"/>
        <v>88</v>
      </c>
      <c r="J718" s="5" t="s">
        <v>13</v>
      </c>
      <c r="K718" s="5" t="s">
        <v>64</v>
      </c>
      <c r="L718" s="3" t="str">
        <f t="shared" si="80"/>
        <v>14</v>
      </c>
      <c r="M718" s="5" t="s">
        <v>15</v>
      </c>
      <c r="N718" s="5" t="s">
        <v>161</v>
      </c>
      <c r="O718" s="5" t="s">
        <v>17</v>
      </c>
      <c r="P718" s="5" t="s">
        <v>159</v>
      </c>
      <c r="Q718">
        <f t="shared" si="81"/>
        <v>5</v>
      </c>
    </row>
    <row r="719" spans="1:17" x14ac:dyDescent="0.25">
      <c r="A719" s="7">
        <f t="shared" si="84"/>
        <v>43545</v>
      </c>
      <c r="B719" s="12">
        <f t="shared" si="82"/>
        <v>43545.193749999999</v>
      </c>
      <c r="C719" s="2">
        <v>0.19375000000000001</v>
      </c>
      <c r="D719" s="9">
        <f t="shared" si="83"/>
        <v>279</v>
      </c>
      <c r="E719" s="3" t="s">
        <v>25</v>
      </c>
      <c r="F719" s="3" t="str">
        <f t="shared" si="78"/>
        <v>66</v>
      </c>
      <c r="G719" s="3" t="s">
        <v>76</v>
      </c>
      <c r="H719" s="3" t="s">
        <v>12</v>
      </c>
      <c r="I719" s="3" t="str">
        <f t="shared" si="79"/>
        <v>88</v>
      </c>
      <c r="J719" s="3" t="s">
        <v>13</v>
      </c>
      <c r="K719" s="3" t="s">
        <v>64</v>
      </c>
      <c r="L719" s="3" t="str">
        <f t="shared" si="80"/>
        <v>14</v>
      </c>
      <c r="M719" s="3" t="s">
        <v>15</v>
      </c>
      <c r="N719" s="3" t="s">
        <v>161</v>
      </c>
      <c r="O719" s="3" t="s">
        <v>17</v>
      </c>
      <c r="P719" s="3" t="s">
        <v>18</v>
      </c>
      <c r="Q719">
        <f t="shared" si="81"/>
        <v>3</v>
      </c>
    </row>
    <row r="720" spans="1:17" x14ac:dyDescent="0.25">
      <c r="A720" s="7">
        <f t="shared" si="84"/>
        <v>43545</v>
      </c>
      <c r="B720" s="12">
        <f t="shared" si="82"/>
        <v>43545.194444444445</v>
      </c>
      <c r="C720" s="4">
        <v>0.19444444444444445</v>
      </c>
      <c r="D720" s="9">
        <f t="shared" si="83"/>
        <v>280</v>
      </c>
      <c r="E720" s="5" t="s">
        <v>25</v>
      </c>
      <c r="F720" s="3" t="str">
        <f t="shared" si="78"/>
        <v>66</v>
      </c>
      <c r="G720" s="5" t="s">
        <v>76</v>
      </c>
      <c r="H720" s="5" t="s">
        <v>12</v>
      </c>
      <c r="I720" s="3" t="str">
        <f t="shared" si="79"/>
        <v>88</v>
      </c>
      <c r="J720" s="5" t="s">
        <v>13</v>
      </c>
      <c r="K720" s="5" t="s">
        <v>64</v>
      </c>
      <c r="L720" s="3" t="str">
        <f t="shared" si="80"/>
        <v>14</v>
      </c>
      <c r="M720" s="5" t="s">
        <v>15</v>
      </c>
      <c r="N720" s="5" t="s">
        <v>161</v>
      </c>
      <c r="O720" s="5" t="s">
        <v>17</v>
      </c>
      <c r="P720" s="5" t="s">
        <v>159</v>
      </c>
      <c r="Q720">
        <f t="shared" si="81"/>
        <v>5</v>
      </c>
    </row>
    <row r="721" spans="1:17" x14ac:dyDescent="0.25">
      <c r="A721" s="7">
        <f t="shared" si="84"/>
        <v>43545</v>
      </c>
      <c r="B721" s="12">
        <f t="shared" si="82"/>
        <v>43545.197916666664</v>
      </c>
      <c r="C721" s="2">
        <v>0.19791666666666666</v>
      </c>
      <c r="D721" s="9">
        <f t="shared" si="83"/>
        <v>285</v>
      </c>
      <c r="E721" s="3" t="s">
        <v>25</v>
      </c>
      <c r="F721" s="3" t="str">
        <f t="shared" si="78"/>
        <v>66</v>
      </c>
      <c r="G721" s="3" t="s">
        <v>76</v>
      </c>
      <c r="H721" s="3" t="s">
        <v>12</v>
      </c>
      <c r="I721" s="3" t="str">
        <f t="shared" si="79"/>
        <v>88</v>
      </c>
      <c r="J721" s="3" t="s">
        <v>13</v>
      </c>
      <c r="K721" s="3" t="s">
        <v>60</v>
      </c>
      <c r="L721" s="3" t="str">
        <f t="shared" si="80"/>
        <v>13</v>
      </c>
      <c r="M721" s="3" t="s">
        <v>15</v>
      </c>
      <c r="N721" s="3" t="s">
        <v>161</v>
      </c>
      <c r="O721" s="3" t="s">
        <v>17</v>
      </c>
      <c r="P721" s="3" t="s">
        <v>159</v>
      </c>
      <c r="Q721">
        <f t="shared" si="81"/>
        <v>5</v>
      </c>
    </row>
    <row r="722" spans="1:17" x14ac:dyDescent="0.25">
      <c r="A722" s="7">
        <f t="shared" si="84"/>
        <v>43545</v>
      </c>
      <c r="B722" s="12">
        <f t="shared" si="82"/>
        <v>43545.208333333336</v>
      </c>
      <c r="C722" s="4">
        <v>0.20833333333333334</v>
      </c>
      <c r="D722" s="9">
        <f t="shared" si="83"/>
        <v>300</v>
      </c>
      <c r="E722" s="5" t="s">
        <v>25</v>
      </c>
      <c r="F722" s="3" t="str">
        <f t="shared" si="78"/>
        <v>66</v>
      </c>
      <c r="G722" s="5" t="s">
        <v>76</v>
      </c>
      <c r="H722" s="5" t="s">
        <v>12</v>
      </c>
      <c r="I722" s="3" t="str">
        <f t="shared" si="79"/>
        <v>88</v>
      </c>
      <c r="J722" s="5" t="s">
        <v>13</v>
      </c>
      <c r="K722" s="5" t="s">
        <v>71</v>
      </c>
      <c r="L722" s="3" t="str">
        <f t="shared" si="80"/>
        <v>10</v>
      </c>
      <c r="M722" s="5" t="s">
        <v>15</v>
      </c>
      <c r="N722" s="5" t="s">
        <v>161</v>
      </c>
      <c r="O722" s="5" t="s">
        <v>17</v>
      </c>
      <c r="P722" s="5" t="s">
        <v>159</v>
      </c>
      <c r="Q722">
        <f t="shared" si="81"/>
        <v>5</v>
      </c>
    </row>
    <row r="723" spans="1:17" x14ac:dyDescent="0.25">
      <c r="A723" s="7">
        <f t="shared" si="84"/>
        <v>43545</v>
      </c>
      <c r="B723" s="12">
        <f t="shared" si="82"/>
        <v>43545.21597222222</v>
      </c>
      <c r="C723" s="2">
        <v>0.21597222222222223</v>
      </c>
      <c r="D723" s="9">
        <f t="shared" si="83"/>
        <v>311</v>
      </c>
      <c r="E723" s="3" t="s">
        <v>11</v>
      </c>
      <c r="F723" s="3" t="str">
        <f t="shared" si="78"/>
        <v>64</v>
      </c>
      <c r="G723" s="3" t="s">
        <v>76</v>
      </c>
      <c r="H723" s="3" t="s">
        <v>26</v>
      </c>
      <c r="I723" s="3" t="str">
        <f t="shared" si="79"/>
        <v>94</v>
      </c>
      <c r="J723" s="3" t="s">
        <v>19</v>
      </c>
      <c r="K723" s="3" t="s">
        <v>60</v>
      </c>
      <c r="L723" s="3" t="str">
        <f t="shared" si="80"/>
        <v>13</v>
      </c>
      <c r="M723" s="3" t="s">
        <v>15</v>
      </c>
      <c r="N723" s="3" t="s">
        <v>161</v>
      </c>
      <c r="O723" s="3" t="s">
        <v>17</v>
      </c>
      <c r="P723" s="3" t="s">
        <v>159</v>
      </c>
      <c r="Q723">
        <f t="shared" si="81"/>
        <v>5</v>
      </c>
    </row>
    <row r="724" spans="1:17" x14ac:dyDescent="0.25">
      <c r="A724" s="7">
        <f t="shared" si="84"/>
        <v>43545</v>
      </c>
      <c r="B724" s="12">
        <f t="shared" si="82"/>
        <v>43545.223611111112</v>
      </c>
      <c r="C724" s="4">
        <v>0.22361111111111109</v>
      </c>
      <c r="D724" s="9">
        <f t="shared" si="83"/>
        <v>322</v>
      </c>
      <c r="E724" s="5" t="s">
        <v>11</v>
      </c>
      <c r="F724" s="3" t="str">
        <f t="shared" si="78"/>
        <v>64</v>
      </c>
      <c r="G724" s="5" t="s">
        <v>76</v>
      </c>
      <c r="H724" s="5" t="s">
        <v>26</v>
      </c>
      <c r="I724" s="3" t="str">
        <f t="shared" si="79"/>
        <v>94</v>
      </c>
      <c r="J724" s="5" t="s">
        <v>19</v>
      </c>
      <c r="K724" s="5" t="s">
        <v>44</v>
      </c>
      <c r="L724" s="3" t="str">
        <f t="shared" si="80"/>
        <v>12</v>
      </c>
      <c r="M724" s="5" t="s">
        <v>15</v>
      </c>
      <c r="N724" s="5" t="s">
        <v>161</v>
      </c>
      <c r="O724" s="5" t="s">
        <v>17</v>
      </c>
      <c r="P724" s="5" t="s">
        <v>18</v>
      </c>
      <c r="Q724">
        <f t="shared" si="81"/>
        <v>3</v>
      </c>
    </row>
    <row r="725" spans="1:17" x14ac:dyDescent="0.25">
      <c r="A725" s="7">
        <f t="shared" si="84"/>
        <v>43545</v>
      </c>
      <c r="B725" s="12">
        <f t="shared" si="82"/>
        <v>43545.226388888892</v>
      </c>
      <c r="C725" s="2">
        <v>0.22638888888888889</v>
      </c>
      <c r="D725" s="9">
        <f t="shared" si="83"/>
        <v>326</v>
      </c>
      <c r="E725" s="3" t="s">
        <v>11</v>
      </c>
      <c r="F725" s="3" t="str">
        <f t="shared" si="78"/>
        <v>64</v>
      </c>
      <c r="G725" s="3" t="s">
        <v>76</v>
      </c>
      <c r="H725" s="3" t="s">
        <v>26</v>
      </c>
      <c r="I725" s="3" t="str">
        <f t="shared" si="79"/>
        <v>94</v>
      </c>
      <c r="J725" s="3" t="s">
        <v>19</v>
      </c>
      <c r="K725" s="3" t="s">
        <v>44</v>
      </c>
      <c r="L725" s="3" t="str">
        <f t="shared" si="80"/>
        <v>12</v>
      </c>
      <c r="M725" s="3" t="s">
        <v>15</v>
      </c>
      <c r="N725" s="3" t="s">
        <v>161</v>
      </c>
      <c r="O725" s="3" t="s">
        <v>17</v>
      </c>
      <c r="P725" s="3" t="s">
        <v>18</v>
      </c>
      <c r="Q725">
        <f t="shared" si="81"/>
        <v>3</v>
      </c>
    </row>
    <row r="726" spans="1:17" x14ac:dyDescent="0.25">
      <c r="A726" s="7">
        <f t="shared" si="84"/>
        <v>43545</v>
      </c>
      <c r="B726" s="12">
        <f t="shared" si="82"/>
        <v>43545.228472222225</v>
      </c>
      <c r="C726" s="4">
        <v>0.22847222222222222</v>
      </c>
      <c r="D726" s="9">
        <f t="shared" si="83"/>
        <v>329</v>
      </c>
      <c r="E726" s="5" t="s">
        <v>11</v>
      </c>
      <c r="F726" s="3" t="str">
        <f t="shared" si="78"/>
        <v>64</v>
      </c>
      <c r="G726" s="5" t="s">
        <v>76</v>
      </c>
      <c r="H726" s="5" t="s">
        <v>26</v>
      </c>
      <c r="I726" s="3" t="str">
        <f t="shared" si="79"/>
        <v>94</v>
      </c>
      <c r="J726" s="5" t="s">
        <v>19</v>
      </c>
      <c r="K726" s="5" t="s">
        <v>44</v>
      </c>
      <c r="L726" s="3" t="str">
        <f t="shared" si="80"/>
        <v>12</v>
      </c>
      <c r="M726" s="5" t="s">
        <v>15</v>
      </c>
      <c r="N726" s="5" t="s">
        <v>161</v>
      </c>
      <c r="O726" s="5" t="s">
        <v>17</v>
      </c>
      <c r="P726" s="5" t="s">
        <v>18</v>
      </c>
      <c r="Q726">
        <f t="shared" si="81"/>
        <v>3</v>
      </c>
    </row>
    <row r="727" spans="1:17" x14ac:dyDescent="0.25">
      <c r="A727" s="7">
        <f t="shared" si="84"/>
        <v>43545</v>
      </c>
      <c r="B727" s="12">
        <f t="shared" si="82"/>
        <v>43545.240972222222</v>
      </c>
      <c r="C727" s="2">
        <v>0.24097222222222223</v>
      </c>
      <c r="D727" s="9">
        <f t="shared" si="83"/>
        <v>347</v>
      </c>
      <c r="E727" s="3" t="s">
        <v>11</v>
      </c>
      <c r="F727" s="3" t="str">
        <f t="shared" si="78"/>
        <v>64</v>
      </c>
      <c r="G727" s="3" t="s">
        <v>76</v>
      </c>
      <c r="H727" s="3" t="s">
        <v>26</v>
      </c>
      <c r="I727" s="3" t="str">
        <f t="shared" si="79"/>
        <v>94</v>
      </c>
      <c r="J727" s="3" t="s">
        <v>13</v>
      </c>
      <c r="K727" s="3" t="s">
        <v>44</v>
      </c>
      <c r="L727" s="3" t="str">
        <f t="shared" si="80"/>
        <v>12</v>
      </c>
      <c r="M727" s="3" t="s">
        <v>15</v>
      </c>
      <c r="N727" s="3" t="s">
        <v>161</v>
      </c>
      <c r="O727" s="3" t="s">
        <v>17</v>
      </c>
      <c r="P727" s="3" t="s">
        <v>18</v>
      </c>
      <c r="Q727">
        <f t="shared" si="81"/>
        <v>3</v>
      </c>
    </row>
    <row r="728" spans="1:17" x14ac:dyDescent="0.25">
      <c r="A728" s="7">
        <f t="shared" si="84"/>
        <v>43545</v>
      </c>
      <c r="B728" s="12">
        <f t="shared" si="82"/>
        <v>43545.241666666669</v>
      </c>
      <c r="C728" s="4">
        <v>0.24166666666666667</v>
      </c>
      <c r="D728" s="9">
        <f t="shared" si="83"/>
        <v>348</v>
      </c>
      <c r="E728" s="5" t="s">
        <v>11</v>
      </c>
      <c r="F728" s="3" t="str">
        <f t="shared" si="78"/>
        <v>64</v>
      </c>
      <c r="G728" s="5" t="s">
        <v>76</v>
      </c>
      <c r="H728" s="5" t="s">
        <v>26</v>
      </c>
      <c r="I728" s="3" t="str">
        <f t="shared" si="79"/>
        <v>94</v>
      </c>
      <c r="J728" s="5" t="s">
        <v>13</v>
      </c>
      <c r="K728" s="5" t="s">
        <v>44</v>
      </c>
      <c r="L728" s="3" t="str">
        <f t="shared" si="80"/>
        <v>12</v>
      </c>
      <c r="M728" s="5" t="s">
        <v>15</v>
      </c>
      <c r="N728" s="5" t="s">
        <v>161</v>
      </c>
      <c r="O728" s="5" t="s">
        <v>17</v>
      </c>
      <c r="P728" s="5" t="s">
        <v>18</v>
      </c>
      <c r="Q728">
        <f t="shared" si="81"/>
        <v>3</v>
      </c>
    </row>
    <row r="729" spans="1:17" x14ac:dyDescent="0.25">
      <c r="A729" s="7">
        <f t="shared" si="84"/>
        <v>43545</v>
      </c>
      <c r="B729" s="12">
        <f t="shared" si="82"/>
        <v>43545.25</v>
      </c>
      <c r="C729" s="2">
        <v>0.25</v>
      </c>
      <c r="D729" s="9">
        <f t="shared" si="83"/>
        <v>360</v>
      </c>
      <c r="E729" s="3" t="s">
        <v>11</v>
      </c>
      <c r="F729" s="3" t="str">
        <f t="shared" si="78"/>
        <v>64</v>
      </c>
      <c r="G729" s="3" t="s">
        <v>76</v>
      </c>
      <c r="H729" s="3" t="s">
        <v>26</v>
      </c>
      <c r="I729" s="3" t="str">
        <f t="shared" si="79"/>
        <v>94</v>
      </c>
      <c r="J729" s="3" t="s">
        <v>19</v>
      </c>
      <c r="K729" s="3" t="s">
        <v>71</v>
      </c>
      <c r="L729" s="3" t="str">
        <f t="shared" si="80"/>
        <v>10</v>
      </c>
      <c r="M729" s="3" t="s">
        <v>15</v>
      </c>
      <c r="N729" s="3" t="s">
        <v>29</v>
      </c>
      <c r="O729" s="3" t="s">
        <v>17</v>
      </c>
      <c r="P729" s="3" t="s">
        <v>21</v>
      </c>
      <c r="Q729">
        <f t="shared" si="81"/>
        <v>7</v>
      </c>
    </row>
    <row r="730" spans="1:17" x14ac:dyDescent="0.25">
      <c r="A730" s="7">
        <f t="shared" si="84"/>
        <v>43545</v>
      </c>
      <c r="B730" s="12">
        <f t="shared" si="82"/>
        <v>43545.258333333331</v>
      </c>
      <c r="C730" s="4">
        <v>0.25833333333333336</v>
      </c>
      <c r="D730" s="9">
        <f t="shared" si="83"/>
        <v>372.00000000000006</v>
      </c>
      <c r="E730" s="5" t="s">
        <v>11</v>
      </c>
      <c r="F730" s="3" t="str">
        <f t="shared" si="78"/>
        <v>64</v>
      </c>
      <c r="G730" s="5" t="s">
        <v>76</v>
      </c>
      <c r="H730" s="5" t="s">
        <v>26</v>
      </c>
      <c r="I730" s="3" t="str">
        <f t="shared" si="79"/>
        <v>94</v>
      </c>
      <c r="J730" s="5" t="s">
        <v>19</v>
      </c>
      <c r="K730" s="5" t="s">
        <v>71</v>
      </c>
      <c r="L730" s="3" t="str">
        <f t="shared" si="80"/>
        <v>10</v>
      </c>
      <c r="M730" s="5" t="s">
        <v>15</v>
      </c>
      <c r="N730" s="5" t="s">
        <v>29</v>
      </c>
      <c r="O730" s="5" t="s">
        <v>17</v>
      </c>
      <c r="P730" s="5" t="s">
        <v>21</v>
      </c>
      <c r="Q730">
        <f t="shared" si="81"/>
        <v>7</v>
      </c>
    </row>
    <row r="731" spans="1:17" x14ac:dyDescent="0.25">
      <c r="A731" s="7">
        <f t="shared" si="84"/>
        <v>43545</v>
      </c>
      <c r="B731" s="12">
        <f t="shared" si="82"/>
        <v>43545.291666666664</v>
      </c>
      <c r="C731" s="2">
        <v>0.29166666666666669</v>
      </c>
      <c r="D731" s="9">
        <f t="shared" si="83"/>
        <v>420</v>
      </c>
      <c r="E731" s="3" t="s">
        <v>11</v>
      </c>
      <c r="F731" s="3" t="str">
        <f t="shared" si="78"/>
        <v>64</v>
      </c>
      <c r="G731" s="3" t="s">
        <v>76</v>
      </c>
      <c r="H731" s="3" t="s">
        <v>26</v>
      </c>
      <c r="I731" s="3" t="str">
        <f t="shared" si="79"/>
        <v>94</v>
      </c>
      <c r="J731" s="3" t="s">
        <v>19</v>
      </c>
      <c r="K731" s="3" t="s">
        <v>60</v>
      </c>
      <c r="L731" s="3" t="str">
        <f t="shared" si="80"/>
        <v>13</v>
      </c>
      <c r="M731" s="3" t="s">
        <v>15</v>
      </c>
      <c r="N731" s="3" t="s">
        <v>29</v>
      </c>
      <c r="O731" s="3" t="s">
        <v>17</v>
      </c>
      <c r="P731" s="3" t="s">
        <v>18</v>
      </c>
      <c r="Q731">
        <f t="shared" si="81"/>
        <v>3</v>
      </c>
    </row>
    <row r="732" spans="1:17" x14ac:dyDescent="0.25">
      <c r="A732" s="7">
        <f t="shared" si="84"/>
        <v>43545</v>
      </c>
      <c r="B732" s="12">
        <f t="shared" si="82"/>
        <v>43545.333333333336</v>
      </c>
      <c r="C732" s="4">
        <v>0.33333333333333331</v>
      </c>
      <c r="D732" s="9">
        <f t="shared" si="83"/>
        <v>480</v>
      </c>
      <c r="E732" s="5" t="s">
        <v>11</v>
      </c>
      <c r="F732" s="3" t="str">
        <f t="shared" si="78"/>
        <v>64</v>
      </c>
      <c r="G732" s="5" t="s">
        <v>76</v>
      </c>
      <c r="H732" s="5" t="s">
        <v>26</v>
      </c>
      <c r="I732" s="3" t="str">
        <f t="shared" si="79"/>
        <v>94</v>
      </c>
      <c r="J732" s="5" t="s">
        <v>19</v>
      </c>
      <c r="K732" s="5" t="s">
        <v>60</v>
      </c>
      <c r="L732" s="3" t="str">
        <f t="shared" si="80"/>
        <v>13</v>
      </c>
      <c r="M732" s="5" t="s">
        <v>15</v>
      </c>
      <c r="N732" s="5" t="s">
        <v>22</v>
      </c>
      <c r="O732" s="5" t="s">
        <v>17</v>
      </c>
      <c r="P732" s="5" t="s">
        <v>18</v>
      </c>
      <c r="Q732">
        <f t="shared" si="81"/>
        <v>3</v>
      </c>
    </row>
    <row r="733" spans="1:17" x14ac:dyDescent="0.25">
      <c r="A733" s="7">
        <f t="shared" si="84"/>
        <v>43545</v>
      </c>
      <c r="B733" s="12">
        <f t="shared" si="82"/>
        <v>43545.375</v>
      </c>
      <c r="C733" s="2">
        <v>0.375</v>
      </c>
      <c r="D733" s="9">
        <f t="shared" si="83"/>
        <v>540</v>
      </c>
      <c r="E733" s="3" t="s">
        <v>11</v>
      </c>
      <c r="F733" s="3" t="str">
        <f t="shared" si="78"/>
        <v>64</v>
      </c>
      <c r="G733" s="3" t="s">
        <v>89</v>
      </c>
      <c r="H733" s="3" t="s">
        <v>12</v>
      </c>
      <c r="I733" s="3" t="str">
        <f t="shared" si="79"/>
        <v>88</v>
      </c>
      <c r="J733" s="3" t="s">
        <v>19</v>
      </c>
      <c r="K733" s="3" t="s">
        <v>60</v>
      </c>
      <c r="L733" s="3" t="str">
        <f t="shared" si="80"/>
        <v>13</v>
      </c>
      <c r="M733" s="3" t="s">
        <v>15</v>
      </c>
      <c r="N733" s="3" t="s">
        <v>16</v>
      </c>
      <c r="O733" s="3" t="s">
        <v>17</v>
      </c>
      <c r="P733" s="3" t="s">
        <v>18</v>
      </c>
      <c r="Q733">
        <f t="shared" si="81"/>
        <v>3</v>
      </c>
    </row>
    <row r="734" spans="1:17" x14ac:dyDescent="0.25">
      <c r="A734" s="7">
        <f t="shared" si="84"/>
        <v>43545</v>
      </c>
      <c r="B734" s="12">
        <f t="shared" si="82"/>
        <v>43545.416666666664</v>
      </c>
      <c r="C734" s="4">
        <v>0.41666666666666669</v>
      </c>
      <c r="D734" s="9">
        <f t="shared" si="83"/>
        <v>600</v>
      </c>
      <c r="E734" s="5" t="s">
        <v>11</v>
      </c>
      <c r="F734" s="3" t="str">
        <f t="shared" si="78"/>
        <v>64</v>
      </c>
      <c r="G734" s="5" t="s">
        <v>89</v>
      </c>
      <c r="H734" s="5" t="s">
        <v>12</v>
      </c>
      <c r="I734" s="3" t="str">
        <f t="shared" si="79"/>
        <v>88</v>
      </c>
      <c r="J734" s="5" t="s">
        <v>19</v>
      </c>
      <c r="K734" s="5" t="s">
        <v>99</v>
      </c>
      <c r="L734" s="3" t="str">
        <f t="shared" si="80"/>
        <v>15</v>
      </c>
      <c r="M734" s="5" t="s">
        <v>15</v>
      </c>
      <c r="N734" s="5" t="s">
        <v>16</v>
      </c>
      <c r="O734" s="5" t="s">
        <v>17</v>
      </c>
      <c r="P734" s="5" t="s">
        <v>33</v>
      </c>
      <c r="Q734">
        <f t="shared" si="81"/>
        <v>4</v>
      </c>
    </row>
    <row r="735" spans="1:17" x14ac:dyDescent="0.25">
      <c r="A735" s="7">
        <f t="shared" si="84"/>
        <v>43545</v>
      </c>
      <c r="B735" s="12">
        <f t="shared" si="82"/>
        <v>43545.458333333336</v>
      </c>
      <c r="C735" s="2">
        <v>0.45833333333333331</v>
      </c>
      <c r="D735" s="9">
        <f t="shared" si="83"/>
        <v>660</v>
      </c>
      <c r="E735" s="3" t="s">
        <v>11</v>
      </c>
      <c r="F735" s="3" t="str">
        <f t="shared" si="78"/>
        <v>64</v>
      </c>
      <c r="G735" s="3" t="s">
        <v>89</v>
      </c>
      <c r="H735" s="3" t="s">
        <v>12</v>
      </c>
      <c r="I735" s="3" t="str">
        <f t="shared" si="79"/>
        <v>88</v>
      </c>
      <c r="J735" s="3" t="s">
        <v>19</v>
      </c>
      <c r="K735" s="3" t="s">
        <v>60</v>
      </c>
      <c r="L735" s="3" t="str">
        <f t="shared" si="80"/>
        <v>13</v>
      </c>
      <c r="M735" s="3" t="s">
        <v>15</v>
      </c>
      <c r="N735" s="3" t="s">
        <v>38</v>
      </c>
      <c r="O735" s="3" t="s">
        <v>17</v>
      </c>
      <c r="P735" s="3" t="s">
        <v>18</v>
      </c>
      <c r="Q735">
        <f t="shared" si="81"/>
        <v>3</v>
      </c>
    </row>
    <row r="736" spans="1:17" x14ac:dyDescent="0.25">
      <c r="A736" s="7">
        <f t="shared" si="84"/>
        <v>43545</v>
      </c>
      <c r="B736" s="12">
        <f t="shared" si="82"/>
        <v>43545.5</v>
      </c>
      <c r="C736" s="4">
        <v>0.5</v>
      </c>
      <c r="D736" s="9">
        <f t="shared" si="83"/>
        <v>720</v>
      </c>
      <c r="E736" s="5" t="s">
        <v>11</v>
      </c>
      <c r="F736" s="3" t="str">
        <f t="shared" si="78"/>
        <v>64</v>
      </c>
      <c r="G736" s="5" t="s">
        <v>89</v>
      </c>
      <c r="H736" s="5" t="s">
        <v>12</v>
      </c>
      <c r="I736" s="3" t="str">
        <f t="shared" si="79"/>
        <v>88</v>
      </c>
      <c r="J736" s="5" t="s">
        <v>67</v>
      </c>
      <c r="K736" s="5" t="s">
        <v>62</v>
      </c>
      <c r="L736" s="3" t="str">
        <f t="shared" si="80"/>
        <v>9</v>
      </c>
      <c r="M736" s="5" t="s">
        <v>15</v>
      </c>
      <c r="N736" s="5" t="s">
        <v>16</v>
      </c>
      <c r="O736" s="5" t="s">
        <v>17</v>
      </c>
      <c r="P736" s="5" t="s">
        <v>23</v>
      </c>
      <c r="Q736">
        <f t="shared" si="81"/>
        <v>6</v>
      </c>
    </row>
    <row r="737" spans="1:17" x14ac:dyDescent="0.25">
      <c r="A737" s="7">
        <f t="shared" si="84"/>
        <v>43545</v>
      </c>
      <c r="B737" s="12">
        <f t="shared" si="82"/>
        <v>43545.541666666664</v>
      </c>
      <c r="C737" s="2">
        <v>0.54166666666666663</v>
      </c>
      <c r="D737" s="9">
        <f t="shared" si="83"/>
        <v>780</v>
      </c>
      <c r="E737" s="3" t="s">
        <v>11</v>
      </c>
      <c r="F737" s="3" t="str">
        <f t="shared" si="78"/>
        <v>64</v>
      </c>
      <c r="G737" s="3" t="s">
        <v>89</v>
      </c>
      <c r="H737" s="3" t="s">
        <v>12</v>
      </c>
      <c r="I737" s="3" t="str">
        <f t="shared" si="79"/>
        <v>88</v>
      </c>
      <c r="J737" s="3" t="s">
        <v>19</v>
      </c>
      <c r="K737" s="3" t="s">
        <v>71</v>
      </c>
      <c r="L737" s="3" t="str">
        <f t="shared" si="80"/>
        <v>10</v>
      </c>
      <c r="M737" s="3" t="s">
        <v>15</v>
      </c>
      <c r="N737" s="3" t="s">
        <v>16</v>
      </c>
      <c r="O737" s="3" t="s">
        <v>17</v>
      </c>
      <c r="P737" s="3" t="s">
        <v>21</v>
      </c>
      <c r="Q737">
        <f t="shared" si="81"/>
        <v>7</v>
      </c>
    </row>
    <row r="738" spans="1:17" x14ac:dyDescent="0.25">
      <c r="A738" s="7">
        <f t="shared" si="84"/>
        <v>43545</v>
      </c>
      <c r="B738" s="12">
        <f t="shared" si="82"/>
        <v>43545.583333333336</v>
      </c>
      <c r="C738" s="4">
        <v>0.58333333333333337</v>
      </c>
      <c r="D738" s="9">
        <f t="shared" si="83"/>
        <v>840</v>
      </c>
      <c r="E738" s="5" t="s">
        <v>11</v>
      </c>
      <c r="F738" s="3" t="str">
        <f t="shared" si="78"/>
        <v>64</v>
      </c>
      <c r="G738" s="5" t="s">
        <v>89</v>
      </c>
      <c r="H738" s="5" t="s">
        <v>12</v>
      </c>
      <c r="I738" s="3" t="str">
        <f t="shared" si="79"/>
        <v>88</v>
      </c>
      <c r="J738" s="5" t="s">
        <v>19</v>
      </c>
      <c r="K738" s="5" t="s">
        <v>71</v>
      </c>
      <c r="L738" s="3" t="str">
        <f t="shared" si="80"/>
        <v>10</v>
      </c>
      <c r="M738" s="5" t="s">
        <v>15</v>
      </c>
      <c r="N738" s="5" t="s">
        <v>22</v>
      </c>
      <c r="O738" s="5" t="s">
        <v>17</v>
      </c>
      <c r="P738" s="5" t="s">
        <v>21</v>
      </c>
      <c r="Q738">
        <f t="shared" si="81"/>
        <v>7</v>
      </c>
    </row>
    <row r="739" spans="1:17" x14ac:dyDescent="0.25">
      <c r="A739" s="7">
        <f t="shared" si="84"/>
        <v>43545</v>
      </c>
      <c r="B739" s="12">
        <f t="shared" si="82"/>
        <v>43545.595833333333</v>
      </c>
      <c r="C739" s="2">
        <v>0.59583333333333333</v>
      </c>
      <c r="D739" s="9">
        <f t="shared" si="83"/>
        <v>858</v>
      </c>
      <c r="E739" s="3" t="s">
        <v>11</v>
      </c>
      <c r="F739" s="3" t="str">
        <f t="shared" si="78"/>
        <v>64</v>
      </c>
      <c r="G739" s="3" t="s">
        <v>89</v>
      </c>
      <c r="H739" s="3" t="s">
        <v>12</v>
      </c>
      <c r="I739" s="3" t="str">
        <f t="shared" si="79"/>
        <v>88</v>
      </c>
      <c r="J739" s="3" t="s">
        <v>19</v>
      </c>
      <c r="K739" s="3" t="s">
        <v>60</v>
      </c>
      <c r="L739" s="3" t="str">
        <f t="shared" si="80"/>
        <v>13</v>
      </c>
      <c r="M739" s="3" t="s">
        <v>15</v>
      </c>
      <c r="N739" s="3" t="s">
        <v>36</v>
      </c>
      <c r="O739" s="3" t="s">
        <v>17</v>
      </c>
      <c r="P739" s="3" t="s">
        <v>21</v>
      </c>
      <c r="Q739">
        <f t="shared" si="81"/>
        <v>7</v>
      </c>
    </row>
    <row r="740" spans="1:17" x14ac:dyDescent="0.25">
      <c r="A740" s="7">
        <f t="shared" si="84"/>
        <v>43545</v>
      </c>
      <c r="B740" s="12">
        <f t="shared" si="82"/>
        <v>43545.613888888889</v>
      </c>
      <c r="C740" s="4">
        <v>0.61388888888888882</v>
      </c>
      <c r="D740" s="9">
        <f t="shared" si="83"/>
        <v>883.99999999999989</v>
      </c>
      <c r="E740" s="5" t="s">
        <v>11</v>
      </c>
      <c r="F740" s="3" t="str">
        <f t="shared" si="78"/>
        <v>64</v>
      </c>
      <c r="G740" s="5" t="s">
        <v>89</v>
      </c>
      <c r="H740" s="5" t="s">
        <v>12</v>
      </c>
      <c r="I740" s="3" t="str">
        <f t="shared" si="79"/>
        <v>88</v>
      </c>
      <c r="J740" s="5" t="s">
        <v>19</v>
      </c>
      <c r="K740" s="5" t="s">
        <v>99</v>
      </c>
      <c r="L740" s="3" t="str">
        <f t="shared" si="80"/>
        <v>15</v>
      </c>
      <c r="M740" s="5" t="s">
        <v>15</v>
      </c>
      <c r="N740" s="5" t="s">
        <v>22</v>
      </c>
      <c r="O740" s="5" t="s">
        <v>17</v>
      </c>
      <c r="P740" s="5" t="s">
        <v>21</v>
      </c>
      <c r="Q740">
        <f t="shared" si="81"/>
        <v>7</v>
      </c>
    </row>
    <row r="741" spans="1:17" x14ac:dyDescent="0.25">
      <c r="A741" s="7">
        <f t="shared" si="84"/>
        <v>43545</v>
      </c>
      <c r="B741" s="12">
        <f t="shared" si="82"/>
        <v>43545.625</v>
      </c>
      <c r="C741" s="2">
        <v>0.625</v>
      </c>
      <c r="D741" s="9">
        <f t="shared" si="83"/>
        <v>900</v>
      </c>
      <c r="E741" s="3" t="s">
        <v>11</v>
      </c>
      <c r="F741" s="3" t="str">
        <f t="shared" si="78"/>
        <v>64</v>
      </c>
      <c r="G741" s="3" t="s">
        <v>89</v>
      </c>
      <c r="H741" s="3" t="s">
        <v>12</v>
      </c>
      <c r="I741" s="3" t="str">
        <f t="shared" si="79"/>
        <v>88</v>
      </c>
      <c r="J741" s="3" t="s">
        <v>19</v>
      </c>
      <c r="K741" s="3" t="s">
        <v>99</v>
      </c>
      <c r="L741" s="3" t="str">
        <f t="shared" si="80"/>
        <v>15</v>
      </c>
      <c r="M741" s="3" t="s">
        <v>15</v>
      </c>
      <c r="N741" s="3" t="s">
        <v>22</v>
      </c>
      <c r="O741" s="3" t="s">
        <v>17</v>
      </c>
      <c r="P741" s="3" t="s">
        <v>21</v>
      </c>
      <c r="Q741">
        <f t="shared" si="81"/>
        <v>7</v>
      </c>
    </row>
    <row r="742" spans="1:17" x14ac:dyDescent="0.25">
      <c r="A742" s="7">
        <f t="shared" si="84"/>
        <v>43545</v>
      </c>
      <c r="B742" s="12">
        <f t="shared" si="82"/>
        <v>43545.666666666664</v>
      </c>
      <c r="C742" s="4">
        <v>0.66666666666666663</v>
      </c>
      <c r="D742" s="9">
        <f t="shared" si="83"/>
        <v>960</v>
      </c>
      <c r="E742" s="5" t="s">
        <v>11</v>
      </c>
      <c r="F742" s="3" t="str">
        <f t="shared" si="78"/>
        <v>64</v>
      </c>
      <c r="G742" s="5" t="s">
        <v>89</v>
      </c>
      <c r="H742" s="5" t="s">
        <v>12</v>
      </c>
      <c r="I742" s="3" t="str">
        <f t="shared" si="79"/>
        <v>88</v>
      </c>
      <c r="J742" s="5" t="s">
        <v>19</v>
      </c>
      <c r="K742" s="5" t="s">
        <v>64</v>
      </c>
      <c r="L742" s="3" t="str">
        <f t="shared" si="80"/>
        <v>14</v>
      </c>
      <c r="M742" s="5" t="s">
        <v>15</v>
      </c>
      <c r="N742" s="5" t="s">
        <v>22</v>
      </c>
      <c r="O742" s="5" t="s">
        <v>17</v>
      </c>
      <c r="P742" s="5" t="s">
        <v>21</v>
      </c>
      <c r="Q742">
        <f t="shared" si="81"/>
        <v>7</v>
      </c>
    </row>
    <row r="743" spans="1:17" x14ac:dyDescent="0.25">
      <c r="A743" s="7">
        <f t="shared" si="84"/>
        <v>43545</v>
      </c>
      <c r="B743" s="12">
        <f t="shared" si="82"/>
        <v>43545.708333333336</v>
      </c>
      <c r="C743" s="2">
        <v>0.70833333333333337</v>
      </c>
      <c r="D743" s="9">
        <f t="shared" si="83"/>
        <v>1020</v>
      </c>
      <c r="E743" s="3" t="s">
        <v>76</v>
      </c>
      <c r="F743" s="3" t="str">
        <f t="shared" si="78"/>
        <v>63</v>
      </c>
      <c r="G743" s="3" t="s">
        <v>89</v>
      </c>
      <c r="H743" s="3" t="s">
        <v>26</v>
      </c>
      <c r="I743" s="3" t="str">
        <f t="shared" si="79"/>
        <v>94</v>
      </c>
      <c r="J743" s="3" t="s">
        <v>19</v>
      </c>
      <c r="K743" s="3" t="s">
        <v>71</v>
      </c>
      <c r="L743" s="3" t="str">
        <f t="shared" si="80"/>
        <v>10</v>
      </c>
      <c r="M743" s="3" t="s">
        <v>15</v>
      </c>
      <c r="N743" s="3" t="s">
        <v>36</v>
      </c>
      <c r="O743" s="3" t="s">
        <v>17</v>
      </c>
      <c r="P743" s="3" t="s">
        <v>21</v>
      </c>
      <c r="Q743">
        <f t="shared" si="81"/>
        <v>7</v>
      </c>
    </row>
    <row r="744" spans="1:17" x14ac:dyDescent="0.25">
      <c r="A744" s="7">
        <f t="shared" si="84"/>
        <v>43545</v>
      </c>
      <c r="B744" s="12">
        <f t="shared" si="82"/>
        <v>43545.75</v>
      </c>
      <c r="C744" s="4">
        <v>0.75</v>
      </c>
      <c r="D744" s="9">
        <f t="shared" si="83"/>
        <v>1080</v>
      </c>
      <c r="E744" s="5" t="s">
        <v>76</v>
      </c>
      <c r="F744" s="3" t="str">
        <f t="shared" si="78"/>
        <v>63</v>
      </c>
      <c r="G744" s="5" t="s">
        <v>140</v>
      </c>
      <c r="H744" s="5" t="s">
        <v>12</v>
      </c>
      <c r="I744" s="3" t="str">
        <f t="shared" si="79"/>
        <v>88</v>
      </c>
      <c r="J744" s="5" t="s">
        <v>19</v>
      </c>
      <c r="K744" s="5" t="s">
        <v>60</v>
      </c>
      <c r="L744" s="3" t="str">
        <f t="shared" si="80"/>
        <v>13</v>
      </c>
      <c r="M744" s="5" t="s">
        <v>15</v>
      </c>
      <c r="N744" s="5" t="s">
        <v>16</v>
      </c>
      <c r="O744" s="5" t="s">
        <v>17</v>
      </c>
      <c r="P744" s="5" t="s">
        <v>21</v>
      </c>
      <c r="Q744">
        <f t="shared" si="81"/>
        <v>7</v>
      </c>
    </row>
    <row r="745" spans="1:17" x14ac:dyDescent="0.25">
      <c r="A745" s="7">
        <f t="shared" si="84"/>
        <v>43545</v>
      </c>
      <c r="B745" s="12">
        <f t="shared" si="82"/>
        <v>43545.772916666669</v>
      </c>
      <c r="C745" s="2">
        <v>0.7729166666666667</v>
      </c>
      <c r="D745" s="9">
        <f t="shared" si="83"/>
        <v>1113</v>
      </c>
      <c r="E745" s="3" t="s">
        <v>76</v>
      </c>
      <c r="F745" s="3" t="str">
        <f t="shared" si="78"/>
        <v>63</v>
      </c>
      <c r="G745" s="3" t="s">
        <v>140</v>
      </c>
      <c r="H745" s="3" t="s">
        <v>12</v>
      </c>
      <c r="I745" s="3" t="str">
        <f t="shared" si="79"/>
        <v>88</v>
      </c>
      <c r="J745" s="3" t="s">
        <v>19</v>
      </c>
      <c r="K745" s="3" t="s">
        <v>64</v>
      </c>
      <c r="L745" s="3" t="str">
        <f t="shared" si="80"/>
        <v>14</v>
      </c>
      <c r="M745" s="3" t="s">
        <v>15</v>
      </c>
      <c r="N745" s="3" t="s">
        <v>16</v>
      </c>
      <c r="O745" s="3" t="s">
        <v>17</v>
      </c>
      <c r="P745" s="3" t="s">
        <v>21</v>
      </c>
      <c r="Q745">
        <f t="shared" si="81"/>
        <v>7</v>
      </c>
    </row>
    <row r="746" spans="1:17" x14ac:dyDescent="0.25">
      <c r="A746" s="7">
        <f t="shared" si="84"/>
        <v>43545</v>
      </c>
      <c r="B746" s="12">
        <f t="shared" si="82"/>
        <v>43545.791666666664</v>
      </c>
      <c r="C746" s="4">
        <v>0.79166666666666663</v>
      </c>
      <c r="D746" s="9">
        <f t="shared" si="83"/>
        <v>1140</v>
      </c>
      <c r="E746" s="5" t="s">
        <v>76</v>
      </c>
      <c r="F746" s="3" t="str">
        <f t="shared" si="78"/>
        <v>63</v>
      </c>
      <c r="G746" s="5" t="s">
        <v>89</v>
      </c>
      <c r="H746" s="5" t="s">
        <v>26</v>
      </c>
      <c r="I746" s="3" t="str">
        <f t="shared" si="79"/>
        <v>94</v>
      </c>
      <c r="J746" s="5" t="s">
        <v>67</v>
      </c>
      <c r="K746" s="5" t="s">
        <v>71</v>
      </c>
      <c r="L746" s="3" t="str">
        <f t="shared" si="80"/>
        <v>10</v>
      </c>
      <c r="M746" s="5" t="s">
        <v>15</v>
      </c>
      <c r="N746" s="5" t="s">
        <v>36</v>
      </c>
      <c r="O746" s="5" t="s">
        <v>17</v>
      </c>
      <c r="P746" s="5" t="s">
        <v>21</v>
      </c>
      <c r="Q746">
        <f t="shared" si="81"/>
        <v>7</v>
      </c>
    </row>
    <row r="747" spans="1:17" x14ac:dyDescent="0.25">
      <c r="A747" s="7">
        <f t="shared" si="84"/>
        <v>43545</v>
      </c>
      <c r="B747" s="12">
        <f t="shared" si="82"/>
        <v>43545.795138888891</v>
      </c>
      <c r="C747" s="2">
        <v>0.79513888888888884</v>
      </c>
      <c r="D747" s="9">
        <f t="shared" si="83"/>
        <v>1145</v>
      </c>
      <c r="E747" s="3" t="s">
        <v>76</v>
      </c>
      <c r="F747" s="3" t="str">
        <f t="shared" si="78"/>
        <v>63</v>
      </c>
      <c r="G747" s="3" t="s">
        <v>89</v>
      </c>
      <c r="H747" s="3" t="s">
        <v>26</v>
      </c>
      <c r="I747" s="3" t="str">
        <f t="shared" si="79"/>
        <v>94</v>
      </c>
      <c r="J747" s="3" t="s">
        <v>67</v>
      </c>
      <c r="K747" s="3" t="s">
        <v>62</v>
      </c>
      <c r="L747" s="3" t="str">
        <f t="shared" si="80"/>
        <v>9</v>
      </c>
      <c r="M747" s="3" t="s">
        <v>15</v>
      </c>
      <c r="N747" s="3" t="s">
        <v>16</v>
      </c>
      <c r="O747" s="3" t="s">
        <v>17</v>
      </c>
      <c r="P747" s="3" t="s">
        <v>21</v>
      </c>
      <c r="Q747">
        <f t="shared" si="81"/>
        <v>7</v>
      </c>
    </row>
    <row r="748" spans="1:17" x14ac:dyDescent="0.25">
      <c r="A748" s="7">
        <f t="shared" si="84"/>
        <v>43545</v>
      </c>
      <c r="B748" s="12">
        <f t="shared" si="82"/>
        <v>43545.813194444447</v>
      </c>
      <c r="C748" s="4">
        <v>0.81319444444444444</v>
      </c>
      <c r="D748" s="9">
        <f t="shared" si="83"/>
        <v>1171</v>
      </c>
      <c r="E748" s="5" t="s">
        <v>76</v>
      </c>
      <c r="F748" s="3" t="str">
        <f t="shared" si="78"/>
        <v>63</v>
      </c>
      <c r="G748" s="5" t="s">
        <v>89</v>
      </c>
      <c r="H748" s="5" t="s">
        <v>26</v>
      </c>
      <c r="I748" s="3" t="str">
        <f t="shared" si="79"/>
        <v>94</v>
      </c>
      <c r="J748" s="5" t="s">
        <v>67</v>
      </c>
      <c r="K748" s="5" t="s">
        <v>62</v>
      </c>
      <c r="L748" s="3" t="str">
        <f t="shared" si="80"/>
        <v>9</v>
      </c>
      <c r="M748" s="5" t="s">
        <v>15</v>
      </c>
      <c r="N748" s="5" t="s">
        <v>16</v>
      </c>
      <c r="O748" s="5" t="s">
        <v>17</v>
      </c>
      <c r="P748" s="5" t="s">
        <v>21</v>
      </c>
      <c r="Q748">
        <f t="shared" si="81"/>
        <v>7</v>
      </c>
    </row>
    <row r="749" spans="1:17" x14ac:dyDescent="0.25">
      <c r="A749" s="7">
        <f t="shared" si="84"/>
        <v>43545</v>
      </c>
      <c r="B749" s="12">
        <f t="shared" si="82"/>
        <v>43545.833333333336</v>
      </c>
      <c r="C749" s="2">
        <v>0.83333333333333337</v>
      </c>
      <c r="D749" s="9">
        <f t="shared" si="83"/>
        <v>1200</v>
      </c>
      <c r="E749" s="3" t="s">
        <v>76</v>
      </c>
      <c r="F749" s="3" t="str">
        <f t="shared" si="78"/>
        <v>63</v>
      </c>
      <c r="G749" s="3" t="s">
        <v>140</v>
      </c>
      <c r="H749" s="3" t="s">
        <v>12</v>
      </c>
      <c r="I749" s="3" t="str">
        <f t="shared" si="79"/>
        <v>88</v>
      </c>
      <c r="J749" s="3" t="s">
        <v>67</v>
      </c>
      <c r="K749" s="3" t="s">
        <v>60</v>
      </c>
      <c r="L749" s="3" t="str">
        <f t="shared" si="80"/>
        <v>13</v>
      </c>
      <c r="M749" s="3" t="s">
        <v>15</v>
      </c>
      <c r="N749" s="3" t="s">
        <v>38</v>
      </c>
      <c r="O749" s="3" t="s">
        <v>17</v>
      </c>
      <c r="P749" s="3" t="s">
        <v>21</v>
      </c>
      <c r="Q749">
        <f t="shared" si="81"/>
        <v>7</v>
      </c>
    </row>
    <row r="750" spans="1:17" x14ac:dyDescent="0.25">
      <c r="A750" s="7">
        <f t="shared" si="84"/>
        <v>43545</v>
      </c>
      <c r="B750" s="12">
        <f t="shared" si="82"/>
        <v>43545.875</v>
      </c>
      <c r="C750" s="4">
        <v>0.875</v>
      </c>
      <c r="D750" s="9">
        <f t="shared" si="83"/>
        <v>1260</v>
      </c>
      <c r="E750" s="5" t="s">
        <v>76</v>
      </c>
      <c r="F750" s="3" t="str">
        <f t="shared" si="78"/>
        <v>63</v>
      </c>
      <c r="G750" s="5" t="s">
        <v>140</v>
      </c>
      <c r="H750" s="5" t="s">
        <v>12</v>
      </c>
      <c r="I750" s="3" t="str">
        <f t="shared" si="79"/>
        <v>88</v>
      </c>
      <c r="J750" s="5" t="s">
        <v>67</v>
      </c>
      <c r="K750" s="5" t="s">
        <v>44</v>
      </c>
      <c r="L750" s="3" t="str">
        <f t="shared" si="80"/>
        <v>12</v>
      </c>
      <c r="M750" s="5" t="s">
        <v>15</v>
      </c>
      <c r="N750" s="5" t="s">
        <v>38</v>
      </c>
      <c r="O750" s="5" t="s">
        <v>17</v>
      </c>
      <c r="P750" s="5" t="s">
        <v>33</v>
      </c>
      <c r="Q750">
        <f t="shared" si="81"/>
        <v>4</v>
      </c>
    </row>
    <row r="751" spans="1:17" x14ac:dyDescent="0.25">
      <c r="A751" s="7">
        <f t="shared" si="84"/>
        <v>43545</v>
      </c>
      <c r="B751" s="12">
        <f t="shared" si="82"/>
        <v>43545.916666666664</v>
      </c>
      <c r="C751" s="2">
        <v>0.91666666666666663</v>
      </c>
      <c r="D751" s="9">
        <f t="shared" si="83"/>
        <v>1320</v>
      </c>
      <c r="E751" s="3" t="s">
        <v>76</v>
      </c>
      <c r="F751" s="3" t="str">
        <f t="shared" si="78"/>
        <v>63</v>
      </c>
      <c r="G751" s="3" t="s">
        <v>140</v>
      </c>
      <c r="H751" s="3" t="s">
        <v>12</v>
      </c>
      <c r="I751" s="3" t="str">
        <f t="shared" si="79"/>
        <v>88</v>
      </c>
      <c r="J751" s="3" t="s">
        <v>67</v>
      </c>
      <c r="K751" s="3" t="s">
        <v>62</v>
      </c>
      <c r="L751" s="3" t="str">
        <f t="shared" si="80"/>
        <v>9</v>
      </c>
      <c r="M751" s="3" t="s">
        <v>15</v>
      </c>
      <c r="N751" s="3" t="s">
        <v>45</v>
      </c>
      <c r="O751" s="3" t="s">
        <v>17</v>
      </c>
      <c r="P751" s="3" t="s">
        <v>33</v>
      </c>
      <c r="Q751">
        <f t="shared" si="81"/>
        <v>4</v>
      </c>
    </row>
    <row r="752" spans="1:17" x14ac:dyDescent="0.25">
      <c r="A752" s="7">
        <f t="shared" si="84"/>
        <v>43545</v>
      </c>
      <c r="B752" s="12">
        <f t="shared" si="82"/>
        <v>43545.958333333336</v>
      </c>
      <c r="C752" s="4">
        <v>0.95833333333333337</v>
      </c>
      <c r="D752" s="9">
        <f t="shared" si="83"/>
        <v>1380</v>
      </c>
      <c r="E752" s="5" t="s">
        <v>76</v>
      </c>
      <c r="F752" s="3" t="str">
        <f t="shared" si="78"/>
        <v>63</v>
      </c>
      <c r="G752" s="5" t="s">
        <v>140</v>
      </c>
      <c r="H752" s="5" t="s">
        <v>12</v>
      </c>
      <c r="I752" s="3" t="str">
        <f t="shared" si="79"/>
        <v>88</v>
      </c>
      <c r="J752" s="5" t="s">
        <v>70</v>
      </c>
      <c r="K752" s="5" t="s">
        <v>43</v>
      </c>
      <c r="L752" s="3" t="str">
        <f t="shared" si="80"/>
        <v>8</v>
      </c>
      <c r="M752" s="5" t="s">
        <v>15</v>
      </c>
      <c r="N752" s="5" t="s">
        <v>38</v>
      </c>
      <c r="O752" s="5" t="s">
        <v>17</v>
      </c>
      <c r="P752" s="5" t="s">
        <v>33</v>
      </c>
      <c r="Q752">
        <f t="shared" si="81"/>
        <v>4</v>
      </c>
    </row>
    <row r="753" spans="1:17" x14ac:dyDescent="0.25">
      <c r="A753" s="7">
        <f t="shared" si="84"/>
        <v>43545</v>
      </c>
      <c r="B753" s="12">
        <f t="shared" si="82"/>
        <v>43545.959027777775</v>
      </c>
      <c r="C753" s="2">
        <v>0.9590277777777777</v>
      </c>
      <c r="D753" s="9">
        <f t="shared" si="83"/>
        <v>1381</v>
      </c>
      <c r="E753" s="3" t="s">
        <v>76</v>
      </c>
      <c r="F753" s="3" t="str">
        <f t="shared" si="78"/>
        <v>63</v>
      </c>
      <c r="G753" s="3" t="s">
        <v>142</v>
      </c>
      <c r="H753" s="3" t="s">
        <v>160</v>
      </c>
      <c r="I753" s="3" t="str">
        <f t="shared" si="79"/>
        <v>82</v>
      </c>
      <c r="J753" s="3" t="s">
        <v>70</v>
      </c>
      <c r="K753" s="3" t="s">
        <v>20</v>
      </c>
      <c r="L753" s="3" t="str">
        <f t="shared" si="80"/>
        <v>6</v>
      </c>
      <c r="M753" s="3" t="s">
        <v>15</v>
      </c>
      <c r="N753" s="3" t="s">
        <v>38</v>
      </c>
      <c r="O753" s="3" t="s">
        <v>17</v>
      </c>
      <c r="P753" s="3" t="s">
        <v>46</v>
      </c>
      <c r="Q753">
        <f t="shared" si="81"/>
        <v>2</v>
      </c>
    </row>
    <row r="754" spans="1:17" x14ac:dyDescent="0.25">
      <c r="A754" s="7">
        <f t="shared" si="84"/>
        <v>43546</v>
      </c>
      <c r="B754" s="12">
        <f t="shared" si="82"/>
        <v>43546</v>
      </c>
      <c r="C754" s="2">
        <v>0</v>
      </c>
      <c r="D754" s="9">
        <f t="shared" si="83"/>
        <v>0</v>
      </c>
      <c r="E754" s="3" t="s">
        <v>76</v>
      </c>
      <c r="F754" s="3" t="str">
        <f t="shared" si="78"/>
        <v>63</v>
      </c>
      <c r="G754" s="3" t="s">
        <v>142</v>
      </c>
      <c r="H754" s="3" t="s">
        <v>160</v>
      </c>
      <c r="I754" s="3" t="str">
        <f t="shared" si="79"/>
        <v>82</v>
      </c>
      <c r="J754" s="3" t="s">
        <v>70</v>
      </c>
      <c r="K754" s="3" t="s">
        <v>14</v>
      </c>
      <c r="L754" s="3" t="str">
        <f t="shared" si="80"/>
        <v>7</v>
      </c>
      <c r="M754" s="3" t="s">
        <v>15</v>
      </c>
      <c r="N754" s="3" t="s">
        <v>38</v>
      </c>
      <c r="O754" s="3" t="s">
        <v>17</v>
      </c>
      <c r="P754" s="3" t="s">
        <v>52</v>
      </c>
      <c r="Q754">
        <f t="shared" si="81"/>
        <v>1</v>
      </c>
    </row>
    <row r="755" spans="1:17" x14ac:dyDescent="0.25">
      <c r="A755" s="7">
        <f t="shared" si="84"/>
        <v>43546</v>
      </c>
      <c r="B755" s="12">
        <f t="shared" si="82"/>
        <v>43546.041666666664</v>
      </c>
      <c r="C755" s="4">
        <v>4.1666666666666664E-2</v>
      </c>
      <c r="D755" s="9">
        <f t="shared" si="83"/>
        <v>60</v>
      </c>
      <c r="E755" s="5" t="s">
        <v>76</v>
      </c>
      <c r="F755" s="3" t="str">
        <f t="shared" si="78"/>
        <v>63</v>
      </c>
      <c r="G755" s="5" t="s">
        <v>155</v>
      </c>
      <c r="H755" s="5" t="s">
        <v>156</v>
      </c>
      <c r="I755" s="3" t="str">
        <f t="shared" si="79"/>
        <v>77</v>
      </c>
      <c r="J755" s="5" t="s">
        <v>70</v>
      </c>
      <c r="K755" s="5" t="s">
        <v>14</v>
      </c>
      <c r="L755" s="3" t="str">
        <f t="shared" si="80"/>
        <v>7</v>
      </c>
      <c r="M755" s="5" t="s">
        <v>15</v>
      </c>
      <c r="N755" s="5" t="s">
        <v>38</v>
      </c>
      <c r="O755" s="5" t="s">
        <v>17</v>
      </c>
      <c r="P755" s="5" t="s">
        <v>52</v>
      </c>
      <c r="Q755">
        <f t="shared" si="81"/>
        <v>1</v>
      </c>
    </row>
    <row r="756" spans="1:17" x14ac:dyDescent="0.25">
      <c r="A756" s="7">
        <f t="shared" si="84"/>
        <v>43546</v>
      </c>
      <c r="B756" s="12">
        <f t="shared" si="82"/>
        <v>43546.083333333336</v>
      </c>
      <c r="C756" s="2">
        <v>8.3333333333333329E-2</v>
      </c>
      <c r="D756" s="9">
        <f t="shared" si="83"/>
        <v>120</v>
      </c>
      <c r="E756" s="3" t="s">
        <v>76</v>
      </c>
      <c r="F756" s="3" t="str">
        <f t="shared" si="78"/>
        <v>63</v>
      </c>
      <c r="G756" s="3" t="s">
        <v>155</v>
      </c>
      <c r="H756" s="3" t="s">
        <v>156</v>
      </c>
      <c r="I756" s="3" t="str">
        <f t="shared" si="79"/>
        <v>77</v>
      </c>
      <c r="J756" s="3" t="s">
        <v>67</v>
      </c>
      <c r="K756" s="3" t="s">
        <v>43</v>
      </c>
      <c r="L756" s="3" t="str">
        <f t="shared" si="80"/>
        <v>8</v>
      </c>
      <c r="M756" s="3" t="s">
        <v>15</v>
      </c>
      <c r="N756" s="3" t="s">
        <v>16</v>
      </c>
      <c r="O756" s="3" t="s">
        <v>17</v>
      </c>
      <c r="P756" s="3" t="s">
        <v>52</v>
      </c>
      <c r="Q756">
        <f t="shared" si="81"/>
        <v>1</v>
      </c>
    </row>
    <row r="757" spans="1:17" x14ac:dyDescent="0.25">
      <c r="A757" s="7">
        <f t="shared" si="84"/>
        <v>43546</v>
      </c>
      <c r="B757" s="12">
        <f t="shared" si="82"/>
        <v>43546.125</v>
      </c>
      <c r="C757" s="4">
        <v>0.125</v>
      </c>
      <c r="D757" s="9">
        <f t="shared" si="83"/>
        <v>180</v>
      </c>
      <c r="E757" s="5" t="s">
        <v>89</v>
      </c>
      <c r="F757" s="3" t="str">
        <f t="shared" si="78"/>
        <v>61</v>
      </c>
      <c r="G757" s="5" t="s">
        <v>155</v>
      </c>
      <c r="H757" s="5" t="s">
        <v>160</v>
      </c>
      <c r="I757" s="3" t="str">
        <f t="shared" si="79"/>
        <v>82</v>
      </c>
      <c r="J757" s="5" t="s">
        <v>67</v>
      </c>
      <c r="K757" s="5" t="s">
        <v>14</v>
      </c>
      <c r="L757" s="3" t="str">
        <f t="shared" si="80"/>
        <v>7</v>
      </c>
      <c r="M757" s="5" t="s">
        <v>15</v>
      </c>
      <c r="N757" s="5" t="s">
        <v>16</v>
      </c>
      <c r="O757" s="5" t="s">
        <v>17</v>
      </c>
      <c r="P757" s="5" t="s">
        <v>52</v>
      </c>
      <c r="Q757">
        <f t="shared" si="81"/>
        <v>1</v>
      </c>
    </row>
    <row r="758" spans="1:17" x14ac:dyDescent="0.25">
      <c r="A758" s="7">
        <f t="shared" si="84"/>
        <v>43546</v>
      </c>
      <c r="B758" s="12">
        <f t="shared" si="82"/>
        <v>43546.166666666664</v>
      </c>
      <c r="C758" s="2">
        <v>0.16666666666666666</v>
      </c>
      <c r="D758" s="9">
        <f t="shared" si="83"/>
        <v>240</v>
      </c>
      <c r="E758" s="3" t="s">
        <v>89</v>
      </c>
      <c r="F758" s="3" t="str">
        <f t="shared" si="78"/>
        <v>61</v>
      </c>
      <c r="G758" s="3" t="s">
        <v>142</v>
      </c>
      <c r="H758" s="3" t="s">
        <v>12</v>
      </c>
      <c r="I758" s="3" t="str">
        <f t="shared" si="79"/>
        <v>88</v>
      </c>
      <c r="J758" s="3" t="s">
        <v>67</v>
      </c>
      <c r="K758" s="3" t="s">
        <v>14</v>
      </c>
      <c r="L758" s="3" t="str">
        <f t="shared" si="80"/>
        <v>7</v>
      </c>
      <c r="M758" s="3" t="s">
        <v>15</v>
      </c>
      <c r="N758" s="3" t="s">
        <v>16</v>
      </c>
      <c r="O758" s="3" t="s">
        <v>17</v>
      </c>
      <c r="P758" s="3" t="s">
        <v>52</v>
      </c>
      <c r="Q758">
        <f t="shared" si="81"/>
        <v>1</v>
      </c>
    </row>
    <row r="759" spans="1:17" x14ac:dyDescent="0.25">
      <c r="A759" s="7">
        <f t="shared" si="84"/>
        <v>43546</v>
      </c>
      <c r="B759" s="12">
        <f t="shared" si="82"/>
        <v>43546.176388888889</v>
      </c>
      <c r="C759" s="4">
        <v>0.1763888888888889</v>
      </c>
      <c r="D759" s="9">
        <f t="shared" si="83"/>
        <v>254</v>
      </c>
      <c r="E759" s="5" t="s">
        <v>89</v>
      </c>
      <c r="F759" s="3" t="str">
        <f t="shared" si="78"/>
        <v>61</v>
      </c>
      <c r="G759" s="5" t="s">
        <v>142</v>
      </c>
      <c r="H759" s="5" t="s">
        <v>12</v>
      </c>
      <c r="I759" s="3" t="str">
        <f t="shared" si="79"/>
        <v>88</v>
      </c>
      <c r="J759" s="5" t="s">
        <v>67</v>
      </c>
      <c r="K759" s="5" t="s">
        <v>14</v>
      </c>
      <c r="L759" s="3" t="str">
        <f t="shared" si="80"/>
        <v>7</v>
      </c>
      <c r="M759" s="5" t="s">
        <v>15</v>
      </c>
      <c r="N759" s="5" t="s">
        <v>16</v>
      </c>
      <c r="O759" s="5" t="s">
        <v>17</v>
      </c>
      <c r="P759" s="5" t="s">
        <v>33</v>
      </c>
      <c r="Q759">
        <f t="shared" si="81"/>
        <v>4</v>
      </c>
    </row>
    <row r="760" spans="1:17" x14ac:dyDescent="0.25">
      <c r="A760" s="7">
        <f t="shared" si="84"/>
        <v>43546</v>
      </c>
      <c r="B760" s="12">
        <f t="shared" si="82"/>
        <v>43546.184027777781</v>
      </c>
      <c r="C760" s="2">
        <v>0.18402777777777779</v>
      </c>
      <c r="D760" s="9">
        <f t="shared" si="83"/>
        <v>265</v>
      </c>
      <c r="E760" s="3" t="s">
        <v>76</v>
      </c>
      <c r="F760" s="3" t="str">
        <f t="shared" si="78"/>
        <v>63</v>
      </c>
      <c r="G760" s="3" t="s">
        <v>142</v>
      </c>
      <c r="H760" s="3" t="s">
        <v>160</v>
      </c>
      <c r="I760" s="3" t="str">
        <f t="shared" si="79"/>
        <v>82</v>
      </c>
      <c r="J760" s="3" t="s">
        <v>67</v>
      </c>
      <c r="K760" s="3" t="s">
        <v>62</v>
      </c>
      <c r="L760" s="3" t="str">
        <f t="shared" si="80"/>
        <v>9</v>
      </c>
      <c r="M760" s="3" t="s">
        <v>15</v>
      </c>
      <c r="N760" s="3" t="s">
        <v>16</v>
      </c>
      <c r="O760" s="3" t="s">
        <v>17</v>
      </c>
      <c r="P760" s="3" t="s">
        <v>33</v>
      </c>
      <c r="Q760">
        <f t="shared" si="81"/>
        <v>4</v>
      </c>
    </row>
    <row r="761" spans="1:17" x14ac:dyDescent="0.25">
      <c r="A761" s="7">
        <f t="shared" si="84"/>
        <v>43546</v>
      </c>
      <c r="B761" s="12">
        <f t="shared" si="82"/>
        <v>43546.208333333336</v>
      </c>
      <c r="C761" s="4">
        <v>0.20833333333333334</v>
      </c>
      <c r="D761" s="9">
        <f t="shared" si="83"/>
        <v>300</v>
      </c>
      <c r="E761" s="5" t="s">
        <v>76</v>
      </c>
      <c r="F761" s="3" t="str">
        <f t="shared" si="78"/>
        <v>63</v>
      </c>
      <c r="G761" s="5" t="s">
        <v>142</v>
      </c>
      <c r="H761" s="5" t="s">
        <v>160</v>
      </c>
      <c r="I761" s="3" t="str">
        <f t="shared" si="79"/>
        <v>82</v>
      </c>
      <c r="J761" s="5" t="s">
        <v>67</v>
      </c>
      <c r="K761" s="5" t="s">
        <v>14</v>
      </c>
      <c r="L761" s="3" t="str">
        <f t="shared" si="80"/>
        <v>7</v>
      </c>
      <c r="M761" s="5" t="s">
        <v>15</v>
      </c>
      <c r="N761" s="5" t="s">
        <v>16</v>
      </c>
      <c r="O761" s="5" t="s">
        <v>17</v>
      </c>
      <c r="P761" s="5" t="s">
        <v>33</v>
      </c>
      <c r="Q761">
        <f t="shared" si="81"/>
        <v>4</v>
      </c>
    </row>
    <row r="762" spans="1:17" x14ac:dyDescent="0.25">
      <c r="A762" s="7">
        <f t="shared" si="84"/>
        <v>43546</v>
      </c>
      <c r="B762" s="12">
        <f t="shared" si="82"/>
        <v>43546.240277777775</v>
      </c>
      <c r="C762" s="2">
        <v>0.24027777777777778</v>
      </c>
      <c r="D762" s="9">
        <f t="shared" si="83"/>
        <v>346</v>
      </c>
      <c r="E762" s="3" t="s">
        <v>76</v>
      </c>
      <c r="F762" s="3" t="str">
        <f t="shared" si="78"/>
        <v>63</v>
      </c>
      <c r="G762" s="3" t="s">
        <v>142</v>
      </c>
      <c r="H762" s="3" t="s">
        <v>160</v>
      </c>
      <c r="I762" s="3" t="str">
        <f t="shared" si="79"/>
        <v>82</v>
      </c>
      <c r="J762" s="3" t="s">
        <v>70</v>
      </c>
      <c r="K762" s="3" t="s">
        <v>14</v>
      </c>
      <c r="L762" s="3" t="str">
        <f t="shared" si="80"/>
        <v>7</v>
      </c>
      <c r="M762" s="3" t="s">
        <v>15</v>
      </c>
      <c r="N762" s="3" t="s">
        <v>16</v>
      </c>
      <c r="O762" s="3" t="s">
        <v>17</v>
      </c>
      <c r="P762" s="3" t="s">
        <v>33</v>
      </c>
      <c r="Q762">
        <f t="shared" si="81"/>
        <v>4</v>
      </c>
    </row>
    <row r="763" spans="1:17" x14ac:dyDescent="0.25">
      <c r="A763" s="7">
        <f t="shared" si="84"/>
        <v>43546</v>
      </c>
      <c r="B763" s="12">
        <f t="shared" si="82"/>
        <v>43546.25</v>
      </c>
      <c r="C763" s="4">
        <v>0.25</v>
      </c>
      <c r="D763" s="9">
        <f t="shared" si="83"/>
        <v>360</v>
      </c>
      <c r="E763" s="5" t="s">
        <v>76</v>
      </c>
      <c r="F763" s="3" t="str">
        <f t="shared" si="78"/>
        <v>63</v>
      </c>
      <c r="G763" s="5" t="s">
        <v>142</v>
      </c>
      <c r="H763" s="5" t="s">
        <v>160</v>
      </c>
      <c r="I763" s="3" t="str">
        <f t="shared" si="79"/>
        <v>82</v>
      </c>
      <c r="J763" s="5" t="s">
        <v>70</v>
      </c>
      <c r="K763" s="5" t="s">
        <v>62</v>
      </c>
      <c r="L763" s="3" t="str">
        <f t="shared" si="80"/>
        <v>9</v>
      </c>
      <c r="M763" s="5" t="s">
        <v>15</v>
      </c>
      <c r="N763" s="5" t="s">
        <v>16</v>
      </c>
      <c r="O763" s="5" t="s">
        <v>17</v>
      </c>
      <c r="P763" s="5" t="s">
        <v>33</v>
      </c>
      <c r="Q763">
        <f t="shared" si="81"/>
        <v>4</v>
      </c>
    </row>
    <row r="764" spans="1:17" x14ac:dyDescent="0.25">
      <c r="A764" s="7">
        <f t="shared" si="84"/>
        <v>43546</v>
      </c>
      <c r="B764" s="12">
        <f t="shared" si="82"/>
        <v>43546.291666666664</v>
      </c>
      <c r="C764" s="2">
        <v>0.29166666666666669</v>
      </c>
      <c r="D764" s="9">
        <f t="shared" si="83"/>
        <v>420</v>
      </c>
      <c r="E764" s="3" t="s">
        <v>76</v>
      </c>
      <c r="F764" s="3" t="str">
        <f t="shared" si="78"/>
        <v>63</v>
      </c>
      <c r="G764" s="3" t="s">
        <v>140</v>
      </c>
      <c r="H764" s="3" t="s">
        <v>12</v>
      </c>
      <c r="I764" s="3" t="str">
        <f t="shared" si="79"/>
        <v>88</v>
      </c>
      <c r="J764" s="3" t="s">
        <v>67</v>
      </c>
      <c r="K764" s="3" t="s">
        <v>43</v>
      </c>
      <c r="L764" s="3" t="str">
        <f t="shared" si="80"/>
        <v>8</v>
      </c>
      <c r="M764" s="3" t="s">
        <v>15</v>
      </c>
      <c r="N764" s="3" t="s">
        <v>38</v>
      </c>
      <c r="O764" s="3" t="s">
        <v>17</v>
      </c>
      <c r="P764" s="3" t="s">
        <v>33</v>
      </c>
      <c r="Q764">
        <f t="shared" si="81"/>
        <v>4</v>
      </c>
    </row>
    <row r="765" spans="1:17" x14ac:dyDescent="0.25">
      <c r="A765" s="7">
        <f t="shared" si="84"/>
        <v>43546</v>
      </c>
      <c r="B765" s="12">
        <f t="shared" si="82"/>
        <v>43546.333333333336</v>
      </c>
      <c r="C765" s="4">
        <v>0.33333333333333331</v>
      </c>
      <c r="D765" s="9">
        <f t="shared" si="83"/>
        <v>480</v>
      </c>
      <c r="E765" s="5" t="s">
        <v>11</v>
      </c>
      <c r="F765" s="3" t="str">
        <f t="shared" si="78"/>
        <v>64</v>
      </c>
      <c r="G765" s="5" t="s">
        <v>89</v>
      </c>
      <c r="H765" s="5" t="s">
        <v>12</v>
      </c>
      <c r="I765" s="3" t="str">
        <f t="shared" si="79"/>
        <v>88</v>
      </c>
      <c r="J765" s="5" t="s">
        <v>70</v>
      </c>
      <c r="K765" s="5" t="s">
        <v>43</v>
      </c>
      <c r="L765" s="3" t="str">
        <f t="shared" si="80"/>
        <v>8</v>
      </c>
      <c r="M765" s="5" t="s">
        <v>15</v>
      </c>
      <c r="N765" s="5" t="s">
        <v>45</v>
      </c>
      <c r="O765" s="5" t="s">
        <v>17</v>
      </c>
      <c r="P765" s="5" t="s">
        <v>18</v>
      </c>
      <c r="Q765">
        <f t="shared" si="81"/>
        <v>3</v>
      </c>
    </row>
    <row r="766" spans="1:17" x14ac:dyDescent="0.25">
      <c r="A766" s="7">
        <f t="shared" si="84"/>
        <v>43546</v>
      </c>
      <c r="B766" s="12">
        <f t="shared" si="82"/>
        <v>43546.375</v>
      </c>
      <c r="C766" s="2">
        <v>0.375</v>
      </c>
      <c r="D766" s="9">
        <f t="shared" si="83"/>
        <v>540</v>
      </c>
      <c r="E766" s="3" t="s">
        <v>25</v>
      </c>
      <c r="F766" s="3" t="str">
        <f t="shared" si="78"/>
        <v>66</v>
      </c>
      <c r="G766" s="3" t="s">
        <v>89</v>
      </c>
      <c r="H766" s="3" t="s">
        <v>40</v>
      </c>
      <c r="I766" s="3" t="str">
        <f t="shared" si="79"/>
        <v>83</v>
      </c>
      <c r="J766" s="3" t="s">
        <v>67</v>
      </c>
      <c r="K766" s="3" t="s">
        <v>43</v>
      </c>
      <c r="L766" s="3" t="str">
        <f t="shared" si="80"/>
        <v>8</v>
      </c>
      <c r="M766" s="3" t="s">
        <v>15</v>
      </c>
      <c r="N766" s="3" t="s">
        <v>85</v>
      </c>
      <c r="O766" s="3" t="s">
        <v>17</v>
      </c>
      <c r="P766" s="3" t="s">
        <v>18</v>
      </c>
      <c r="Q766">
        <f t="shared" si="81"/>
        <v>3</v>
      </c>
    </row>
    <row r="767" spans="1:17" x14ac:dyDescent="0.25">
      <c r="A767" s="7">
        <f t="shared" si="84"/>
        <v>43546</v>
      </c>
      <c r="B767" s="12">
        <f t="shared" si="82"/>
        <v>43546.416666666664</v>
      </c>
      <c r="C767" s="4">
        <v>0.41666666666666669</v>
      </c>
      <c r="D767" s="9">
        <f t="shared" si="83"/>
        <v>600</v>
      </c>
      <c r="E767" s="5" t="s">
        <v>10</v>
      </c>
      <c r="F767" s="3" t="str">
        <f t="shared" si="78"/>
        <v>68</v>
      </c>
      <c r="G767" s="5" t="s">
        <v>89</v>
      </c>
      <c r="H767" s="5" t="s">
        <v>42</v>
      </c>
      <c r="I767" s="3" t="str">
        <f t="shared" si="79"/>
        <v>78</v>
      </c>
      <c r="J767" s="5" t="s">
        <v>67</v>
      </c>
      <c r="K767" s="5" t="s">
        <v>44</v>
      </c>
      <c r="L767" s="3" t="str">
        <f t="shared" si="80"/>
        <v>12</v>
      </c>
      <c r="M767" s="5" t="s">
        <v>15</v>
      </c>
      <c r="N767" s="5" t="s">
        <v>85</v>
      </c>
      <c r="O767" s="5" t="s">
        <v>17</v>
      </c>
      <c r="P767" s="5" t="s">
        <v>18</v>
      </c>
      <c r="Q767">
        <f t="shared" si="81"/>
        <v>3</v>
      </c>
    </row>
    <row r="768" spans="1:17" x14ac:dyDescent="0.25">
      <c r="A768" s="7">
        <f t="shared" si="84"/>
        <v>43546</v>
      </c>
      <c r="B768" s="12">
        <f t="shared" si="82"/>
        <v>43546.458333333336</v>
      </c>
      <c r="C768" s="2">
        <v>0.45833333333333331</v>
      </c>
      <c r="D768" s="9">
        <f t="shared" si="83"/>
        <v>660</v>
      </c>
      <c r="E768" s="3" t="s">
        <v>10</v>
      </c>
      <c r="F768" s="3" t="str">
        <f t="shared" si="78"/>
        <v>68</v>
      </c>
      <c r="G768" s="3" t="s">
        <v>89</v>
      </c>
      <c r="H768" s="3" t="s">
        <v>42</v>
      </c>
      <c r="I768" s="3" t="str">
        <f t="shared" si="79"/>
        <v>78</v>
      </c>
      <c r="J768" s="3" t="s">
        <v>67</v>
      </c>
      <c r="K768" s="3" t="s">
        <v>44</v>
      </c>
      <c r="L768" s="3" t="str">
        <f t="shared" si="80"/>
        <v>12</v>
      </c>
      <c r="M768" s="3" t="s">
        <v>15</v>
      </c>
      <c r="N768" s="3" t="s">
        <v>85</v>
      </c>
      <c r="O768" s="3" t="s">
        <v>17</v>
      </c>
      <c r="P768" s="3" t="s">
        <v>18</v>
      </c>
      <c r="Q768">
        <f t="shared" si="81"/>
        <v>3</v>
      </c>
    </row>
    <row r="769" spans="1:17" x14ac:dyDescent="0.25">
      <c r="A769" s="7">
        <f t="shared" si="84"/>
        <v>43546</v>
      </c>
      <c r="B769" s="12">
        <f t="shared" si="82"/>
        <v>43546.5</v>
      </c>
      <c r="C769" s="4">
        <v>0.5</v>
      </c>
      <c r="D769" s="9">
        <f t="shared" si="83"/>
        <v>720</v>
      </c>
      <c r="E769" s="5" t="s">
        <v>10</v>
      </c>
      <c r="F769" s="3" t="str">
        <f t="shared" si="78"/>
        <v>68</v>
      </c>
      <c r="G769" s="5" t="s">
        <v>89</v>
      </c>
      <c r="H769" s="5" t="s">
        <v>42</v>
      </c>
      <c r="I769" s="3" t="str">
        <f t="shared" si="79"/>
        <v>78</v>
      </c>
      <c r="J769" s="5" t="s">
        <v>67</v>
      </c>
      <c r="K769" s="5" t="s">
        <v>71</v>
      </c>
      <c r="L769" s="3" t="str">
        <f t="shared" si="80"/>
        <v>10</v>
      </c>
      <c r="M769" s="5" t="s">
        <v>15</v>
      </c>
      <c r="N769" s="5" t="s">
        <v>85</v>
      </c>
      <c r="O769" s="5" t="s">
        <v>17</v>
      </c>
      <c r="P769" s="5" t="s">
        <v>18</v>
      </c>
      <c r="Q769">
        <f t="shared" si="81"/>
        <v>3</v>
      </c>
    </row>
    <row r="770" spans="1:17" x14ac:dyDescent="0.25">
      <c r="A770" s="7">
        <f t="shared" si="84"/>
        <v>43546</v>
      </c>
      <c r="B770" s="12">
        <f t="shared" si="82"/>
        <v>43546.541666666664</v>
      </c>
      <c r="C770" s="2">
        <v>0.54166666666666663</v>
      </c>
      <c r="D770" s="9">
        <f t="shared" si="83"/>
        <v>780</v>
      </c>
      <c r="E770" s="3" t="s">
        <v>37</v>
      </c>
      <c r="F770" s="3" t="str">
        <f t="shared" si="78"/>
        <v>70</v>
      </c>
      <c r="G770" s="3" t="s">
        <v>89</v>
      </c>
      <c r="H770" s="3" t="s">
        <v>55</v>
      </c>
      <c r="I770" s="3" t="str">
        <f t="shared" si="79"/>
        <v>73</v>
      </c>
      <c r="J770" s="3" t="s">
        <v>19</v>
      </c>
      <c r="K770" s="3" t="s">
        <v>60</v>
      </c>
      <c r="L770" s="3" t="str">
        <f t="shared" si="80"/>
        <v>13</v>
      </c>
      <c r="M770" s="3" t="s">
        <v>15</v>
      </c>
      <c r="N770" s="3" t="s">
        <v>45</v>
      </c>
      <c r="O770" s="3" t="s">
        <v>17</v>
      </c>
      <c r="P770" s="3" t="s">
        <v>18</v>
      </c>
      <c r="Q770">
        <f t="shared" si="81"/>
        <v>3</v>
      </c>
    </row>
    <row r="771" spans="1:17" x14ac:dyDescent="0.25">
      <c r="A771" s="7">
        <f t="shared" si="84"/>
        <v>43546</v>
      </c>
      <c r="B771" s="12">
        <f t="shared" si="82"/>
        <v>43546.561111111114</v>
      </c>
      <c r="C771" s="4">
        <v>0.56111111111111112</v>
      </c>
      <c r="D771" s="9">
        <f t="shared" si="83"/>
        <v>808</v>
      </c>
      <c r="E771" s="5" t="s">
        <v>25</v>
      </c>
      <c r="F771" s="3" t="str">
        <f t="shared" ref="F771:F834" si="85">LEFT(E771,2)</f>
        <v>66</v>
      </c>
      <c r="G771" s="5" t="s">
        <v>89</v>
      </c>
      <c r="H771" s="5" t="s">
        <v>40</v>
      </c>
      <c r="I771" s="3" t="str">
        <f t="shared" ref="I771:I834" si="86">LEFT(H771,2)</f>
        <v>83</v>
      </c>
      <c r="J771" s="5" t="s">
        <v>19</v>
      </c>
      <c r="K771" s="5" t="s">
        <v>64</v>
      </c>
      <c r="L771" s="3" t="str">
        <f t="shared" ref="L771:L834" si="87">IF(LEN(K771) = 5,LEFT(K771,1),LEFT(K771,2))</f>
        <v>14</v>
      </c>
      <c r="M771" s="5" t="s">
        <v>15</v>
      </c>
      <c r="N771" s="5" t="s">
        <v>45</v>
      </c>
      <c r="O771" s="5" t="s">
        <v>17</v>
      </c>
      <c r="P771" s="5" t="s">
        <v>18</v>
      </c>
      <c r="Q771">
        <f t="shared" ref="Q771:Q834" si="88">VLOOKUP(P771,$S$2:$T$18,2,0)</f>
        <v>3</v>
      </c>
    </row>
    <row r="772" spans="1:17" x14ac:dyDescent="0.25">
      <c r="A772" s="7">
        <f t="shared" si="84"/>
        <v>43546</v>
      </c>
      <c r="B772" s="12">
        <f t="shared" ref="B772:B835" si="89">A772+C772</f>
        <v>43546.583333333336</v>
      </c>
      <c r="C772" s="2">
        <v>0.58333333333333337</v>
      </c>
      <c r="D772" s="9">
        <f t="shared" si="83"/>
        <v>840</v>
      </c>
      <c r="E772" s="3" t="s">
        <v>25</v>
      </c>
      <c r="F772" s="3" t="str">
        <f t="shared" si="85"/>
        <v>66</v>
      </c>
      <c r="G772" s="3" t="s">
        <v>89</v>
      </c>
      <c r="H772" s="3" t="s">
        <v>40</v>
      </c>
      <c r="I772" s="3" t="str">
        <f t="shared" si="86"/>
        <v>83</v>
      </c>
      <c r="J772" s="3" t="s">
        <v>19</v>
      </c>
      <c r="K772" s="3" t="s">
        <v>71</v>
      </c>
      <c r="L772" s="3" t="str">
        <f t="shared" si="87"/>
        <v>10</v>
      </c>
      <c r="M772" s="3" t="s">
        <v>15</v>
      </c>
      <c r="N772" s="3" t="s">
        <v>45</v>
      </c>
      <c r="O772" s="3" t="s">
        <v>17</v>
      </c>
      <c r="P772" s="3" t="s">
        <v>18</v>
      </c>
      <c r="Q772">
        <f t="shared" si="88"/>
        <v>3</v>
      </c>
    </row>
    <row r="773" spans="1:17" x14ac:dyDescent="0.25">
      <c r="A773" s="7">
        <f t="shared" si="84"/>
        <v>43546</v>
      </c>
      <c r="B773" s="12">
        <f t="shared" si="89"/>
        <v>43546.598611111112</v>
      </c>
      <c r="C773" s="4">
        <v>0.59861111111111109</v>
      </c>
      <c r="D773" s="9">
        <f t="shared" si="83"/>
        <v>862</v>
      </c>
      <c r="E773" s="5" t="s">
        <v>10</v>
      </c>
      <c r="F773" s="3" t="str">
        <f t="shared" si="85"/>
        <v>68</v>
      </c>
      <c r="G773" s="5" t="s">
        <v>89</v>
      </c>
      <c r="H773" s="5" t="s">
        <v>42</v>
      </c>
      <c r="I773" s="3" t="str">
        <f t="shared" si="86"/>
        <v>78</v>
      </c>
      <c r="J773" s="5" t="s">
        <v>67</v>
      </c>
      <c r="K773" s="5" t="s">
        <v>64</v>
      </c>
      <c r="L773" s="3" t="str">
        <f t="shared" si="87"/>
        <v>14</v>
      </c>
      <c r="M773" s="5" t="s">
        <v>15</v>
      </c>
      <c r="N773" s="5" t="s">
        <v>38</v>
      </c>
      <c r="O773" s="5" t="s">
        <v>17</v>
      </c>
      <c r="P773" s="5" t="s">
        <v>33</v>
      </c>
      <c r="Q773">
        <f t="shared" si="88"/>
        <v>4</v>
      </c>
    </row>
    <row r="774" spans="1:17" x14ac:dyDescent="0.25">
      <c r="A774" s="7">
        <f t="shared" si="84"/>
        <v>43546</v>
      </c>
      <c r="B774" s="12">
        <f t="shared" si="89"/>
        <v>43546.625</v>
      </c>
      <c r="C774" s="2">
        <v>0.625</v>
      </c>
      <c r="D774" s="9">
        <f t="shared" ref="D774:D837" si="90">C774*60*24</f>
        <v>900</v>
      </c>
      <c r="E774" s="3" t="s">
        <v>37</v>
      </c>
      <c r="F774" s="3" t="str">
        <f t="shared" si="85"/>
        <v>70</v>
      </c>
      <c r="G774" s="3" t="s">
        <v>89</v>
      </c>
      <c r="H774" s="3" t="s">
        <v>55</v>
      </c>
      <c r="I774" s="3" t="str">
        <f t="shared" si="86"/>
        <v>73</v>
      </c>
      <c r="J774" s="3" t="s">
        <v>70</v>
      </c>
      <c r="K774" s="3" t="s">
        <v>71</v>
      </c>
      <c r="L774" s="3" t="str">
        <f t="shared" si="87"/>
        <v>10</v>
      </c>
      <c r="M774" s="3" t="s">
        <v>15</v>
      </c>
      <c r="N774" s="3" t="s">
        <v>38</v>
      </c>
      <c r="O774" s="3" t="s">
        <v>17</v>
      </c>
      <c r="P774" s="3" t="s">
        <v>33</v>
      </c>
      <c r="Q774">
        <f t="shared" si="88"/>
        <v>4</v>
      </c>
    </row>
    <row r="775" spans="1:17" x14ac:dyDescent="0.25">
      <c r="A775" s="7">
        <f t="shared" si="84"/>
        <v>43546</v>
      </c>
      <c r="B775" s="12">
        <f t="shared" si="89"/>
        <v>43546.666666666664</v>
      </c>
      <c r="C775" s="4">
        <v>0.66666666666666663</v>
      </c>
      <c r="D775" s="9">
        <f t="shared" si="90"/>
        <v>960</v>
      </c>
      <c r="E775" s="5" t="s">
        <v>10</v>
      </c>
      <c r="F775" s="3" t="str">
        <f t="shared" si="85"/>
        <v>68</v>
      </c>
      <c r="G775" s="5" t="s">
        <v>89</v>
      </c>
      <c r="H775" s="5" t="s">
        <v>42</v>
      </c>
      <c r="I775" s="3" t="str">
        <f t="shared" si="86"/>
        <v>78</v>
      </c>
      <c r="J775" s="5" t="s">
        <v>67</v>
      </c>
      <c r="K775" s="5" t="s">
        <v>62</v>
      </c>
      <c r="L775" s="3" t="str">
        <f t="shared" si="87"/>
        <v>9</v>
      </c>
      <c r="M775" s="5" t="s">
        <v>15</v>
      </c>
      <c r="N775" s="5" t="s">
        <v>38</v>
      </c>
      <c r="O775" s="5" t="s">
        <v>17</v>
      </c>
      <c r="P775" s="5" t="s">
        <v>98</v>
      </c>
      <c r="Q775">
        <f t="shared" si="88"/>
        <v>12</v>
      </c>
    </row>
    <row r="776" spans="1:17" x14ac:dyDescent="0.25">
      <c r="A776" s="7">
        <f t="shared" si="84"/>
        <v>43546</v>
      </c>
      <c r="B776" s="12">
        <f t="shared" si="89"/>
        <v>43546.708333333336</v>
      </c>
      <c r="C776" s="2">
        <v>0.70833333333333337</v>
      </c>
      <c r="D776" s="9">
        <f t="shared" si="90"/>
        <v>1020</v>
      </c>
      <c r="E776" s="3" t="s">
        <v>10</v>
      </c>
      <c r="F776" s="3" t="str">
        <f t="shared" si="85"/>
        <v>68</v>
      </c>
      <c r="G776" s="3" t="s">
        <v>89</v>
      </c>
      <c r="H776" s="3" t="s">
        <v>42</v>
      </c>
      <c r="I776" s="3" t="str">
        <f t="shared" si="86"/>
        <v>78</v>
      </c>
      <c r="J776" s="3" t="s">
        <v>67</v>
      </c>
      <c r="K776" s="3" t="s">
        <v>71</v>
      </c>
      <c r="L776" s="3" t="str">
        <f t="shared" si="87"/>
        <v>10</v>
      </c>
      <c r="M776" s="3" t="s">
        <v>15</v>
      </c>
      <c r="N776" s="3" t="s">
        <v>38</v>
      </c>
      <c r="O776" s="3" t="s">
        <v>17</v>
      </c>
      <c r="P776" s="3" t="s">
        <v>18</v>
      </c>
      <c r="Q776">
        <f t="shared" si="88"/>
        <v>3</v>
      </c>
    </row>
    <row r="777" spans="1:17" x14ac:dyDescent="0.25">
      <c r="A777" s="7">
        <f t="shared" ref="A777:A840" si="91">IF(C777&lt;C776,A776+1,A776)</f>
        <v>43546</v>
      </c>
      <c r="B777" s="12">
        <f t="shared" si="89"/>
        <v>43546.75</v>
      </c>
      <c r="C777" s="4">
        <v>0.75</v>
      </c>
      <c r="D777" s="9">
        <f t="shared" si="90"/>
        <v>1080</v>
      </c>
      <c r="E777" s="5" t="s">
        <v>25</v>
      </c>
      <c r="F777" s="3" t="str">
        <f t="shared" si="85"/>
        <v>66</v>
      </c>
      <c r="G777" s="5" t="s">
        <v>140</v>
      </c>
      <c r="H777" s="5" t="s">
        <v>42</v>
      </c>
      <c r="I777" s="3" t="str">
        <f t="shared" si="86"/>
        <v>78</v>
      </c>
      <c r="J777" s="5" t="s">
        <v>67</v>
      </c>
      <c r="K777" s="5" t="s">
        <v>71</v>
      </c>
      <c r="L777" s="3" t="str">
        <f t="shared" si="87"/>
        <v>10</v>
      </c>
      <c r="M777" s="5" t="s">
        <v>15</v>
      </c>
      <c r="N777" s="5" t="s">
        <v>38</v>
      </c>
      <c r="O777" s="5" t="s">
        <v>17</v>
      </c>
      <c r="P777" s="5" t="s">
        <v>18</v>
      </c>
      <c r="Q777">
        <f t="shared" si="88"/>
        <v>3</v>
      </c>
    </row>
    <row r="778" spans="1:17" x14ac:dyDescent="0.25">
      <c r="A778" s="7">
        <f t="shared" si="91"/>
        <v>43546</v>
      </c>
      <c r="B778" s="12">
        <f t="shared" si="89"/>
        <v>43546.791666666664</v>
      </c>
      <c r="C778" s="2">
        <v>0.79166666666666663</v>
      </c>
      <c r="D778" s="9">
        <f t="shared" si="90"/>
        <v>1140</v>
      </c>
      <c r="E778" s="3" t="s">
        <v>25</v>
      </c>
      <c r="F778" s="3" t="str">
        <f t="shared" si="85"/>
        <v>66</v>
      </c>
      <c r="G778" s="3" t="s">
        <v>140</v>
      </c>
      <c r="H778" s="3" t="s">
        <v>42</v>
      </c>
      <c r="I778" s="3" t="str">
        <f t="shared" si="86"/>
        <v>78</v>
      </c>
      <c r="J778" s="3" t="s">
        <v>67</v>
      </c>
      <c r="K778" s="3" t="s">
        <v>71</v>
      </c>
      <c r="L778" s="3" t="str">
        <f t="shared" si="87"/>
        <v>10</v>
      </c>
      <c r="M778" s="3" t="s">
        <v>15</v>
      </c>
      <c r="N778" s="3" t="s">
        <v>45</v>
      </c>
      <c r="O778" s="3" t="s">
        <v>17</v>
      </c>
      <c r="P778" s="3" t="s">
        <v>18</v>
      </c>
      <c r="Q778">
        <f t="shared" si="88"/>
        <v>3</v>
      </c>
    </row>
    <row r="779" spans="1:17" x14ac:dyDescent="0.25">
      <c r="A779" s="7">
        <f t="shared" si="91"/>
        <v>43546</v>
      </c>
      <c r="B779" s="12">
        <f t="shared" si="89"/>
        <v>43546.833333333336</v>
      </c>
      <c r="C779" s="4">
        <v>0.83333333333333337</v>
      </c>
      <c r="D779" s="9">
        <f t="shared" si="90"/>
        <v>1200</v>
      </c>
      <c r="E779" s="5" t="s">
        <v>25</v>
      </c>
      <c r="F779" s="3" t="str">
        <f t="shared" si="85"/>
        <v>66</v>
      </c>
      <c r="G779" s="5" t="s">
        <v>89</v>
      </c>
      <c r="H779" s="5" t="s">
        <v>40</v>
      </c>
      <c r="I779" s="3" t="str">
        <f t="shared" si="86"/>
        <v>83</v>
      </c>
      <c r="J779" s="5" t="s">
        <v>67</v>
      </c>
      <c r="K779" s="5" t="s">
        <v>71</v>
      </c>
      <c r="L779" s="3" t="str">
        <f t="shared" si="87"/>
        <v>10</v>
      </c>
      <c r="M779" s="5" t="s">
        <v>15</v>
      </c>
      <c r="N779" s="5" t="s">
        <v>85</v>
      </c>
      <c r="O779" s="5" t="s">
        <v>17</v>
      </c>
      <c r="P779" s="5" t="s">
        <v>18</v>
      </c>
      <c r="Q779">
        <f t="shared" si="88"/>
        <v>3</v>
      </c>
    </row>
    <row r="780" spans="1:17" x14ac:dyDescent="0.25">
      <c r="A780" s="7">
        <f t="shared" si="91"/>
        <v>43546</v>
      </c>
      <c r="B780" s="12">
        <f t="shared" si="89"/>
        <v>43546.875</v>
      </c>
      <c r="C780" s="2">
        <v>0.875</v>
      </c>
      <c r="D780" s="9">
        <f t="shared" si="90"/>
        <v>1260</v>
      </c>
      <c r="E780" s="3" t="s">
        <v>11</v>
      </c>
      <c r="F780" s="3" t="str">
        <f t="shared" si="85"/>
        <v>64</v>
      </c>
      <c r="G780" s="3" t="s">
        <v>140</v>
      </c>
      <c r="H780" s="3" t="s">
        <v>40</v>
      </c>
      <c r="I780" s="3" t="str">
        <f t="shared" si="86"/>
        <v>83</v>
      </c>
      <c r="J780" s="3" t="s">
        <v>70</v>
      </c>
      <c r="K780" s="3" t="s">
        <v>71</v>
      </c>
      <c r="L780" s="3" t="str">
        <f t="shared" si="87"/>
        <v>10</v>
      </c>
      <c r="M780" s="3" t="s">
        <v>15</v>
      </c>
      <c r="N780" s="3" t="s">
        <v>85</v>
      </c>
      <c r="O780" s="3" t="s">
        <v>17</v>
      </c>
      <c r="P780" s="3" t="s">
        <v>33</v>
      </c>
      <c r="Q780">
        <f t="shared" si="88"/>
        <v>4</v>
      </c>
    </row>
    <row r="781" spans="1:17" x14ac:dyDescent="0.25">
      <c r="A781" s="7">
        <f t="shared" si="91"/>
        <v>43546</v>
      </c>
      <c r="B781" s="12">
        <f t="shared" si="89"/>
        <v>43546.916666666664</v>
      </c>
      <c r="C781" s="4">
        <v>0.91666666666666663</v>
      </c>
      <c r="D781" s="9">
        <f t="shared" si="90"/>
        <v>1320</v>
      </c>
      <c r="E781" s="5" t="s">
        <v>25</v>
      </c>
      <c r="F781" s="3" t="str">
        <f t="shared" si="85"/>
        <v>66</v>
      </c>
      <c r="G781" s="5" t="s">
        <v>140</v>
      </c>
      <c r="H781" s="5" t="s">
        <v>42</v>
      </c>
      <c r="I781" s="3" t="str">
        <f t="shared" si="86"/>
        <v>78</v>
      </c>
      <c r="J781" s="5" t="s">
        <v>70</v>
      </c>
      <c r="K781" s="5" t="s">
        <v>62</v>
      </c>
      <c r="L781" s="3" t="str">
        <f t="shared" si="87"/>
        <v>9</v>
      </c>
      <c r="M781" s="5" t="s">
        <v>15</v>
      </c>
      <c r="N781" s="5" t="s">
        <v>85</v>
      </c>
      <c r="O781" s="5" t="s">
        <v>17</v>
      </c>
      <c r="P781" s="5" t="s">
        <v>33</v>
      </c>
      <c r="Q781">
        <f t="shared" si="88"/>
        <v>4</v>
      </c>
    </row>
    <row r="782" spans="1:17" x14ac:dyDescent="0.25">
      <c r="A782" s="7">
        <f t="shared" si="91"/>
        <v>43546</v>
      </c>
      <c r="B782" s="12">
        <f t="shared" si="89"/>
        <v>43546.958333333336</v>
      </c>
      <c r="C782" s="2">
        <v>0.95833333333333337</v>
      </c>
      <c r="D782" s="9">
        <f t="shared" si="90"/>
        <v>1380</v>
      </c>
      <c r="E782" s="3" t="s">
        <v>11</v>
      </c>
      <c r="F782" s="3" t="str">
        <f t="shared" si="85"/>
        <v>64</v>
      </c>
      <c r="G782" s="3" t="s">
        <v>140</v>
      </c>
      <c r="H782" s="3" t="s">
        <v>40</v>
      </c>
      <c r="I782" s="3" t="str">
        <f t="shared" si="86"/>
        <v>83</v>
      </c>
      <c r="J782" s="3" t="s">
        <v>70</v>
      </c>
      <c r="K782" s="3" t="s">
        <v>43</v>
      </c>
      <c r="L782" s="3" t="str">
        <f t="shared" si="87"/>
        <v>8</v>
      </c>
      <c r="M782" s="3" t="s">
        <v>15</v>
      </c>
      <c r="N782" s="3" t="s">
        <v>85</v>
      </c>
      <c r="O782" s="3" t="s">
        <v>17</v>
      </c>
      <c r="P782" s="3" t="s">
        <v>33</v>
      </c>
      <c r="Q782">
        <f t="shared" si="88"/>
        <v>4</v>
      </c>
    </row>
    <row r="783" spans="1:17" x14ac:dyDescent="0.25">
      <c r="A783" s="7">
        <f t="shared" si="91"/>
        <v>43546</v>
      </c>
      <c r="B783" s="12">
        <f t="shared" si="89"/>
        <v>43546.959027777775</v>
      </c>
      <c r="C783" s="4">
        <v>0.9590277777777777</v>
      </c>
      <c r="D783" s="9">
        <f t="shared" si="90"/>
        <v>1381</v>
      </c>
      <c r="E783" s="5" t="s">
        <v>11</v>
      </c>
      <c r="F783" s="3" t="str">
        <f t="shared" si="85"/>
        <v>64</v>
      </c>
      <c r="G783" s="5" t="s">
        <v>140</v>
      </c>
      <c r="H783" s="5" t="s">
        <v>40</v>
      </c>
      <c r="I783" s="3" t="str">
        <f t="shared" si="86"/>
        <v>83</v>
      </c>
      <c r="J783" s="5" t="s">
        <v>70</v>
      </c>
      <c r="K783" s="5" t="s">
        <v>43</v>
      </c>
      <c r="L783" s="3" t="str">
        <f t="shared" si="87"/>
        <v>8</v>
      </c>
      <c r="M783" s="5" t="s">
        <v>15</v>
      </c>
      <c r="N783" s="5" t="s">
        <v>85</v>
      </c>
      <c r="O783" s="5" t="s">
        <v>17</v>
      </c>
      <c r="P783" s="5" t="s">
        <v>52</v>
      </c>
      <c r="Q783">
        <f t="shared" si="88"/>
        <v>1</v>
      </c>
    </row>
    <row r="784" spans="1:17" x14ac:dyDescent="0.25">
      <c r="A784" s="7">
        <f t="shared" si="91"/>
        <v>43547</v>
      </c>
      <c r="B784" s="12">
        <f t="shared" si="89"/>
        <v>43547</v>
      </c>
      <c r="C784" s="2">
        <v>0</v>
      </c>
      <c r="D784" s="9">
        <f t="shared" si="90"/>
        <v>0</v>
      </c>
      <c r="E784" s="3" t="s">
        <v>11</v>
      </c>
      <c r="F784" s="3" t="str">
        <f t="shared" si="85"/>
        <v>64</v>
      </c>
      <c r="G784" s="3" t="s">
        <v>140</v>
      </c>
      <c r="H784" s="3" t="s">
        <v>40</v>
      </c>
      <c r="I784" s="3" t="str">
        <f t="shared" si="86"/>
        <v>83</v>
      </c>
      <c r="J784" s="3" t="s">
        <v>70</v>
      </c>
      <c r="K784" s="3" t="s">
        <v>43</v>
      </c>
      <c r="L784" s="3" t="str">
        <f t="shared" si="87"/>
        <v>8</v>
      </c>
      <c r="M784" s="3" t="s">
        <v>15</v>
      </c>
      <c r="N784" s="3" t="s">
        <v>85</v>
      </c>
      <c r="O784" s="3" t="s">
        <v>17</v>
      </c>
      <c r="P784" s="3" t="s">
        <v>18</v>
      </c>
      <c r="Q784">
        <f t="shared" si="88"/>
        <v>3</v>
      </c>
    </row>
    <row r="785" spans="1:17" x14ac:dyDescent="0.25">
      <c r="A785" s="7">
        <f t="shared" si="91"/>
        <v>43547</v>
      </c>
      <c r="B785" s="12">
        <f t="shared" si="89"/>
        <v>43547.041666666664</v>
      </c>
      <c r="C785" s="4">
        <v>4.1666666666666664E-2</v>
      </c>
      <c r="D785" s="9">
        <f t="shared" si="90"/>
        <v>60</v>
      </c>
      <c r="E785" s="5" t="s">
        <v>11</v>
      </c>
      <c r="F785" s="3" t="str">
        <f t="shared" si="85"/>
        <v>64</v>
      </c>
      <c r="G785" s="5" t="s">
        <v>140</v>
      </c>
      <c r="H785" s="5" t="s">
        <v>40</v>
      </c>
      <c r="I785" s="3" t="str">
        <f t="shared" si="86"/>
        <v>83</v>
      </c>
      <c r="J785" s="5" t="s">
        <v>84</v>
      </c>
      <c r="K785" s="5" t="s">
        <v>43</v>
      </c>
      <c r="L785" s="3" t="str">
        <f t="shared" si="87"/>
        <v>8</v>
      </c>
      <c r="M785" s="5" t="s">
        <v>15</v>
      </c>
      <c r="N785" s="5" t="s">
        <v>85</v>
      </c>
      <c r="O785" s="5" t="s">
        <v>17</v>
      </c>
      <c r="P785" s="5" t="s">
        <v>33</v>
      </c>
      <c r="Q785">
        <f t="shared" si="88"/>
        <v>4</v>
      </c>
    </row>
    <row r="786" spans="1:17" x14ac:dyDescent="0.25">
      <c r="A786" s="7">
        <f t="shared" si="91"/>
        <v>43547</v>
      </c>
      <c r="B786" s="12">
        <f t="shared" si="89"/>
        <v>43547.083333333336</v>
      </c>
      <c r="C786" s="2">
        <v>8.3333333333333329E-2</v>
      </c>
      <c r="D786" s="9">
        <f t="shared" si="90"/>
        <v>120</v>
      </c>
      <c r="E786" s="3" t="s">
        <v>11</v>
      </c>
      <c r="F786" s="3" t="str">
        <f t="shared" si="85"/>
        <v>64</v>
      </c>
      <c r="G786" s="3" t="s">
        <v>142</v>
      </c>
      <c r="H786" s="3" t="s">
        <v>156</v>
      </c>
      <c r="I786" s="3" t="str">
        <f t="shared" si="86"/>
        <v>77</v>
      </c>
      <c r="J786" s="3" t="s">
        <v>84</v>
      </c>
      <c r="K786" s="3" t="s">
        <v>20</v>
      </c>
      <c r="L786" s="3" t="str">
        <f t="shared" si="87"/>
        <v>6</v>
      </c>
      <c r="M786" s="3" t="s">
        <v>15</v>
      </c>
      <c r="N786" s="3" t="s">
        <v>45</v>
      </c>
      <c r="O786" s="3" t="s">
        <v>17</v>
      </c>
      <c r="P786" s="3" t="s">
        <v>52</v>
      </c>
      <c r="Q786">
        <f t="shared" si="88"/>
        <v>1</v>
      </c>
    </row>
    <row r="787" spans="1:17" x14ac:dyDescent="0.25">
      <c r="A787" s="7">
        <f t="shared" si="91"/>
        <v>43547</v>
      </c>
      <c r="B787" s="12">
        <f t="shared" si="89"/>
        <v>43547.125</v>
      </c>
      <c r="C787" s="4">
        <v>0.125</v>
      </c>
      <c r="D787" s="9">
        <f t="shared" si="90"/>
        <v>180</v>
      </c>
      <c r="E787" s="5" t="s">
        <v>76</v>
      </c>
      <c r="F787" s="3" t="str">
        <f t="shared" si="85"/>
        <v>63</v>
      </c>
      <c r="G787" s="5" t="s">
        <v>142</v>
      </c>
      <c r="H787" s="5" t="s">
        <v>160</v>
      </c>
      <c r="I787" s="3" t="str">
        <f t="shared" si="86"/>
        <v>82</v>
      </c>
      <c r="J787" s="5" t="s">
        <v>70</v>
      </c>
      <c r="K787" s="5" t="s">
        <v>24</v>
      </c>
      <c r="L787" s="3" t="str">
        <f t="shared" si="87"/>
        <v>5</v>
      </c>
      <c r="M787" s="5" t="s">
        <v>15</v>
      </c>
      <c r="N787" s="5" t="s">
        <v>38</v>
      </c>
      <c r="O787" s="5" t="s">
        <v>17</v>
      </c>
      <c r="P787" s="5" t="s">
        <v>52</v>
      </c>
      <c r="Q787">
        <f t="shared" si="88"/>
        <v>1</v>
      </c>
    </row>
    <row r="788" spans="1:17" x14ac:dyDescent="0.25">
      <c r="A788" s="7">
        <f t="shared" si="91"/>
        <v>43547</v>
      </c>
      <c r="B788" s="12">
        <f t="shared" si="89"/>
        <v>43547.138194444444</v>
      </c>
      <c r="C788" s="2">
        <v>0.13819444444444443</v>
      </c>
      <c r="D788" s="9">
        <f t="shared" si="90"/>
        <v>199</v>
      </c>
      <c r="E788" s="3" t="s">
        <v>76</v>
      </c>
      <c r="F788" s="3" t="str">
        <f t="shared" si="85"/>
        <v>63</v>
      </c>
      <c r="G788" s="3" t="s">
        <v>142</v>
      </c>
      <c r="H788" s="3" t="s">
        <v>160</v>
      </c>
      <c r="I788" s="3" t="str">
        <f t="shared" si="86"/>
        <v>82</v>
      </c>
      <c r="J788" s="3" t="s">
        <v>84</v>
      </c>
      <c r="K788" s="3" t="s">
        <v>24</v>
      </c>
      <c r="L788" s="3" t="str">
        <f t="shared" si="87"/>
        <v>5</v>
      </c>
      <c r="M788" s="3" t="s">
        <v>15</v>
      </c>
      <c r="N788" s="3" t="s">
        <v>38</v>
      </c>
      <c r="O788" s="3" t="s">
        <v>17</v>
      </c>
      <c r="P788" s="3" t="s">
        <v>33</v>
      </c>
      <c r="Q788">
        <f t="shared" si="88"/>
        <v>4</v>
      </c>
    </row>
    <row r="789" spans="1:17" x14ac:dyDescent="0.25">
      <c r="A789" s="7">
        <f t="shared" si="91"/>
        <v>43547</v>
      </c>
      <c r="B789" s="12">
        <f t="shared" si="89"/>
        <v>43547.166666666664</v>
      </c>
      <c r="C789" s="4">
        <v>0.16666666666666666</v>
      </c>
      <c r="D789" s="9">
        <f t="shared" si="90"/>
        <v>240</v>
      </c>
      <c r="E789" s="5" t="s">
        <v>76</v>
      </c>
      <c r="F789" s="3" t="str">
        <f t="shared" si="85"/>
        <v>63</v>
      </c>
      <c r="G789" s="5" t="s">
        <v>140</v>
      </c>
      <c r="H789" s="5" t="s">
        <v>12</v>
      </c>
      <c r="I789" s="3" t="str">
        <f t="shared" si="86"/>
        <v>88</v>
      </c>
      <c r="J789" s="5" t="s">
        <v>84</v>
      </c>
      <c r="K789" s="5" t="s">
        <v>20</v>
      </c>
      <c r="L789" s="3" t="str">
        <f t="shared" si="87"/>
        <v>6</v>
      </c>
      <c r="M789" s="5" t="s">
        <v>15</v>
      </c>
      <c r="N789" s="5" t="s">
        <v>38</v>
      </c>
      <c r="O789" s="5" t="s">
        <v>17</v>
      </c>
      <c r="P789" s="5" t="s">
        <v>33</v>
      </c>
      <c r="Q789">
        <f t="shared" si="88"/>
        <v>4</v>
      </c>
    </row>
    <row r="790" spans="1:17" x14ac:dyDescent="0.25">
      <c r="A790" s="7">
        <f t="shared" si="91"/>
        <v>43547</v>
      </c>
      <c r="B790" s="12">
        <f t="shared" si="89"/>
        <v>43547.188194444447</v>
      </c>
      <c r="C790" s="2">
        <v>0.18819444444444444</v>
      </c>
      <c r="D790" s="9">
        <f t="shared" si="90"/>
        <v>271</v>
      </c>
      <c r="E790" s="3" t="s">
        <v>76</v>
      </c>
      <c r="F790" s="3" t="str">
        <f t="shared" si="85"/>
        <v>63</v>
      </c>
      <c r="G790" s="3" t="s">
        <v>142</v>
      </c>
      <c r="H790" s="3" t="s">
        <v>160</v>
      </c>
      <c r="I790" s="3" t="str">
        <f t="shared" si="86"/>
        <v>82</v>
      </c>
      <c r="J790" s="3" t="s">
        <v>84</v>
      </c>
      <c r="K790" s="3" t="s">
        <v>20</v>
      </c>
      <c r="L790" s="3" t="str">
        <f t="shared" si="87"/>
        <v>6</v>
      </c>
      <c r="M790" s="3" t="s">
        <v>15</v>
      </c>
      <c r="N790" s="3" t="s">
        <v>38</v>
      </c>
      <c r="O790" s="3" t="s">
        <v>17</v>
      </c>
      <c r="P790" s="3" t="s">
        <v>52</v>
      </c>
      <c r="Q790">
        <f t="shared" si="88"/>
        <v>1</v>
      </c>
    </row>
    <row r="791" spans="1:17" x14ac:dyDescent="0.25">
      <c r="A791" s="7">
        <f t="shared" si="91"/>
        <v>43547</v>
      </c>
      <c r="B791" s="12">
        <f t="shared" si="89"/>
        <v>43547.208333333336</v>
      </c>
      <c r="C791" s="4">
        <v>0.20833333333333334</v>
      </c>
      <c r="D791" s="9">
        <f t="shared" si="90"/>
        <v>300</v>
      </c>
      <c r="E791" s="5" t="s">
        <v>76</v>
      </c>
      <c r="F791" s="3" t="str">
        <f t="shared" si="85"/>
        <v>63</v>
      </c>
      <c r="G791" s="5" t="s">
        <v>142</v>
      </c>
      <c r="H791" s="5" t="s">
        <v>160</v>
      </c>
      <c r="I791" s="3" t="str">
        <f t="shared" si="86"/>
        <v>82</v>
      </c>
      <c r="J791" s="5" t="s">
        <v>49</v>
      </c>
      <c r="K791" s="5" t="s">
        <v>20</v>
      </c>
      <c r="L791" s="3" t="str">
        <f t="shared" si="87"/>
        <v>6</v>
      </c>
      <c r="M791" s="5" t="s">
        <v>15</v>
      </c>
      <c r="N791" s="5" t="s">
        <v>38</v>
      </c>
      <c r="O791" s="5" t="s">
        <v>17</v>
      </c>
      <c r="P791" s="5" t="s">
        <v>52</v>
      </c>
      <c r="Q791">
        <f t="shared" si="88"/>
        <v>1</v>
      </c>
    </row>
    <row r="792" spans="1:17" x14ac:dyDescent="0.25">
      <c r="A792" s="7">
        <f t="shared" si="91"/>
        <v>43547</v>
      </c>
      <c r="B792" s="12">
        <f t="shared" si="89"/>
        <v>43547.25</v>
      </c>
      <c r="C792" s="2">
        <v>0.25</v>
      </c>
      <c r="D792" s="9">
        <f t="shared" si="90"/>
        <v>360</v>
      </c>
      <c r="E792" s="3" t="s">
        <v>76</v>
      </c>
      <c r="F792" s="3" t="str">
        <f t="shared" si="85"/>
        <v>63</v>
      </c>
      <c r="G792" s="3" t="s">
        <v>142</v>
      </c>
      <c r="H792" s="3" t="s">
        <v>160</v>
      </c>
      <c r="I792" s="3" t="str">
        <f t="shared" si="86"/>
        <v>82</v>
      </c>
      <c r="J792" s="3" t="s">
        <v>84</v>
      </c>
      <c r="K792" s="3" t="s">
        <v>20</v>
      </c>
      <c r="L792" s="3" t="str">
        <f t="shared" si="87"/>
        <v>6</v>
      </c>
      <c r="M792" s="3" t="s">
        <v>15</v>
      </c>
      <c r="N792" s="3" t="s">
        <v>45</v>
      </c>
      <c r="O792" s="3" t="s">
        <v>17</v>
      </c>
      <c r="P792" s="3" t="s">
        <v>46</v>
      </c>
      <c r="Q792">
        <f t="shared" si="88"/>
        <v>2</v>
      </c>
    </row>
    <row r="793" spans="1:17" x14ac:dyDescent="0.25">
      <c r="A793" s="7">
        <f t="shared" si="91"/>
        <v>43547</v>
      </c>
      <c r="B793" s="12">
        <f t="shared" si="89"/>
        <v>43547.291666666664</v>
      </c>
      <c r="C793" s="4">
        <v>0.29166666666666669</v>
      </c>
      <c r="D793" s="9">
        <f t="shared" si="90"/>
        <v>420</v>
      </c>
      <c r="E793" s="5" t="s">
        <v>11</v>
      </c>
      <c r="F793" s="3" t="str">
        <f t="shared" si="85"/>
        <v>64</v>
      </c>
      <c r="G793" s="5" t="s">
        <v>140</v>
      </c>
      <c r="H793" s="5" t="s">
        <v>40</v>
      </c>
      <c r="I793" s="3" t="str">
        <f t="shared" si="86"/>
        <v>83</v>
      </c>
      <c r="J793" s="5" t="s">
        <v>84</v>
      </c>
      <c r="K793" s="5" t="s">
        <v>32</v>
      </c>
      <c r="L793" s="3" t="str">
        <f t="shared" si="87"/>
        <v>2</v>
      </c>
      <c r="M793" s="5" t="s">
        <v>15</v>
      </c>
      <c r="N793" s="5" t="s">
        <v>45</v>
      </c>
      <c r="O793" s="5" t="s">
        <v>17</v>
      </c>
      <c r="P793" s="5" t="s">
        <v>46</v>
      </c>
      <c r="Q793">
        <f t="shared" si="88"/>
        <v>2</v>
      </c>
    </row>
    <row r="794" spans="1:17" x14ac:dyDescent="0.25">
      <c r="A794" s="7">
        <f t="shared" si="91"/>
        <v>43547</v>
      </c>
      <c r="B794" s="12">
        <f t="shared" si="89"/>
        <v>43547.333333333336</v>
      </c>
      <c r="C794" s="2">
        <v>0.33333333333333331</v>
      </c>
      <c r="D794" s="9">
        <f t="shared" si="90"/>
        <v>480</v>
      </c>
      <c r="E794" s="3" t="s">
        <v>11</v>
      </c>
      <c r="F794" s="3" t="str">
        <f t="shared" si="85"/>
        <v>64</v>
      </c>
      <c r="G794" s="3" t="s">
        <v>140</v>
      </c>
      <c r="H794" s="3" t="s">
        <v>40</v>
      </c>
      <c r="I794" s="3" t="str">
        <f t="shared" si="86"/>
        <v>83</v>
      </c>
      <c r="J794" s="3" t="s">
        <v>49</v>
      </c>
      <c r="K794" s="3" t="s">
        <v>20</v>
      </c>
      <c r="L794" s="3" t="str">
        <f t="shared" si="87"/>
        <v>6</v>
      </c>
      <c r="M794" s="3" t="s">
        <v>15</v>
      </c>
      <c r="N794" s="3" t="s">
        <v>85</v>
      </c>
      <c r="O794" s="3" t="s">
        <v>17</v>
      </c>
      <c r="P794" s="3" t="s">
        <v>52</v>
      </c>
      <c r="Q794">
        <f t="shared" si="88"/>
        <v>1</v>
      </c>
    </row>
    <row r="795" spans="1:17" x14ac:dyDescent="0.25">
      <c r="A795" s="7">
        <f t="shared" si="91"/>
        <v>43547</v>
      </c>
      <c r="B795" s="12">
        <f t="shared" si="89"/>
        <v>43547.375</v>
      </c>
      <c r="C795" s="4">
        <v>0.375</v>
      </c>
      <c r="D795" s="9">
        <f t="shared" si="90"/>
        <v>540</v>
      </c>
      <c r="E795" s="5" t="s">
        <v>10</v>
      </c>
      <c r="F795" s="3" t="str">
        <f t="shared" si="85"/>
        <v>68</v>
      </c>
      <c r="G795" s="5" t="s">
        <v>140</v>
      </c>
      <c r="H795" s="5" t="s">
        <v>55</v>
      </c>
      <c r="I795" s="3" t="str">
        <f t="shared" si="86"/>
        <v>73</v>
      </c>
      <c r="J795" s="5" t="s">
        <v>49</v>
      </c>
      <c r="K795" s="5" t="s">
        <v>20</v>
      </c>
      <c r="L795" s="3" t="str">
        <f t="shared" si="87"/>
        <v>6</v>
      </c>
      <c r="M795" s="5" t="s">
        <v>15</v>
      </c>
      <c r="N795" s="5" t="s">
        <v>87</v>
      </c>
      <c r="O795" s="5" t="s">
        <v>17</v>
      </c>
      <c r="P795" s="5" t="s">
        <v>52</v>
      </c>
      <c r="Q795">
        <f t="shared" si="88"/>
        <v>1</v>
      </c>
    </row>
    <row r="796" spans="1:17" x14ac:dyDescent="0.25">
      <c r="A796" s="7">
        <f t="shared" si="91"/>
        <v>43547</v>
      </c>
      <c r="B796" s="12">
        <f t="shared" si="89"/>
        <v>43547.416666666664</v>
      </c>
      <c r="C796" s="2">
        <v>0.41666666666666669</v>
      </c>
      <c r="D796" s="9">
        <f t="shared" si="90"/>
        <v>600</v>
      </c>
      <c r="E796" s="3" t="s">
        <v>39</v>
      </c>
      <c r="F796" s="3" t="str">
        <f t="shared" si="85"/>
        <v>72</v>
      </c>
      <c r="G796" s="3" t="s">
        <v>89</v>
      </c>
      <c r="H796" s="3" t="s">
        <v>88</v>
      </c>
      <c r="I796" s="3" t="str">
        <f t="shared" si="86"/>
        <v>69</v>
      </c>
      <c r="J796" s="3" t="s">
        <v>34</v>
      </c>
      <c r="K796" s="3" t="s">
        <v>28</v>
      </c>
      <c r="L796" s="3" t="str">
        <f t="shared" si="87"/>
        <v>3</v>
      </c>
      <c r="M796" s="3" t="s">
        <v>15</v>
      </c>
      <c r="N796" s="3" t="s">
        <v>85</v>
      </c>
      <c r="O796" s="3" t="s">
        <v>17</v>
      </c>
      <c r="P796" s="3" t="s">
        <v>52</v>
      </c>
      <c r="Q796">
        <f t="shared" si="88"/>
        <v>1</v>
      </c>
    </row>
    <row r="797" spans="1:17" x14ac:dyDescent="0.25">
      <c r="A797" s="7">
        <f t="shared" si="91"/>
        <v>43547</v>
      </c>
      <c r="B797" s="12">
        <f t="shared" si="89"/>
        <v>43547.458333333336</v>
      </c>
      <c r="C797" s="4">
        <v>0.45833333333333331</v>
      </c>
      <c r="D797" s="9">
        <f t="shared" si="90"/>
        <v>660</v>
      </c>
      <c r="E797" s="5" t="s">
        <v>54</v>
      </c>
      <c r="F797" s="3" t="str">
        <f t="shared" si="85"/>
        <v>75</v>
      </c>
      <c r="G797" s="5" t="s">
        <v>140</v>
      </c>
      <c r="H797" s="5" t="s">
        <v>86</v>
      </c>
      <c r="I797" s="3" t="str">
        <f t="shared" si="86"/>
        <v>57</v>
      </c>
      <c r="J797" s="5" t="s">
        <v>84</v>
      </c>
      <c r="K797" s="5" t="s">
        <v>24</v>
      </c>
      <c r="L797" s="3" t="str">
        <f t="shared" si="87"/>
        <v>5</v>
      </c>
      <c r="M797" s="5" t="s">
        <v>15</v>
      </c>
      <c r="N797" s="5" t="s">
        <v>85</v>
      </c>
      <c r="O797" s="5" t="s">
        <v>17</v>
      </c>
      <c r="P797" s="5" t="s">
        <v>52</v>
      </c>
      <c r="Q797">
        <f t="shared" si="88"/>
        <v>1</v>
      </c>
    </row>
    <row r="798" spans="1:17" x14ac:dyDescent="0.25">
      <c r="A798" s="7">
        <f t="shared" si="91"/>
        <v>43547</v>
      </c>
      <c r="B798" s="12">
        <f t="shared" si="89"/>
        <v>43547.5</v>
      </c>
      <c r="C798" s="2">
        <v>0.5</v>
      </c>
      <c r="D798" s="9">
        <f t="shared" si="90"/>
        <v>720</v>
      </c>
      <c r="E798" s="3" t="s">
        <v>80</v>
      </c>
      <c r="F798" s="3" t="str">
        <f t="shared" si="85"/>
        <v>77</v>
      </c>
      <c r="G798" s="3" t="s">
        <v>89</v>
      </c>
      <c r="H798" s="3" t="s">
        <v>86</v>
      </c>
      <c r="I798" s="3" t="str">
        <f t="shared" si="86"/>
        <v>57</v>
      </c>
      <c r="J798" s="3" t="s">
        <v>34</v>
      </c>
      <c r="K798" s="3" t="s">
        <v>28</v>
      </c>
      <c r="L798" s="3" t="str">
        <f t="shared" si="87"/>
        <v>3</v>
      </c>
      <c r="M798" s="3" t="s">
        <v>15</v>
      </c>
      <c r="N798" s="3" t="s">
        <v>45</v>
      </c>
      <c r="O798" s="3" t="s">
        <v>17</v>
      </c>
      <c r="P798" s="3" t="s">
        <v>52</v>
      </c>
      <c r="Q798">
        <f t="shared" si="88"/>
        <v>1</v>
      </c>
    </row>
    <row r="799" spans="1:17" x14ac:dyDescent="0.25">
      <c r="A799" s="7">
        <f t="shared" si="91"/>
        <v>43547</v>
      </c>
      <c r="B799" s="12">
        <f t="shared" si="89"/>
        <v>43547.541666666664</v>
      </c>
      <c r="C799" s="4">
        <v>0.54166666666666663</v>
      </c>
      <c r="D799" s="9">
        <f t="shared" si="90"/>
        <v>780</v>
      </c>
      <c r="E799" s="5" t="s">
        <v>61</v>
      </c>
      <c r="F799" s="3" t="str">
        <f t="shared" si="85"/>
        <v>81</v>
      </c>
      <c r="G799" s="5" t="s">
        <v>89</v>
      </c>
      <c r="H799" s="5" t="s">
        <v>91</v>
      </c>
      <c r="I799" s="3" t="str">
        <f t="shared" si="86"/>
        <v>51</v>
      </c>
      <c r="J799" s="5" t="s">
        <v>34</v>
      </c>
      <c r="K799" s="5" t="s">
        <v>32</v>
      </c>
      <c r="L799" s="3" t="str">
        <f t="shared" si="87"/>
        <v>2</v>
      </c>
      <c r="M799" s="5" t="s">
        <v>15</v>
      </c>
      <c r="N799" s="5" t="s">
        <v>38</v>
      </c>
      <c r="O799" s="5" t="s">
        <v>17</v>
      </c>
      <c r="P799" s="5" t="s">
        <v>46</v>
      </c>
      <c r="Q799">
        <f t="shared" si="88"/>
        <v>2</v>
      </c>
    </row>
    <row r="800" spans="1:17" x14ac:dyDescent="0.25">
      <c r="A800" s="7">
        <f t="shared" si="91"/>
        <v>43547</v>
      </c>
      <c r="B800" s="12">
        <f t="shared" si="89"/>
        <v>43547.583333333336</v>
      </c>
      <c r="C800" s="2">
        <v>0.58333333333333337</v>
      </c>
      <c r="D800" s="9">
        <f t="shared" si="90"/>
        <v>840</v>
      </c>
      <c r="E800" s="3" t="s">
        <v>41</v>
      </c>
      <c r="F800" s="3" t="str">
        <f t="shared" si="85"/>
        <v>73</v>
      </c>
      <c r="G800" s="3" t="s">
        <v>89</v>
      </c>
      <c r="H800" s="3" t="s">
        <v>59</v>
      </c>
      <c r="I800" s="3" t="str">
        <f t="shared" si="86"/>
        <v>65</v>
      </c>
      <c r="J800" s="3" t="s">
        <v>34</v>
      </c>
      <c r="K800" s="3" t="s">
        <v>32</v>
      </c>
      <c r="L800" s="3" t="str">
        <f t="shared" si="87"/>
        <v>2</v>
      </c>
      <c r="M800" s="3" t="s">
        <v>15</v>
      </c>
      <c r="N800" s="3" t="s">
        <v>16</v>
      </c>
      <c r="O800" s="3" t="s">
        <v>17</v>
      </c>
      <c r="P800" s="3" t="s">
        <v>52</v>
      </c>
      <c r="Q800">
        <f t="shared" si="88"/>
        <v>1</v>
      </c>
    </row>
    <row r="801" spans="1:17" x14ac:dyDescent="0.25">
      <c r="A801" s="7">
        <f t="shared" si="91"/>
        <v>43547</v>
      </c>
      <c r="B801" s="12">
        <f t="shared" si="89"/>
        <v>43547.625</v>
      </c>
      <c r="C801" s="4">
        <v>0.625</v>
      </c>
      <c r="D801" s="9">
        <f t="shared" si="90"/>
        <v>900</v>
      </c>
      <c r="E801" s="5" t="s">
        <v>78</v>
      </c>
      <c r="F801" s="3" t="str">
        <f t="shared" si="85"/>
        <v>82</v>
      </c>
      <c r="G801" s="5" t="s">
        <v>142</v>
      </c>
      <c r="H801" s="5" t="s">
        <v>157</v>
      </c>
      <c r="I801" s="3" t="str">
        <f t="shared" si="86"/>
        <v>42</v>
      </c>
      <c r="J801" s="5" t="s">
        <v>53</v>
      </c>
      <c r="K801" s="5" t="s">
        <v>20</v>
      </c>
      <c r="L801" s="3" t="str">
        <f t="shared" si="87"/>
        <v>6</v>
      </c>
      <c r="M801" s="5" t="s">
        <v>15</v>
      </c>
      <c r="N801" s="5" t="s">
        <v>22</v>
      </c>
      <c r="O801" s="5" t="s">
        <v>17</v>
      </c>
      <c r="P801" s="5" t="s">
        <v>52</v>
      </c>
      <c r="Q801">
        <f t="shared" si="88"/>
        <v>1</v>
      </c>
    </row>
    <row r="802" spans="1:17" x14ac:dyDescent="0.25">
      <c r="A802" s="7">
        <f t="shared" si="91"/>
        <v>43547</v>
      </c>
      <c r="B802" s="12">
        <f t="shared" si="89"/>
        <v>43547.666666666664</v>
      </c>
      <c r="C802" s="2">
        <v>0.66666666666666663</v>
      </c>
      <c r="D802" s="9">
        <f t="shared" si="90"/>
        <v>960</v>
      </c>
      <c r="E802" s="3" t="s">
        <v>58</v>
      </c>
      <c r="F802" s="3" t="str">
        <f t="shared" si="85"/>
        <v>79</v>
      </c>
      <c r="G802" s="3" t="s">
        <v>11</v>
      </c>
      <c r="H802" s="3" t="s">
        <v>63</v>
      </c>
      <c r="I802" s="3" t="str">
        <f t="shared" si="86"/>
        <v>61</v>
      </c>
      <c r="J802" s="3" t="s">
        <v>13</v>
      </c>
      <c r="K802" s="3" t="s">
        <v>64</v>
      </c>
      <c r="L802" s="3" t="str">
        <f t="shared" si="87"/>
        <v>14</v>
      </c>
      <c r="M802" s="3" t="s">
        <v>15</v>
      </c>
      <c r="N802" s="3" t="s">
        <v>16</v>
      </c>
      <c r="O802" s="3" t="s">
        <v>17</v>
      </c>
      <c r="P802" s="3" t="s">
        <v>52</v>
      </c>
      <c r="Q802">
        <f t="shared" si="88"/>
        <v>1</v>
      </c>
    </row>
    <row r="803" spans="1:17" x14ac:dyDescent="0.25">
      <c r="A803" s="7">
        <f t="shared" si="91"/>
        <v>43547</v>
      </c>
      <c r="B803" s="12">
        <f t="shared" si="89"/>
        <v>43547.708333333336</v>
      </c>
      <c r="C803" s="4">
        <v>0.70833333333333337</v>
      </c>
      <c r="D803" s="9">
        <f t="shared" si="90"/>
        <v>1020</v>
      </c>
      <c r="E803" s="5" t="s">
        <v>41</v>
      </c>
      <c r="F803" s="3" t="str">
        <f t="shared" si="85"/>
        <v>73</v>
      </c>
      <c r="G803" s="5" t="s">
        <v>11</v>
      </c>
      <c r="H803" s="5" t="s">
        <v>55</v>
      </c>
      <c r="I803" s="3" t="str">
        <f t="shared" si="86"/>
        <v>73</v>
      </c>
      <c r="J803" s="5" t="s">
        <v>13</v>
      </c>
      <c r="K803" s="5" t="s">
        <v>64</v>
      </c>
      <c r="L803" s="3" t="str">
        <f t="shared" si="87"/>
        <v>14</v>
      </c>
      <c r="M803" s="5" t="s">
        <v>15</v>
      </c>
      <c r="N803" s="5" t="s">
        <v>16</v>
      </c>
      <c r="O803" s="5" t="s">
        <v>17</v>
      </c>
      <c r="P803" s="5" t="s">
        <v>46</v>
      </c>
      <c r="Q803">
        <f t="shared" si="88"/>
        <v>2</v>
      </c>
    </row>
    <row r="804" spans="1:17" x14ac:dyDescent="0.25">
      <c r="A804" s="7">
        <f t="shared" si="91"/>
        <v>43547</v>
      </c>
      <c r="B804" s="12">
        <f t="shared" si="89"/>
        <v>43547.75</v>
      </c>
      <c r="C804" s="2">
        <v>0.75</v>
      </c>
      <c r="D804" s="9">
        <f t="shared" si="90"/>
        <v>1080</v>
      </c>
      <c r="E804" s="3" t="s">
        <v>10</v>
      </c>
      <c r="F804" s="3" t="str">
        <f t="shared" si="85"/>
        <v>68</v>
      </c>
      <c r="G804" s="3" t="s">
        <v>76</v>
      </c>
      <c r="H804" s="3" t="s">
        <v>40</v>
      </c>
      <c r="I804" s="3" t="str">
        <f t="shared" si="86"/>
        <v>83</v>
      </c>
      <c r="J804" s="3" t="s">
        <v>13</v>
      </c>
      <c r="K804" s="3" t="s">
        <v>64</v>
      </c>
      <c r="L804" s="3" t="str">
        <f t="shared" si="87"/>
        <v>14</v>
      </c>
      <c r="M804" s="3" t="s">
        <v>15</v>
      </c>
      <c r="N804" s="3" t="s">
        <v>38</v>
      </c>
      <c r="O804" s="3" t="s">
        <v>17</v>
      </c>
      <c r="P804" s="3" t="s">
        <v>33</v>
      </c>
      <c r="Q804">
        <f t="shared" si="88"/>
        <v>4</v>
      </c>
    </row>
    <row r="805" spans="1:17" x14ac:dyDescent="0.25">
      <c r="A805" s="7">
        <f t="shared" si="91"/>
        <v>43547</v>
      </c>
      <c r="B805" s="12">
        <f t="shared" si="89"/>
        <v>43547.791666666664</v>
      </c>
      <c r="C805" s="4">
        <v>0.79166666666666663</v>
      </c>
      <c r="D805" s="9">
        <f t="shared" si="90"/>
        <v>1140</v>
      </c>
      <c r="E805" s="5" t="s">
        <v>10</v>
      </c>
      <c r="F805" s="3" t="str">
        <f t="shared" si="85"/>
        <v>68</v>
      </c>
      <c r="G805" s="5" t="s">
        <v>76</v>
      </c>
      <c r="H805" s="5" t="s">
        <v>40</v>
      </c>
      <c r="I805" s="3" t="str">
        <f t="shared" si="86"/>
        <v>83</v>
      </c>
      <c r="J805" s="5" t="s">
        <v>19</v>
      </c>
      <c r="K805" s="5" t="s">
        <v>60</v>
      </c>
      <c r="L805" s="3" t="str">
        <f t="shared" si="87"/>
        <v>13</v>
      </c>
      <c r="M805" s="5" t="s">
        <v>15</v>
      </c>
      <c r="N805" s="5" t="s">
        <v>45</v>
      </c>
      <c r="O805" s="5" t="s">
        <v>17</v>
      </c>
      <c r="P805" s="5" t="s">
        <v>18</v>
      </c>
      <c r="Q805">
        <f t="shared" si="88"/>
        <v>3</v>
      </c>
    </row>
    <row r="806" spans="1:17" x14ac:dyDescent="0.25">
      <c r="A806" s="7">
        <f t="shared" si="91"/>
        <v>43547</v>
      </c>
      <c r="B806" s="12">
        <f t="shared" si="89"/>
        <v>43547.833333333336</v>
      </c>
      <c r="C806" s="2">
        <v>0.83333333333333337</v>
      </c>
      <c r="D806" s="9">
        <f t="shared" si="90"/>
        <v>1200</v>
      </c>
      <c r="E806" s="3" t="s">
        <v>10</v>
      </c>
      <c r="F806" s="3" t="str">
        <f t="shared" si="85"/>
        <v>68</v>
      </c>
      <c r="G806" s="3" t="s">
        <v>76</v>
      </c>
      <c r="H806" s="3" t="s">
        <v>40</v>
      </c>
      <c r="I806" s="3" t="str">
        <f t="shared" si="86"/>
        <v>83</v>
      </c>
      <c r="J806" s="3" t="s">
        <v>13</v>
      </c>
      <c r="K806" s="3" t="s">
        <v>44</v>
      </c>
      <c r="L806" s="3" t="str">
        <f t="shared" si="87"/>
        <v>12</v>
      </c>
      <c r="M806" s="3" t="s">
        <v>15</v>
      </c>
      <c r="N806" s="3" t="s">
        <v>45</v>
      </c>
      <c r="O806" s="3" t="s">
        <v>17</v>
      </c>
      <c r="P806" s="3" t="s">
        <v>18</v>
      </c>
      <c r="Q806">
        <f t="shared" si="88"/>
        <v>3</v>
      </c>
    </row>
    <row r="807" spans="1:17" x14ac:dyDescent="0.25">
      <c r="A807" s="7">
        <f t="shared" si="91"/>
        <v>43547</v>
      </c>
      <c r="B807" s="12">
        <f t="shared" si="89"/>
        <v>43547.875</v>
      </c>
      <c r="C807" s="4">
        <v>0.875</v>
      </c>
      <c r="D807" s="9">
        <f t="shared" si="90"/>
        <v>1260</v>
      </c>
      <c r="E807" s="5" t="s">
        <v>10</v>
      </c>
      <c r="F807" s="3" t="str">
        <f t="shared" si="85"/>
        <v>68</v>
      </c>
      <c r="G807" s="5" t="s">
        <v>76</v>
      </c>
      <c r="H807" s="5" t="s">
        <v>40</v>
      </c>
      <c r="I807" s="3" t="str">
        <f t="shared" si="86"/>
        <v>83</v>
      </c>
      <c r="J807" s="5" t="s">
        <v>13</v>
      </c>
      <c r="K807" s="5" t="s">
        <v>62</v>
      </c>
      <c r="L807" s="3" t="str">
        <f t="shared" si="87"/>
        <v>9</v>
      </c>
      <c r="M807" s="5" t="s">
        <v>15</v>
      </c>
      <c r="N807" s="5" t="s">
        <v>85</v>
      </c>
      <c r="O807" s="5" t="s">
        <v>17</v>
      </c>
      <c r="P807" s="5" t="s">
        <v>33</v>
      </c>
      <c r="Q807">
        <f t="shared" si="88"/>
        <v>4</v>
      </c>
    </row>
    <row r="808" spans="1:17" x14ac:dyDescent="0.25">
      <c r="A808" s="7">
        <f t="shared" si="91"/>
        <v>43547</v>
      </c>
      <c r="B808" s="12">
        <f t="shared" si="89"/>
        <v>43547.916666666664</v>
      </c>
      <c r="C808" s="2">
        <v>0.91666666666666663</v>
      </c>
      <c r="D808" s="9">
        <f t="shared" si="90"/>
        <v>1320</v>
      </c>
      <c r="E808" s="3" t="s">
        <v>10</v>
      </c>
      <c r="F808" s="3" t="str">
        <f t="shared" si="85"/>
        <v>68</v>
      </c>
      <c r="G808" s="3" t="s">
        <v>76</v>
      </c>
      <c r="H808" s="3" t="s">
        <v>40</v>
      </c>
      <c r="I808" s="3" t="str">
        <f t="shared" si="86"/>
        <v>83</v>
      </c>
      <c r="J808" s="3" t="s">
        <v>19</v>
      </c>
      <c r="K808" s="3" t="s">
        <v>14</v>
      </c>
      <c r="L808" s="3" t="str">
        <f t="shared" si="87"/>
        <v>7</v>
      </c>
      <c r="M808" s="3" t="s">
        <v>15</v>
      </c>
      <c r="N808" s="3" t="s">
        <v>85</v>
      </c>
      <c r="O808" s="3" t="s">
        <v>17</v>
      </c>
      <c r="P808" s="3" t="s">
        <v>33</v>
      </c>
      <c r="Q808">
        <f t="shared" si="88"/>
        <v>4</v>
      </c>
    </row>
    <row r="809" spans="1:17" x14ac:dyDescent="0.25">
      <c r="A809" s="7">
        <f t="shared" si="91"/>
        <v>43547</v>
      </c>
      <c r="B809" s="12">
        <f t="shared" si="89"/>
        <v>43547.958333333336</v>
      </c>
      <c r="C809" s="4">
        <v>0.95833333333333337</v>
      </c>
      <c r="D809" s="9">
        <f t="shared" si="90"/>
        <v>1380</v>
      </c>
      <c r="E809" s="5" t="s">
        <v>10</v>
      </c>
      <c r="F809" s="3" t="str">
        <f t="shared" si="85"/>
        <v>68</v>
      </c>
      <c r="G809" s="5" t="s">
        <v>76</v>
      </c>
      <c r="H809" s="5" t="s">
        <v>40</v>
      </c>
      <c r="I809" s="3" t="str">
        <f t="shared" si="86"/>
        <v>83</v>
      </c>
      <c r="J809" s="5" t="s">
        <v>19</v>
      </c>
      <c r="K809" s="5" t="s">
        <v>24</v>
      </c>
      <c r="L809" s="3" t="str">
        <f t="shared" si="87"/>
        <v>5</v>
      </c>
      <c r="M809" s="5" t="s">
        <v>15</v>
      </c>
      <c r="N809" s="5" t="s">
        <v>85</v>
      </c>
      <c r="O809" s="5" t="s">
        <v>17</v>
      </c>
      <c r="P809" s="5" t="s">
        <v>33</v>
      </c>
      <c r="Q809">
        <f t="shared" si="88"/>
        <v>4</v>
      </c>
    </row>
    <row r="810" spans="1:17" x14ac:dyDescent="0.25">
      <c r="A810" s="7">
        <f t="shared" si="91"/>
        <v>43547</v>
      </c>
      <c r="B810" s="12">
        <f t="shared" si="89"/>
        <v>43547.959722222222</v>
      </c>
      <c r="C810" s="2">
        <v>0.95972222222222225</v>
      </c>
      <c r="D810" s="9">
        <f t="shared" si="90"/>
        <v>1382</v>
      </c>
      <c r="E810" s="3" t="s">
        <v>10</v>
      </c>
      <c r="F810" s="3" t="str">
        <f t="shared" si="85"/>
        <v>68</v>
      </c>
      <c r="G810" s="3" t="s">
        <v>76</v>
      </c>
      <c r="H810" s="3" t="s">
        <v>40</v>
      </c>
      <c r="I810" s="3" t="str">
        <f t="shared" si="86"/>
        <v>83</v>
      </c>
      <c r="J810" s="3" t="s">
        <v>67</v>
      </c>
      <c r="K810" s="3" t="s">
        <v>14</v>
      </c>
      <c r="L810" s="3" t="str">
        <f t="shared" si="87"/>
        <v>7</v>
      </c>
      <c r="M810" s="3" t="s">
        <v>15</v>
      </c>
      <c r="N810" s="3" t="s">
        <v>45</v>
      </c>
      <c r="O810" s="3" t="s">
        <v>17</v>
      </c>
      <c r="P810" s="3" t="s">
        <v>33</v>
      </c>
      <c r="Q810">
        <f t="shared" si="88"/>
        <v>4</v>
      </c>
    </row>
    <row r="811" spans="1:17" x14ac:dyDescent="0.25">
      <c r="A811" s="7">
        <f t="shared" si="91"/>
        <v>43547</v>
      </c>
      <c r="B811" s="12">
        <f t="shared" si="89"/>
        <v>43547.963888888888</v>
      </c>
      <c r="C811" s="4">
        <v>0.96388888888888891</v>
      </c>
      <c r="D811" s="9">
        <f t="shared" si="90"/>
        <v>1388</v>
      </c>
      <c r="E811" s="5" t="s">
        <v>10</v>
      </c>
      <c r="F811" s="3" t="str">
        <f t="shared" si="85"/>
        <v>68</v>
      </c>
      <c r="G811" s="5" t="s">
        <v>76</v>
      </c>
      <c r="H811" s="5" t="s">
        <v>40</v>
      </c>
      <c r="I811" s="3" t="str">
        <f t="shared" si="86"/>
        <v>83</v>
      </c>
      <c r="J811" s="5" t="s">
        <v>67</v>
      </c>
      <c r="K811" s="5" t="s">
        <v>43</v>
      </c>
      <c r="L811" s="3" t="str">
        <f t="shared" si="87"/>
        <v>8</v>
      </c>
      <c r="M811" s="5" t="s">
        <v>15</v>
      </c>
      <c r="N811" s="5" t="s">
        <v>45</v>
      </c>
      <c r="O811" s="5" t="s">
        <v>17</v>
      </c>
      <c r="P811" s="5" t="s">
        <v>33</v>
      </c>
      <c r="Q811">
        <f t="shared" si="88"/>
        <v>4</v>
      </c>
    </row>
    <row r="812" spans="1:17" x14ac:dyDescent="0.25">
      <c r="A812" s="7">
        <f t="shared" si="91"/>
        <v>43547</v>
      </c>
      <c r="B812" s="12">
        <f t="shared" si="89"/>
        <v>43547.972222222219</v>
      </c>
      <c r="C812" s="2">
        <v>0.97222222222222221</v>
      </c>
      <c r="D812" s="9">
        <f t="shared" si="90"/>
        <v>1400</v>
      </c>
      <c r="E812" s="3" t="s">
        <v>10</v>
      </c>
      <c r="F812" s="3" t="str">
        <f t="shared" si="85"/>
        <v>68</v>
      </c>
      <c r="G812" s="3" t="s">
        <v>76</v>
      </c>
      <c r="H812" s="3" t="s">
        <v>40</v>
      </c>
      <c r="I812" s="3" t="str">
        <f t="shared" si="86"/>
        <v>83</v>
      </c>
      <c r="J812" s="3" t="s">
        <v>70</v>
      </c>
      <c r="K812" s="3" t="s">
        <v>14</v>
      </c>
      <c r="L812" s="3" t="str">
        <f t="shared" si="87"/>
        <v>7</v>
      </c>
      <c r="M812" s="3" t="s">
        <v>15</v>
      </c>
      <c r="N812" s="3" t="s">
        <v>45</v>
      </c>
      <c r="O812" s="3" t="s">
        <v>17</v>
      </c>
      <c r="P812" s="3" t="s">
        <v>33</v>
      </c>
      <c r="Q812">
        <f t="shared" si="88"/>
        <v>4</v>
      </c>
    </row>
    <row r="813" spans="1:17" x14ac:dyDescent="0.25">
      <c r="A813" s="7">
        <f t="shared" si="91"/>
        <v>43547</v>
      </c>
      <c r="B813" s="12">
        <f t="shared" si="89"/>
        <v>43547.979166666664</v>
      </c>
      <c r="C813" s="4">
        <v>0.97916666666666663</v>
      </c>
      <c r="D813" s="9">
        <f t="shared" si="90"/>
        <v>1410</v>
      </c>
      <c r="E813" s="5" t="s">
        <v>10</v>
      </c>
      <c r="F813" s="3" t="str">
        <f t="shared" si="85"/>
        <v>68</v>
      </c>
      <c r="G813" s="5" t="s">
        <v>76</v>
      </c>
      <c r="H813" s="5" t="s">
        <v>40</v>
      </c>
      <c r="I813" s="3" t="str">
        <f t="shared" si="86"/>
        <v>83</v>
      </c>
      <c r="J813" s="5" t="s">
        <v>70</v>
      </c>
      <c r="K813" s="5" t="s">
        <v>14</v>
      </c>
      <c r="L813" s="3" t="str">
        <f t="shared" si="87"/>
        <v>7</v>
      </c>
      <c r="M813" s="5" t="s">
        <v>15</v>
      </c>
      <c r="N813" s="5" t="s">
        <v>45</v>
      </c>
      <c r="O813" s="5" t="s">
        <v>17</v>
      </c>
      <c r="P813" s="5" t="s">
        <v>33</v>
      </c>
      <c r="Q813">
        <f t="shared" si="88"/>
        <v>4</v>
      </c>
    </row>
    <row r="814" spans="1:17" x14ac:dyDescent="0.25">
      <c r="A814" s="7">
        <f t="shared" si="91"/>
        <v>43547</v>
      </c>
      <c r="B814" s="12">
        <f t="shared" si="89"/>
        <v>43547.989583333336</v>
      </c>
      <c r="C814" s="2">
        <v>0.98958333333333337</v>
      </c>
      <c r="D814" s="9">
        <f t="shared" si="90"/>
        <v>1425</v>
      </c>
      <c r="E814" s="3" t="s">
        <v>10</v>
      </c>
      <c r="F814" s="3" t="str">
        <f t="shared" si="85"/>
        <v>68</v>
      </c>
      <c r="G814" s="3" t="s">
        <v>76</v>
      </c>
      <c r="H814" s="3" t="s">
        <v>40</v>
      </c>
      <c r="I814" s="3" t="str">
        <f t="shared" si="86"/>
        <v>83</v>
      </c>
      <c r="J814" s="3" t="s">
        <v>67</v>
      </c>
      <c r="K814" s="3" t="s">
        <v>43</v>
      </c>
      <c r="L814" s="3" t="str">
        <f t="shared" si="87"/>
        <v>8</v>
      </c>
      <c r="M814" s="3" t="s">
        <v>15</v>
      </c>
      <c r="N814" s="3" t="s">
        <v>45</v>
      </c>
      <c r="O814" s="3" t="s">
        <v>17</v>
      </c>
      <c r="P814" s="3" t="s">
        <v>33</v>
      </c>
      <c r="Q814">
        <f t="shared" si="88"/>
        <v>4</v>
      </c>
    </row>
    <row r="815" spans="1:17" x14ac:dyDescent="0.25">
      <c r="A815" s="7">
        <f t="shared" si="91"/>
        <v>43548</v>
      </c>
      <c r="B815" s="12">
        <f t="shared" si="89"/>
        <v>43548</v>
      </c>
      <c r="C815" s="2">
        <v>0</v>
      </c>
      <c r="D815" s="9">
        <f t="shared" si="90"/>
        <v>0</v>
      </c>
      <c r="E815" s="3" t="s">
        <v>10</v>
      </c>
      <c r="F815" s="3" t="str">
        <f t="shared" si="85"/>
        <v>68</v>
      </c>
      <c r="G815" s="3" t="s">
        <v>76</v>
      </c>
      <c r="H815" s="3" t="s">
        <v>40</v>
      </c>
      <c r="I815" s="3" t="str">
        <f t="shared" si="86"/>
        <v>83</v>
      </c>
      <c r="J815" s="3" t="s">
        <v>67</v>
      </c>
      <c r="K815" s="3" t="s">
        <v>24</v>
      </c>
      <c r="L815" s="3" t="str">
        <f t="shared" si="87"/>
        <v>5</v>
      </c>
      <c r="M815" s="3" t="s">
        <v>15</v>
      </c>
      <c r="N815" s="3" t="s">
        <v>45</v>
      </c>
      <c r="O815" s="3" t="s">
        <v>17</v>
      </c>
      <c r="P815" s="3" t="s">
        <v>18</v>
      </c>
      <c r="Q815">
        <f t="shared" si="88"/>
        <v>3</v>
      </c>
    </row>
    <row r="816" spans="1:17" x14ac:dyDescent="0.25">
      <c r="A816" s="7">
        <f t="shared" si="91"/>
        <v>43548</v>
      </c>
      <c r="B816" s="12">
        <f t="shared" si="89"/>
        <v>43548.020138888889</v>
      </c>
      <c r="C816" s="4">
        <v>2.013888888888889E-2</v>
      </c>
      <c r="D816" s="9">
        <f t="shared" si="90"/>
        <v>29.000000000000004</v>
      </c>
      <c r="E816" s="5" t="s">
        <v>10</v>
      </c>
      <c r="F816" s="3" t="str">
        <f t="shared" si="85"/>
        <v>68</v>
      </c>
      <c r="G816" s="5" t="s">
        <v>76</v>
      </c>
      <c r="H816" s="5" t="s">
        <v>40</v>
      </c>
      <c r="I816" s="3" t="str">
        <f t="shared" si="86"/>
        <v>83</v>
      </c>
      <c r="J816" s="5" t="s">
        <v>67</v>
      </c>
      <c r="K816" s="5" t="s">
        <v>20</v>
      </c>
      <c r="L816" s="3" t="str">
        <f t="shared" si="87"/>
        <v>6</v>
      </c>
      <c r="M816" s="5" t="s">
        <v>15</v>
      </c>
      <c r="N816" s="5" t="s">
        <v>45</v>
      </c>
      <c r="O816" s="5" t="s">
        <v>17</v>
      </c>
      <c r="P816" s="5" t="s">
        <v>33</v>
      </c>
      <c r="Q816">
        <f t="shared" si="88"/>
        <v>4</v>
      </c>
    </row>
    <row r="817" spans="1:17" x14ac:dyDescent="0.25">
      <c r="A817" s="7">
        <f t="shared" si="91"/>
        <v>43548</v>
      </c>
      <c r="B817" s="12">
        <f t="shared" si="89"/>
        <v>43548.040277777778</v>
      </c>
      <c r="C817" s="2">
        <v>4.027777777777778E-2</v>
      </c>
      <c r="D817" s="9">
        <f t="shared" si="90"/>
        <v>58.000000000000007</v>
      </c>
      <c r="E817" s="3" t="s">
        <v>10</v>
      </c>
      <c r="F817" s="3" t="str">
        <f t="shared" si="85"/>
        <v>68</v>
      </c>
      <c r="G817" s="3" t="s">
        <v>76</v>
      </c>
      <c r="H817" s="3" t="s">
        <v>40</v>
      </c>
      <c r="I817" s="3" t="str">
        <f t="shared" si="86"/>
        <v>83</v>
      </c>
      <c r="J817" s="3" t="s">
        <v>67</v>
      </c>
      <c r="K817" s="3" t="s">
        <v>24</v>
      </c>
      <c r="L817" s="3" t="str">
        <f t="shared" si="87"/>
        <v>5</v>
      </c>
      <c r="M817" s="3" t="s">
        <v>15</v>
      </c>
      <c r="N817" s="3" t="s">
        <v>45</v>
      </c>
      <c r="O817" s="3" t="s">
        <v>17</v>
      </c>
      <c r="P817" s="3" t="s">
        <v>46</v>
      </c>
      <c r="Q817">
        <f t="shared" si="88"/>
        <v>2</v>
      </c>
    </row>
    <row r="818" spans="1:17" x14ac:dyDescent="0.25">
      <c r="A818" s="7">
        <f t="shared" si="91"/>
        <v>43548</v>
      </c>
      <c r="B818" s="12">
        <f t="shared" si="89"/>
        <v>43548.041666666664</v>
      </c>
      <c r="C818" s="4">
        <v>4.1666666666666664E-2</v>
      </c>
      <c r="D818" s="9">
        <f t="shared" si="90"/>
        <v>60</v>
      </c>
      <c r="E818" s="5" t="s">
        <v>10</v>
      </c>
      <c r="F818" s="3" t="str">
        <f t="shared" si="85"/>
        <v>68</v>
      </c>
      <c r="G818" s="5" t="s">
        <v>76</v>
      </c>
      <c r="H818" s="5" t="s">
        <v>40</v>
      </c>
      <c r="I818" s="3" t="str">
        <f t="shared" si="86"/>
        <v>83</v>
      </c>
      <c r="J818" s="5" t="s">
        <v>67</v>
      </c>
      <c r="K818" s="5" t="s">
        <v>24</v>
      </c>
      <c r="L818" s="3" t="str">
        <f t="shared" si="87"/>
        <v>5</v>
      </c>
      <c r="M818" s="5" t="s">
        <v>15</v>
      </c>
      <c r="N818" s="5" t="s">
        <v>45</v>
      </c>
      <c r="O818" s="5" t="s">
        <v>17</v>
      </c>
      <c r="P818" s="5" t="s">
        <v>46</v>
      </c>
      <c r="Q818">
        <f t="shared" si="88"/>
        <v>2</v>
      </c>
    </row>
    <row r="819" spans="1:17" x14ac:dyDescent="0.25">
      <c r="A819" s="7">
        <f t="shared" si="91"/>
        <v>43548</v>
      </c>
      <c r="B819" s="12">
        <f t="shared" si="89"/>
        <v>43548.063194444447</v>
      </c>
      <c r="C819" s="2">
        <v>6.3194444444444442E-2</v>
      </c>
      <c r="D819" s="9">
        <f t="shared" si="90"/>
        <v>91</v>
      </c>
      <c r="E819" s="3" t="s">
        <v>10</v>
      </c>
      <c r="F819" s="3" t="str">
        <f t="shared" si="85"/>
        <v>68</v>
      </c>
      <c r="G819" s="3" t="s">
        <v>76</v>
      </c>
      <c r="H819" s="3" t="s">
        <v>40</v>
      </c>
      <c r="I819" s="3" t="str">
        <f t="shared" si="86"/>
        <v>83</v>
      </c>
      <c r="J819" s="3" t="s">
        <v>67</v>
      </c>
      <c r="K819" s="3" t="s">
        <v>20</v>
      </c>
      <c r="L819" s="3" t="str">
        <f t="shared" si="87"/>
        <v>6</v>
      </c>
      <c r="M819" s="3" t="s">
        <v>15</v>
      </c>
      <c r="N819" s="3" t="s">
        <v>38</v>
      </c>
      <c r="O819" s="3" t="s">
        <v>17</v>
      </c>
      <c r="P819" s="3" t="s">
        <v>33</v>
      </c>
      <c r="Q819">
        <f t="shared" si="88"/>
        <v>4</v>
      </c>
    </row>
    <row r="820" spans="1:17" x14ac:dyDescent="0.25">
      <c r="A820" s="7">
        <f t="shared" si="91"/>
        <v>43548</v>
      </c>
      <c r="B820" s="12">
        <f t="shared" si="89"/>
        <v>43548.072916666664</v>
      </c>
      <c r="C820" s="4">
        <v>7.2916666666666671E-2</v>
      </c>
      <c r="D820" s="9">
        <f t="shared" si="90"/>
        <v>105</v>
      </c>
      <c r="E820" s="5" t="s">
        <v>10</v>
      </c>
      <c r="F820" s="3" t="str">
        <f t="shared" si="85"/>
        <v>68</v>
      </c>
      <c r="G820" s="5" t="s">
        <v>89</v>
      </c>
      <c r="H820" s="5" t="s">
        <v>42</v>
      </c>
      <c r="I820" s="3" t="str">
        <f t="shared" si="86"/>
        <v>78</v>
      </c>
      <c r="J820" s="5" t="s">
        <v>70</v>
      </c>
      <c r="K820" s="5" t="s">
        <v>28</v>
      </c>
      <c r="L820" s="3" t="str">
        <f t="shared" si="87"/>
        <v>3</v>
      </c>
      <c r="M820" s="5" t="s">
        <v>15</v>
      </c>
      <c r="N820" s="5" t="s">
        <v>38</v>
      </c>
      <c r="O820" s="5" t="s">
        <v>17</v>
      </c>
      <c r="P820" s="5" t="s">
        <v>33</v>
      </c>
      <c r="Q820">
        <f t="shared" si="88"/>
        <v>4</v>
      </c>
    </row>
    <row r="821" spans="1:17" x14ac:dyDescent="0.25">
      <c r="A821" s="7">
        <f t="shared" si="91"/>
        <v>43548</v>
      </c>
      <c r="B821" s="12">
        <f t="shared" si="89"/>
        <v>43548.083333333336</v>
      </c>
      <c r="C821" s="2">
        <v>8.3333333333333329E-2</v>
      </c>
      <c r="D821" s="9">
        <f t="shared" si="90"/>
        <v>120</v>
      </c>
      <c r="E821" s="3" t="s">
        <v>10</v>
      </c>
      <c r="F821" s="3" t="str">
        <f t="shared" si="85"/>
        <v>68</v>
      </c>
      <c r="G821" s="3" t="s">
        <v>89</v>
      </c>
      <c r="H821" s="3" t="s">
        <v>42</v>
      </c>
      <c r="I821" s="3" t="str">
        <f t="shared" si="86"/>
        <v>78</v>
      </c>
      <c r="J821" s="3" t="s">
        <v>70</v>
      </c>
      <c r="K821" s="3" t="s">
        <v>24</v>
      </c>
      <c r="L821" s="3" t="str">
        <f t="shared" si="87"/>
        <v>5</v>
      </c>
      <c r="M821" s="3" t="s">
        <v>15</v>
      </c>
      <c r="N821" s="3" t="s">
        <v>38</v>
      </c>
      <c r="O821" s="3" t="s">
        <v>17</v>
      </c>
      <c r="P821" s="3" t="s">
        <v>46</v>
      </c>
      <c r="Q821">
        <f t="shared" si="88"/>
        <v>2</v>
      </c>
    </row>
    <row r="822" spans="1:17" x14ac:dyDescent="0.25">
      <c r="A822" s="7">
        <f t="shared" si="91"/>
        <v>43548</v>
      </c>
      <c r="B822" s="12">
        <f t="shared" si="89"/>
        <v>43548.125</v>
      </c>
      <c r="C822" s="4">
        <v>0.125</v>
      </c>
      <c r="D822" s="9">
        <f t="shared" si="90"/>
        <v>180</v>
      </c>
      <c r="E822" s="5" t="s">
        <v>25</v>
      </c>
      <c r="F822" s="3" t="str">
        <f t="shared" si="85"/>
        <v>66</v>
      </c>
      <c r="G822" s="5" t="s">
        <v>89</v>
      </c>
      <c r="H822" s="5" t="s">
        <v>40</v>
      </c>
      <c r="I822" s="3" t="str">
        <f t="shared" si="86"/>
        <v>83</v>
      </c>
      <c r="J822" s="5" t="s">
        <v>67</v>
      </c>
      <c r="K822" s="5" t="s">
        <v>24</v>
      </c>
      <c r="L822" s="3" t="str">
        <f t="shared" si="87"/>
        <v>5</v>
      </c>
      <c r="M822" s="5" t="s">
        <v>15</v>
      </c>
      <c r="N822" s="5" t="s">
        <v>38</v>
      </c>
      <c r="O822" s="5" t="s">
        <v>17</v>
      </c>
      <c r="P822" s="5" t="s">
        <v>52</v>
      </c>
      <c r="Q822">
        <f t="shared" si="88"/>
        <v>1</v>
      </c>
    </row>
    <row r="823" spans="1:17" x14ac:dyDescent="0.25">
      <c r="A823" s="7">
        <f t="shared" si="91"/>
        <v>43548</v>
      </c>
      <c r="B823" s="12">
        <f t="shared" si="89"/>
        <v>43548.166666666664</v>
      </c>
      <c r="C823" s="2">
        <v>0.16666666666666666</v>
      </c>
      <c r="D823" s="9">
        <f t="shared" si="90"/>
        <v>240</v>
      </c>
      <c r="E823" s="3" t="s">
        <v>25</v>
      </c>
      <c r="F823" s="3" t="str">
        <f t="shared" si="85"/>
        <v>66</v>
      </c>
      <c r="G823" s="3" t="s">
        <v>76</v>
      </c>
      <c r="H823" s="3" t="s">
        <v>12</v>
      </c>
      <c r="I823" s="3" t="str">
        <f t="shared" si="86"/>
        <v>88</v>
      </c>
      <c r="J823" s="3" t="s">
        <v>19</v>
      </c>
      <c r="K823" s="3" t="s">
        <v>28</v>
      </c>
      <c r="L823" s="3" t="str">
        <f t="shared" si="87"/>
        <v>3</v>
      </c>
      <c r="M823" s="3" t="s">
        <v>15</v>
      </c>
      <c r="N823" s="3" t="s">
        <v>38</v>
      </c>
      <c r="O823" s="3" t="s">
        <v>17</v>
      </c>
      <c r="P823" s="3" t="s">
        <v>52</v>
      </c>
      <c r="Q823">
        <f t="shared" si="88"/>
        <v>1</v>
      </c>
    </row>
    <row r="824" spans="1:17" x14ac:dyDescent="0.25">
      <c r="A824" s="7">
        <f t="shared" si="91"/>
        <v>43548</v>
      </c>
      <c r="B824" s="12">
        <f t="shared" si="89"/>
        <v>43548.208333333336</v>
      </c>
      <c r="C824" s="4">
        <v>0.20833333333333334</v>
      </c>
      <c r="D824" s="9">
        <f t="shared" si="90"/>
        <v>300</v>
      </c>
      <c r="E824" s="5" t="s">
        <v>11</v>
      </c>
      <c r="F824" s="3" t="str">
        <f t="shared" si="85"/>
        <v>64</v>
      </c>
      <c r="G824" s="5" t="s">
        <v>89</v>
      </c>
      <c r="H824" s="5" t="s">
        <v>12</v>
      </c>
      <c r="I824" s="3" t="str">
        <f t="shared" si="86"/>
        <v>88</v>
      </c>
      <c r="J824" s="5" t="s">
        <v>19</v>
      </c>
      <c r="K824" s="5" t="s">
        <v>28</v>
      </c>
      <c r="L824" s="3" t="str">
        <f t="shared" si="87"/>
        <v>3</v>
      </c>
      <c r="M824" s="5" t="s">
        <v>15</v>
      </c>
      <c r="N824" s="5" t="s">
        <v>38</v>
      </c>
      <c r="O824" s="5" t="s">
        <v>17</v>
      </c>
      <c r="P824" s="5" t="s">
        <v>52</v>
      </c>
      <c r="Q824">
        <f t="shared" si="88"/>
        <v>1</v>
      </c>
    </row>
    <row r="825" spans="1:17" x14ac:dyDescent="0.25">
      <c r="A825" s="7">
        <f t="shared" si="91"/>
        <v>43548</v>
      </c>
      <c r="B825" s="12">
        <f t="shared" si="89"/>
        <v>43548.25</v>
      </c>
      <c r="C825" s="2">
        <v>0.25</v>
      </c>
      <c r="D825" s="9">
        <f t="shared" si="90"/>
        <v>360</v>
      </c>
      <c r="E825" s="3" t="s">
        <v>11</v>
      </c>
      <c r="F825" s="3" t="str">
        <f t="shared" si="85"/>
        <v>64</v>
      </c>
      <c r="G825" s="3" t="s">
        <v>89</v>
      </c>
      <c r="H825" s="3" t="s">
        <v>12</v>
      </c>
      <c r="I825" s="3" t="str">
        <f t="shared" si="86"/>
        <v>88</v>
      </c>
      <c r="J825" s="3" t="s">
        <v>67</v>
      </c>
      <c r="K825" s="3" t="s">
        <v>28</v>
      </c>
      <c r="L825" s="3" t="str">
        <f t="shared" si="87"/>
        <v>3</v>
      </c>
      <c r="M825" s="3" t="s">
        <v>15</v>
      </c>
      <c r="N825" s="3" t="s">
        <v>38</v>
      </c>
      <c r="O825" s="3" t="s">
        <v>17</v>
      </c>
      <c r="P825" s="3" t="s">
        <v>52</v>
      </c>
      <c r="Q825">
        <f t="shared" si="88"/>
        <v>1</v>
      </c>
    </row>
    <row r="826" spans="1:17" x14ac:dyDescent="0.25">
      <c r="A826" s="7">
        <f t="shared" si="91"/>
        <v>43548</v>
      </c>
      <c r="B826" s="12">
        <f t="shared" si="89"/>
        <v>43548.291666666664</v>
      </c>
      <c r="C826" s="4">
        <v>0.29166666666666669</v>
      </c>
      <c r="D826" s="9">
        <f t="shared" si="90"/>
        <v>420</v>
      </c>
      <c r="E826" s="5" t="s">
        <v>25</v>
      </c>
      <c r="F826" s="3" t="str">
        <f t="shared" si="85"/>
        <v>66</v>
      </c>
      <c r="G826" s="5" t="s">
        <v>76</v>
      </c>
      <c r="H826" s="5" t="s">
        <v>12</v>
      </c>
      <c r="I826" s="3" t="str">
        <f t="shared" si="86"/>
        <v>88</v>
      </c>
      <c r="J826" s="5" t="s">
        <v>19</v>
      </c>
      <c r="K826" s="5" t="s">
        <v>24</v>
      </c>
      <c r="L826" s="3" t="str">
        <f t="shared" si="87"/>
        <v>5</v>
      </c>
      <c r="M826" s="5" t="s">
        <v>15</v>
      </c>
      <c r="N826" s="5" t="s">
        <v>45</v>
      </c>
      <c r="O826" s="5" t="s">
        <v>17</v>
      </c>
      <c r="P826" s="5" t="s">
        <v>52</v>
      </c>
      <c r="Q826">
        <f t="shared" si="88"/>
        <v>1</v>
      </c>
    </row>
    <row r="827" spans="1:17" x14ac:dyDescent="0.25">
      <c r="A827" s="7">
        <f t="shared" si="91"/>
        <v>43548</v>
      </c>
      <c r="B827" s="12">
        <f t="shared" si="89"/>
        <v>43548.333333333336</v>
      </c>
      <c r="C827" s="2">
        <v>0.33333333333333331</v>
      </c>
      <c r="D827" s="9">
        <f t="shared" si="90"/>
        <v>480</v>
      </c>
      <c r="E827" s="3" t="s">
        <v>37</v>
      </c>
      <c r="F827" s="3" t="str">
        <f t="shared" si="85"/>
        <v>70</v>
      </c>
      <c r="G827" s="3" t="s">
        <v>76</v>
      </c>
      <c r="H827" s="3" t="s">
        <v>42</v>
      </c>
      <c r="I827" s="3" t="str">
        <f t="shared" si="86"/>
        <v>78</v>
      </c>
      <c r="J827" s="3" t="s">
        <v>19</v>
      </c>
      <c r="K827" s="3" t="s">
        <v>24</v>
      </c>
      <c r="L827" s="3" t="str">
        <f t="shared" si="87"/>
        <v>5</v>
      </c>
      <c r="M827" s="3" t="s">
        <v>15</v>
      </c>
      <c r="N827" s="3" t="s">
        <v>85</v>
      </c>
      <c r="O827" s="3" t="s">
        <v>17</v>
      </c>
      <c r="P827" s="3" t="s">
        <v>52</v>
      </c>
      <c r="Q827">
        <f t="shared" si="88"/>
        <v>1</v>
      </c>
    </row>
    <row r="828" spans="1:17" x14ac:dyDescent="0.25">
      <c r="A828" s="7">
        <f t="shared" si="91"/>
        <v>43548</v>
      </c>
      <c r="B828" s="12">
        <f t="shared" si="89"/>
        <v>43548.375</v>
      </c>
      <c r="C828" s="4">
        <v>0.375</v>
      </c>
      <c r="D828" s="9">
        <f t="shared" si="90"/>
        <v>540</v>
      </c>
      <c r="E828" s="5" t="s">
        <v>39</v>
      </c>
      <c r="F828" s="3" t="str">
        <f t="shared" si="85"/>
        <v>72</v>
      </c>
      <c r="G828" s="5" t="s">
        <v>76</v>
      </c>
      <c r="H828" s="5" t="s">
        <v>55</v>
      </c>
      <c r="I828" s="3" t="str">
        <f t="shared" si="86"/>
        <v>73</v>
      </c>
      <c r="J828" s="5" t="s">
        <v>19</v>
      </c>
      <c r="K828" s="5" t="s">
        <v>24</v>
      </c>
      <c r="L828" s="3" t="str">
        <f t="shared" si="87"/>
        <v>5</v>
      </c>
      <c r="M828" s="5" t="s">
        <v>15</v>
      </c>
      <c r="N828" s="5" t="s">
        <v>85</v>
      </c>
      <c r="O828" s="5" t="s">
        <v>17</v>
      </c>
      <c r="P828" s="5" t="s">
        <v>52</v>
      </c>
      <c r="Q828">
        <f t="shared" si="88"/>
        <v>1</v>
      </c>
    </row>
    <row r="829" spans="1:17" x14ac:dyDescent="0.25">
      <c r="A829" s="7">
        <f t="shared" si="91"/>
        <v>43548</v>
      </c>
      <c r="B829" s="12">
        <f t="shared" si="89"/>
        <v>43548.416666666664</v>
      </c>
      <c r="C829" s="2">
        <v>0.41666666666666669</v>
      </c>
      <c r="D829" s="9">
        <f t="shared" si="90"/>
        <v>600</v>
      </c>
      <c r="E829" s="3" t="s">
        <v>54</v>
      </c>
      <c r="F829" s="3" t="str">
        <f t="shared" si="85"/>
        <v>75</v>
      </c>
      <c r="G829" s="3" t="s">
        <v>76</v>
      </c>
      <c r="H829" s="3" t="s">
        <v>59</v>
      </c>
      <c r="I829" s="3" t="str">
        <f t="shared" si="86"/>
        <v>65</v>
      </c>
      <c r="J829" s="3" t="s">
        <v>84</v>
      </c>
      <c r="K829" s="3" t="s">
        <v>24</v>
      </c>
      <c r="L829" s="3" t="str">
        <f t="shared" si="87"/>
        <v>5</v>
      </c>
      <c r="M829" s="3" t="s">
        <v>15</v>
      </c>
      <c r="N829" s="3" t="s">
        <v>85</v>
      </c>
      <c r="O829" s="3" t="s">
        <v>17</v>
      </c>
      <c r="P829" s="3" t="s">
        <v>52</v>
      </c>
      <c r="Q829">
        <f t="shared" si="88"/>
        <v>1</v>
      </c>
    </row>
    <row r="830" spans="1:17" x14ac:dyDescent="0.25">
      <c r="A830" s="7">
        <f t="shared" si="91"/>
        <v>43548</v>
      </c>
      <c r="B830" s="12">
        <f t="shared" si="89"/>
        <v>43548.458333333336</v>
      </c>
      <c r="C830" s="4">
        <v>0.45833333333333331</v>
      </c>
      <c r="D830" s="9">
        <f t="shared" si="90"/>
        <v>660</v>
      </c>
      <c r="E830" s="5" t="s">
        <v>80</v>
      </c>
      <c r="F830" s="3" t="str">
        <f t="shared" si="85"/>
        <v>77</v>
      </c>
      <c r="G830" s="5" t="s">
        <v>11</v>
      </c>
      <c r="H830" s="5" t="s">
        <v>59</v>
      </c>
      <c r="I830" s="3" t="str">
        <f t="shared" si="86"/>
        <v>65</v>
      </c>
      <c r="J830" s="5" t="s">
        <v>67</v>
      </c>
      <c r="K830" s="5" t="s">
        <v>24</v>
      </c>
      <c r="L830" s="3" t="str">
        <f t="shared" si="87"/>
        <v>5</v>
      </c>
      <c r="M830" s="5" t="s">
        <v>15</v>
      </c>
      <c r="N830" s="5" t="s">
        <v>85</v>
      </c>
      <c r="O830" s="5" t="s">
        <v>17</v>
      </c>
      <c r="P830" s="5" t="s">
        <v>52</v>
      </c>
      <c r="Q830">
        <f t="shared" si="88"/>
        <v>1</v>
      </c>
    </row>
    <row r="831" spans="1:17" x14ac:dyDescent="0.25">
      <c r="A831" s="7">
        <f t="shared" si="91"/>
        <v>43548</v>
      </c>
      <c r="B831" s="12">
        <f t="shared" si="89"/>
        <v>43548.5</v>
      </c>
      <c r="C831" s="2">
        <v>0.5</v>
      </c>
      <c r="D831" s="9">
        <f t="shared" si="90"/>
        <v>720</v>
      </c>
      <c r="E831" s="3" t="s">
        <v>61</v>
      </c>
      <c r="F831" s="3" t="str">
        <f t="shared" si="85"/>
        <v>81</v>
      </c>
      <c r="G831" s="3" t="s">
        <v>76</v>
      </c>
      <c r="H831" s="3" t="s">
        <v>79</v>
      </c>
      <c r="I831" s="3" t="str">
        <f t="shared" si="86"/>
        <v>54</v>
      </c>
      <c r="J831" s="3" t="s">
        <v>56</v>
      </c>
      <c r="K831" s="3" t="s">
        <v>28</v>
      </c>
      <c r="L831" s="3" t="str">
        <f t="shared" si="87"/>
        <v>3</v>
      </c>
      <c r="M831" s="3" t="s">
        <v>15</v>
      </c>
      <c r="N831" s="3" t="s">
        <v>45</v>
      </c>
      <c r="O831" s="3" t="s">
        <v>17</v>
      </c>
      <c r="P831" s="3" t="s">
        <v>52</v>
      </c>
      <c r="Q831">
        <f t="shared" si="88"/>
        <v>1</v>
      </c>
    </row>
    <row r="832" spans="1:17" x14ac:dyDescent="0.25">
      <c r="A832" s="7">
        <f t="shared" si="91"/>
        <v>43548</v>
      </c>
      <c r="B832" s="12">
        <f t="shared" si="89"/>
        <v>43548.541666666664</v>
      </c>
      <c r="C832" s="4">
        <v>0.54166666666666663</v>
      </c>
      <c r="D832" s="9">
        <f t="shared" si="90"/>
        <v>780</v>
      </c>
      <c r="E832" s="5" t="s">
        <v>61</v>
      </c>
      <c r="F832" s="3" t="str">
        <f t="shared" si="85"/>
        <v>81</v>
      </c>
      <c r="G832" s="5" t="s">
        <v>76</v>
      </c>
      <c r="H832" s="5" t="s">
        <v>79</v>
      </c>
      <c r="I832" s="3" t="str">
        <f t="shared" si="86"/>
        <v>54</v>
      </c>
      <c r="J832" s="5" t="s">
        <v>19</v>
      </c>
      <c r="K832" s="5" t="s">
        <v>20</v>
      </c>
      <c r="L832" s="3" t="str">
        <f t="shared" si="87"/>
        <v>6</v>
      </c>
      <c r="M832" s="5" t="s">
        <v>15</v>
      </c>
      <c r="N832" s="5" t="s">
        <v>38</v>
      </c>
      <c r="O832" s="5" t="s">
        <v>17</v>
      </c>
      <c r="P832" s="5" t="s">
        <v>52</v>
      </c>
      <c r="Q832">
        <f t="shared" si="88"/>
        <v>1</v>
      </c>
    </row>
    <row r="833" spans="1:17" x14ac:dyDescent="0.25">
      <c r="A833" s="7">
        <f t="shared" si="91"/>
        <v>43548</v>
      </c>
      <c r="B833" s="12">
        <f t="shared" si="89"/>
        <v>43548.583333333336</v>
      </c>
      <c r="C833" s="2">
        <v>0.58333333333333337</v>
      </c>
      <c r="D833" s="9">
        <f t="shared" si="90"/>
        <v>840</v>
      </c>
      <c r="E833" s="3" t="s">
        <v>78</v>
      </c>
      <c r="F833" s="3" t="str">
        <f t="shared" si="85"/>
        <v>82</v>
      </c>
      <c r="G833" s="3" t="s">
        <v>11</v>
      </c>
      <c r="H833" s="3" t="s">
        <v>79</v>
      </c>
      <c r="I833" s="3" t="str">
        <f t="shared" si="86"/>
        <v>54</v>
      </c>
      <c r="J833" s="3" t="s">
        <v>19</v>
      </c>
      <c r="K833" s="3" t="s">
        <v>20</v>
      </c>
      <c r="L833" s="3" t="str">
        <f t="shared" si="87"/>
        <v>6</v>
      </c>
      <c r="M833" s="3" t="s">
        <v>15</v>
      </c>
      <c r="N833" s="3" t="s">
        <v>38</v>
      </c>
      <c r="O833" s="3" t="s">
        <v>17</v>
      </c>
      <c r="P833" s="3" t="s">
        <v>52</v>
      </c>
      <c r="Q833">
        <f t="shared" si="88"/>
        <v>1</v>
      </c>
    </row>
    <row r="834" spans="1:17" x14ac:dyDescent="0.25">
      <c r="A834" s="7">
        <f t="shared" si="91"/>
        <v>43548</v>
      </c>
      <c r="B834" s="12">
        <f t="shared" si="89"/>
        <v>43548.625</v>
      </c>
      <c r="C834" s="4">
        <v>0.625</v>
      </c>
      <c r="D834" s="9">
        <f t="shared" si="90"/>
        <v>900</v>
      </c>
      <c r="E834" s="5" t="s">
        <v>58</v>
      </c>
      <c r="F834" s="3" t="str">
        <f t="shared" si="85"/>
        <v>79</v>
      </c>
      <c r="G834" s="5" t="s">
        <v>25</v>
      </c>
      <c r="H834" s="5" t="s">
        <v>59</v>
      </c>
      <c r="I834" s="3" t="str">
        <f t="shared" si="86"/>
        <v>65</v>
      </c>
      <c r="J834" s="5" t="s">
        <v>19</v>
      </c>
      <c r="K834" s="5" t="s">
        <v>71</v>
      </c>
      <c r="L834" s="3" t="str">
        <f t="shared" si="87"/>
        <v>10</v>
      </c>
      <c r="M834" s="5" t="s">
        <v>15</v>
      </c>
      <c r="N834" s="5" t="s">
        <v>16</v>
      </c>
      <c r="O834" s="5" t="s">
        <v>17</v>
      </c>
      <c r="P834" s="5" t="s">
        <v>46</v>
      </c>
      <c r="Q834">
        <f t="shared" si="88"/>
        <v>2</v>
      </c>
    </row>
    <row r="835" spans="1:17" x14ac:dyDescent="0.25">
      <c r="A835" s="7">
        <f t="shared" si="91"/>
        <v>43548</v>
      </c>
      <c r="B835" s="12">
        <f t="shared" si="89"/>
        <v>43548.666666666664</v>
      </c>
      <c r="C835" s="2">
        <v>0.66666666666666663</v>
      </c>
      <c r="D835" s="9">
        <f t="shared" si="90"/>
        <v>960</v>
      </c>
      <c r="E835" s="3" t="s">
        <v>80</v>
      </c>
      <c r="F835" s="3" t="str">
        <f t="shared" ref="F835:F898" si="92">LEFT(E835,2)</f>
        <v>77</v>
      </c>
      <c r="G835" s="3" t="s">
        <v>11</v>
      </c>
      <c r="H835" s="3" t="s">
        <v>59</v>
      </c>
      <c r="I835" s="3" t="str">
        <f t="shared" ref="I835:I898" si="93">LEFT(H835,2)</f>
        <v>65</v>
      </c>
      <c r="J835" s="3" t="s">
        <v>19</v>
      </c>
      <c r="K835" s="3" t="s">
        <v>60</v>
      </c>
      <c r="L835" s="3" t="str">
        <f t="shared" ref="L835:L898" si="94">IF(LEN(K835) = 5,LEFT(K835,1),LEFT(K835,2))</f>
        <v>13</v>
      </c>
      <c r="M835" s="3" t="s">
        <v>15</v>
      </c>
      <c r="N835" s="3" t="s">
        <v>16</v>
      </c>
      <c r="O835" s="3" t="s">
        <v>17</v>
      </c>
      <c r="P835" s="3" t="s">
        <v>52</v>
      </c>
      <c r="Q835">
        <f t="shared" ref="Q835:Q898" si="95">VLOOKUP(P835,$S$2:$T$18,2,0)</f>
        <v>1</v>
      </c>
    </row>
    <row r="836" spans="1:17" x14ac:dyDescent="0.25">
      <c r="A836" s="7">
        <f t="shared" si="91"/>
        <v>43548</v>
      </c>
      <c r="B836" s="12">
        <f t="shared" ref="B836:B899" si="96">A836+C836</f>
        <v>43548.708333333336</v>
      </c>
      <c r="C836" s="4">
        <v>0.70833333333333337</v>
      </c>
      <c r="D836" s="9">
        <f t="shared" si="90"/>
        <v>1020</v>
      </c>
      <c r="E836" s="5" t="s">
        <v>41</v>
      </c>
      <c r="F836" s="3" t="str">
        <f t="shared" si="92"/>
        <v>73</v>
      </c>
      <c r="G836" s="5" t="s">
        <v>25</v>
      </c>
      <c r="H836" s="5" t="s">
        <v>42</v>
      </c>
      <c r="I836" s="3" t="str">
        <f t="shared" si="93"/>
        <v>78</v>
      </c>
      <c r="J836" s="5" t="s">
        <v>19</v>
      </c>
      <c r="K836" s="5" t="s">
        <v>44</v>
      </c>
      <c r="L836" s="3" t="str">
        <f t="shared" si="94"/>
        <v>12</v>
      </c>
      <c r="M836" s="5" t="s">
        <v>15</v>
      </c>
      <c r="N836" s="5" t="s">
        <v>16</v>
      </c>
      <c r="O836" s="5" t="s">
        <v>17</v>
      </c>
      <c r="P836" s="5" t="s">
        <v>52</v>
      </c>
      <c r="Q836">
        <f t="shared" si="95"/>
        <v>1</v>
      </c>
    </row>
    <row r="837" spans="1:17" x14ac:dyDescent="0.25">
      <c r="A837" s="7">
        <f t="shared" si="91"/>
        <v>43548</v>
      </c>
      <c r="B837" s="12">
        <f t="shared" si="96"/>
        <v>43548.75</v>
      </c>
      <c r="C837" s="2">
        <v>0.75</v>
      </c>
      <c r="D837" s="9">
        <f t="shared" si="90"/>
        <v>1080</v>
      </c>
      <c r="E837" s="3" t="s">
        <v>39</v>
      </c>
      <c r="F837" s="3" t="str">
        <f t="shared" si="92"/>
        <v>72</v>
      </c>
      <c r="G837" s="3" t="s">
        <v>11</v>
      </c>
      <c r="H837" s="3" t="s">
        <v>42</v>
      </c>
      <c r="I837" s="3" t="str">
        <f t="shared" si="93"/>
        <v>78</v>
      </c>
      <c r="J837" s="3" t="s">
        <v>67</v>
      </c>
      <c r="K837" s="3" t="s">
        <v>14</v>
      </c>
      <c r="L837" s="3" t="str">
        <f t="shared" si="94"/>
        <v>7</v>
      </c>
      <c r="M837" s="3" t="s">
        <v>15</v>
      </c>
      <c r="N837" s="3" t="s">
        <v>16</v>
      </c>
      <c r="O837" s="3" t="s">
        <v>17</v>
      </c>
      <c r="P837" s="3" t="s">
        <v>52</v>
      </c>
      <c r="Q837">
        <f t="shared" si="95"/>
        <v>1</v>
      </c>
    </row>
    <row r="838" spans="1:17" x14ac:dyDescent="0.25">
      <c r="A838" s="7">
        <f t="shared" si="91"/>
        <v>43548</v>
      </c>
      <c r="B838" s="12">
        <f t="shared" si="96"/>
        <v>43548.791666666664</v>
      </c>
      <c r="C838" s="4">
        <v>0.79166666666666663</v>
      </c>
      <c r="D838" s="9">
        <f t="shared" ref="D838:D901" si="97">C838*60*24</f>
        <v>1140</v>
      </c>
      <c r="E838" s="5" t="s">
        <v>37</v>
      </c>
      <c r="F838" s="3" t="str">
        <f t="shared" si="92"/>
        <v>70</v>
      </c>
      <c r="G838" s="5" t="s">
        <v>11</v>
      </c>
      <c r="H838" s="5" t="s">
        <v>40</v>
      </c>
      <c r="I838" s="3" t="str">
        <f t="shared" si="93"/>
        <v>83</v>
      </c>
      <c r="J838" s="5" t="s">
        <v>19</v>
      </c>
      <c r="K838" s="5" t="s">
        <v>20</v>
      </c>
      <c r="L838" s="3" t="str">
        <f t="shared" si="94"/>
        <v>6</v>
      </c>
      <c r="M838" s="5" t="s">
        <v>15</v>
      </c>
      <c r="N838" s="5" t="s">
        <v>16</v>
      </c>
      <c r="O838" s="5" t="s">
        <v>17</v>
      </c>
      <c r="P838" s="5" t="s">
        <v>52</v>
      </c>
      <c r="Q838">
        <f t="shared" si="95"/>
        <v>1</v>
      </c>
    </row>
    <row r="839" spans="1:17" x14ac:dyDescent="0.25">
      <c r="A839" s="7">
        <f t="shared" si="91"/>
        <v>43548</v>
      </c>
      <c r="B839" s="12">
        <f t="shared" si="96"/>
        <v>43548.833333333336</v>
      </c>
      <c r="C839" s="2">
        <v>0.83333333333333337</v>
      </c>
      <c r="D839" s="9">
        <f t="shared" si="97"/>
        <v>1200</v>
      </c>
      <c r="E839" s="3" t="s">
        <v>37</v>
      </c>
      <c r="F839" s="3" t="str">
        <f t="shared" si="92"/>
        <v>70</v>
      </c>
      <c r="G839" s="3" t="s">
        <v>11</v>
      </c>
      <c r="H839" s="3" t="s">
        <v>40</v>
      </c>
      <c r="I839" s="3" t="str">
        <f t="shared" si="93"/>
        <v>83</v>
      </c>
      <c r="J839" s="3" t="s">
        <v>70</v>
      </c>
      <c r="K839" s="3" t="s">
        <v>20</v>
      </c>
      <c r="L839" s="3" t="str">
        <f t="shared" si="94"/>
        <v>6</v>
      </c>
      <c r="M839" s="3" t="s">
        <v>15</v>
      </c>
      <c r="N839" s="3" t="s">
        <v>38</v>
      </c>
      <c r="O839" s="3" t="s">
        <v>17</v>
      </c>
      <c r="P839" s="3" t="s">
        <v>52</v>
      </c>
      <c r="Q839">
        <f t="shared" si="95"/>
        <v>1</v>
      </c>
    </row>
    <row r="840" spans="1:17" x14ac:dyDescent="0.25">
      <c r="A840" s="7">
        <f t="shared" si="91"/>
        <v>43548</v>
      </c>
      <c r="B840" s="12">
        <f t="shared" si="96"/>
        <v>43548.875</v>
      </c>
      <c r="C840" s="4">
        <v>0.875</v>
      </c>
      <c r="D840" s="9">
        <f t="shared" si="97"/>
        <v>1260</v>
      </c>
      <c r="E840" s="5" t="s">
        <v>10</v>
      </c>
      <c r="F840" s="3" t="str">
        <f t="shared" si="92"/>
        <v>68</v>
      </c>
      <c r="G840" s="5" t="s">
        <v>76</v>
      </c>
      <c r="H840" s="5" t="s">
        <v>40</v>
      </c>
      <c r="I840" s="3" t="str">
        <f t="shared" si="93"/>
        <v>83</v>
      </c>
      <c r="J840" s="5" t="s">
        <v>67</v>
      </c>
      <c r="K840" s="5" t="s">
        <v>24</v>
      </c>
      <c r="L840" s="3" t="str">
        <f t="shared" si="94"/>
        <v>5</v>
      </c>
      <c r="M840" s="5" t="s">
        <v>15</v>
      </c>
      <c r="N840" s="5" t="s">
        <v>38</v>
      </c>
      <c r="O840" s="5" t="s">
        <v>17</v>
      </c>
      <c r="P840" s="5" t="s">
        <v>52</v>
      </c>
      <c r="Q840">
        <f t="shared" si="95"/>
        <v>1</v>
      </c>
    </row>
    <row r="841" spans="1:17" x14ac:dyDescent="0.25">
      <c r="A841" s="7">
        <f t="shared" ref="A841:A904" si="98">IF(C841&lt;C840,A840+1,A840)</f>
        <v>43548</v>
      </c>
      <c r="B841" s="12">
        <f t="shared" si="96"/>
        <v>43548.916666666664</v>
      </c>
      <c r="C841" s="2">
        <v>0.91666666666666663</v>
      </c>
      <c r="D841" s="9">
        <f t="shared" si="97"/>
        <v>1320</v>
      </c>
      <c r="E841" s="3" t="s">
        <v>37</v>
      </c>
      <c r="F841" s="3" t="str">
        <f t="shared" si="92"/>
        <v>70</v>
      </c>
      <c r="G841" s="3" t="s">
        <v>11</v>
      </c>
      <c r="H841" s="3" t="s">
        <v>40</v>
      </c>
      <c r="I841" s="3" t="str">
        <f t="shared" si="93"/>
        <v>83</v>
      </c>
      <c r="J841" s="3" t="s">
        <v>70</v>
      </c>
      <c r="K841" s="3" t="s">
        <v>28</v>
      </c>
      <c r="L841" s="3" t="str">
        <f t="shared" si="94"/>
        <v>3</v>
      </c>
      <c r="M841" s="3" t="s">
        <v>15</v>
      </c>
      <c r="N841" s="3" t="s">
        <v>38</v>
      </c>
      <c r="O841" s="3" t="s">
        <v>17</v>
      </c>
      <c r="P841" s="3" t="s">
        <v>52</v>
      </c>
      <c r="Q841">
        <f t="shared" si="95"/>
        <v>1</v>
      </c>
    </row>
    <row r="842" spans="1:17" x14ac:dyDescent="0.25">
      <c r="A842" s="7">
        <f t="shared" si="98"/>
        <v>43548</v>
      </c>
      <c r="B842" s="12">
        <f t="shared" si="96"/>
        <v>43548.958333333336</v>
      </c>
      <c r="C842" s="4">
        <v>0.95833333333333337</v>
      </c>
      <c r="D842" s="9">
        <f t="shared" si="97"/>
        <v>1380</v>
      </c>
      <c r="E842" s="5" t="s">
        <v>10</v>
      </c>
      <c r="F842" s="3" t="str">
        <f t="shared" si="92"/>
        <v>68</v>
      </c>
      <c r="G842" s="5" t="s">
        <v>11</v>
      </c>
      <c r="H842" s="5" t="s">
        <v>12</v>
      </c>
      <c r="I842" s="3" t="str">
        <f t="shared" si="93"/>
        <v>88</v>
      </c>
      <c r="J842" s="5" t="s">
        <v>34</v>
      </c>
      <c r="K842" s="5" t="s">
        <v>32</v>
      </c>
      <c r="L842" s="3" t="str">
        <f t="shared" si="94"/>
        <v>2</v>
      </c>
      <c r="M842" s="5" t="s">
        <v>15</v>
      </c>
      <c r="N842" s="5" t="s">
        <v>38</v>
      </c>
      <c r="O842" s="5" t="s">
        <v>17</v>
      </c>
      <c r="P842" s="5" t="s">
        <v>52</v>
      </c>
      <c r="Q842">
        <f t="shared" si="95"/>
        <v>1</v>
      </c>
    </row>
    <row r="843" spans="1:17" x14ac:dyDescent="0.25">
      <c r="A843" s="7">
        <f t="shared" si="98"/>
        <v>43548</v>
      </c>
      <c r="B843" s="12">
        <f t="shared" si="96"/>
        <v>43548.959027777775</v>
      </c>
      <c r="C843" s="2">
        <v>0.9590277777777777</v>
      </c>
      <c r="D843" s="9">
        <f t="shared" si="97"/>
        <v>1381</v>
      </c>
      <c r="E843" s="3" t="s">
        <v>10</v>
      </c>
      <c r="F843" s="3" t="str">
        <f t="shared" si="92"/>
        <v>68</v>
      </c>
      <c r="G843" s="3" t="s">
        <v>11</v>
      </c>
      <c r="H843" s="3" t="s">
        <v>12</v>
      </c>
      <c r="I843" s="3" t="str">
        <f t="shared" si="93"/>
        <v>88</v>
      </c>
      <c r="J843" s="3" t="s">
        <v>34</v>
      </c>
      <c r="K843" s="3" t="s">
        <v>32</v>
      </c>
      <c r="L843" s="3" t="str">
        <f t="shared" si="94"/>
        <v>2</v>
      </c>
      <c r="M843" s="3" t="s">
        <v>15</v>
      </c>
      <c r="N843" s="3" t="s">
        <v>38</v>
      </c>
      <c r="O843" s="3" t="s">
        <v>17</v>
      </c>
      <c r="P843" s="3" t="s">
        <v>52</v>
      </c>
      <c r="Q843">
        <f t="shared" si="95"/>
        <v>1</v>
      </c>
    </row>
    <row r="844" spans="1:17" x14ac:dyDescent="0.25">
      <c r="A844" s="7">
        <f t="shared" si="98"/>
        <v>43548</v>
      </c>
      <c r="B844" s="12">
        <f t="shared" si="96"/>
        <v>43548.973611111112</v>
      </c>
      <c r="C844" s="4">
        <v>0.97361111111111109</v>
      </c>
      <c r="D844" s="9">
        <f t="shared" si="97"/>
        <v>1402</v>
      </c>
      <c r="E844" s="5" t="s">
        <v>10</v>
      </c>
      <c r="F844" s="3" t="str">
        <f t="shared" si="92"/>
        <v>68</v>
      </c>
      <c r="G844" s="5" t="s">
        <v>11</v>
      </c>
      <c r="H844" s="5" t="s">
        <v>12</v>
      </c>
      <c r="I844" s="3" t="str">
        <f t="shared" si="93"/>
        <v>88</v>
      </c>
      <c r="J844" s="5" t="s">
        <v>84</v>
      </c>
      <c r="K844" s="5" t="s">
        <v>28</v>
      </c>
      <c r="L844" s="3" t="str">
        <f t="shared" si="94"/>
        <v>3</v>
      </c>
      <c r="M844" s="5" t="s">
        <v>15</v>
      </c>
      <c r="N844" s="5" t="s">
        <v>38</v>
      </c>
      <c r="O844" s="5" t="s">
        <v>17</v>
      </c>
      <c r="P844" s="5" t="s">
        <v>159</v>
      </c>
      <c r="Q844">
        <f t="shared" si="95"/>
        <v>5</v>
      </c>
    </row>
    <row r="845" spans="1:17" x14ac:dyDescent="0.25">
      <c r="A845" s="7">
        <f t="shared" si="98"/>
        <v>43548</v>
      </c>
      <c r="B845" s="12">
        <f t="shared" si="96"/>
        <v>43548.986805555556</v>
      </c>
      <c r="C845" s="2">
        <v>0.9868055555555556</v>
      </c>
      <c r="D845" s="9">
        <f t="shared" si="97"/>
        <v>1421</v>
      </c>
      <c r="E845" s="3" t="s">
        <v>10</v>
      </c>
      <c r="F845" s="3" t="str">
        <f t="shared" si="92"/>
        <v>68</v>
      </c>
      <c r="G845" s="3" t="s">
        <v>11</v>
      </c>
      <c r="H845" s="3" t="s">
        <v>12</v>
      </c>
      <c r="I845" s="3" t="str">
        <f t="shared" si="93"/>
        <v>88</v>
      </c>
      <c r="J845" s="3" t="s">
        <v>49</v>
      </c>
      <c r="K845" s="3" t="s">
        <v>28</v>
      </c>
      <c r="L845" s="3" t="str">
        <f t="shared" si="94"/>
        <v>3</v>
      </c>
      <c r="M845" s="3" t="s">
        <v>15</v>
      </c>
      <c r="N845" s="3" t="s">
        <v>38</v>
      </c>
      <c r="O845" s="3" t="s">
        <v>17</v>
      </c>
      <c r="P845" s="3" t="s">
        <v>52</v>
      </c>
      <c r="Q845">
        <f t="shared" si="95"/>
        <v>1</v>
      </c>
    </row>
    <row r="846" spans="1:17" x14ac:dyDescent="0.25">
      <c r="A846" s="7">
        <f t="shared" si="98"/>
        <v>43549</v>
      </c>
      <c r="B846" s="12">
        <f t="shared" si="96"/>
        <v>43549</v>
      </c>
      <c r="C846" s="2">
        <v>0</v>
      </c>
      <c r="D846" s="9">
        <f t="shared" si="97"/>
        <v>0</v>
      </c>
      <c r="E846" s="3" t="s">
        <v>10</v>
      </c>
      <c r="F846" s="3" t="str">
        <f t="shared" si="92"/>
        <v>68</v>
      </c>
      <c r="G846" s="3" t="s">
        <v>11</v>
      </c>
      <c r="H846" s="3" t="s">
        <v>12</v>
      </c>
      <c r="I846" s="3" t="str">
        <f t="shared" si="93"/>
        <v>88</v>
      </c>
      <c r="J846" s="3" t="s">
        <v>49</v>
      </c>
      <c r="K846" s="3" t="s">
        <v>28</v>
      </c>
      <c r="L846" s="3" t="str">
        <f t="shared" si="94"/>
        <v>3</v>
      </c>
      <c r="M846" s="3" t="s">
        <v>15</v>
      </c>
      <c r="N846" s="3" t="s">
        <v>38</v>
      </c>
      <c r="O846" s="3" t="s">
        <v>17</v>
      </c>
      <c r="P846" s="3" t="s">
        <v>52</v>
      </c>
      <c r="Q846">
        <f t="shared" si="95"/>
        <v>1</v>
      </c>
    </row>
    <row r="847" spans="1:17" x14ac:dyDescent="0.25">
      <c r="A847" s="7">
        <f t="shared" si="98"/>
        <v>43549</v>
      </c>
      <c r="B847" s="12">
        <f t="shared" si="96"/>
        <v>43549.041666666664</v>
      </c>
      <c r="C847" s="4">
        <v>4.1666666666666664E-2</v>
      </c>
      <c r="D847" s="9">
        <f t="shared" si="97"/>
        <v>60</v>
      </c>
      <c r="E847" s="5" t="s">
        <v>10</v>
      </c>
      <c r="F847" s="3" t="str">
        <f t="shared" si="92"/>
        <v>68</v>
      </c>
      <c r="G847" s="5" t="s">
        <v>11</v>
      </c>
      <c r="H847" s="5" t="s">
        <v>12</v>
      </c>
      <c r="I847" s="3" t="str">
        <f t="shared" si="93"/>
        <v>88</v>
      </c>
      <c r="J847" s="5" t="s">
        <v>50</v>
      </c>
      <c r="K847" s="5" t="s">
        <v>24</v>
      </c>
      <c r="L847" s="3" t="str">
        <f t="shared" si="94"/>
        <v>5</v>
      </c>
      <c r="M847" s="5" t="s">
        <v>15</v>
      </c>
      <c r="N847" s="5" t="s">
        <v>38</v>
      </c>
      <c r="O847" s="5" t="s">
        <v>17</v>
      </c>
      <c r="P847" s="5" t="s">
        <v>52</v>
      </c>
      <c r="Q847">
        <f t="shared" si="95"/>
        <v>1</v>
      </c>
    </row>
    <row r="848" spans="1:17" x14ac:dyDescent="0.25">
      <c r="A848" s="7">
        <f t="shared" si="98"/>
        <v>43549</v>
      </c>
      <c r="B848" s="12">
        <f t="shared" si="96"/>
        <v>43549.083333333336</v>
      </c>
      <c r="C848" s="2">
        <v>8.3333333333333329E-2</v>
      </c>
      <c r="D848" s="9">
        <f t="shared" si="97"/>
        <v>120</v>
      </c>
      <c r="E848" s="3" t="s">
        <v>10</v>
      </c>
      <c r="F848" s="3" t="str">
        <f t="shared" si="92"/>
        <v>68</v>
      </c>
      <c r="G848" s="3" t="s">
        <v>76</v>
      </c>
      <c r="H848" s="3" t="s">
        <v>40</v>
      </c>
      <c r="I848" s="3" t="str">
        <f t="shared" si="93"/>
        <v>83</v>
      </c>
      <c r="J848" s="3" t="s">
        <v>34</v>
      </c>
      <c r="K848" s="3" t="s">
        <v>47</v>
      </c>
      <c r="L848" s="3" t="str">
        <f t="shared" si="94"/>
        <v>1</v>
      </c>
      <c r="M848" s="3" t="s">
        <v>15</v>
      </c>
      <c r="N848" s="3" t="s">
        <v>16</v>
      </c>
      <c r="O848" s="3" t="s">
        <v>17</v>
      </c>
      <c r="P848" s="3" t="s">
        <v>52</v>
      </c>
      <c r="Q848">
        <f t="shared" si="95"/>
        <v>1</v>
      </c>
    </row>
    <row r="849" spans="1:17" x14ac:dyDescent="0.25">
      <c r="A849" s="7">
        <f t="shared" si="98"/>
        <v>43549</v>
      </c>
      <c r="B849" s="12">
        <f t="shared" si="96"/>
        <v>43549.125</v>
      </c>
      <c r="C849" s="4">
        <v>0.125</v>
      </c>
      <c r="D849" s="9">
        <f t="shared" si="97"/>
        <v>180</v>
      </c>
      <c r="E849" s="5" t="s">
        <v>10</v>
      </c>
      <c r="F849" s="3" t="str">
        <f t="shared" si="92"/>
        <v>68</v>
      </c>
      <c r="G849" s="5" t="s">
        <v>76</v>
      </c>
      <c r="H849" s="5" t="s">
        <v>40</v>
      </c>
      <c r="I849" s="3" t="str">
        <f t="shared" si="93"/>
        <v>83</v>
      </c>
      <c r="J849" s="5" t="s">
        <v>50</v>
      </c>
      <c r="K849" s="5" t="s">
        <v>24</v>
      </c>
      <c r="L849" s="3" t="str">
        <f t="shared" si="94"/>
        <v>5</v>
      </c>
      <c r="M849" s="5" t="s">
        <v>15</v>
      </c>
      <c r="N849" s="5" t="s">
        <v>22</v>
      </c>
      <c r="O849" s="5" t="s">
        <v>17</v>
      </c>
      <c r="P849" s="5" t="s">
        <v>52</v>
      </c>
      <c r="Q849">
        <f t="shared" si="95"/>
        <v>1</v>
      </c>
    </row>
    <row r="850" spans="1:17" x14ac:dyDescent="0.25">
      <c r="A850" s="7">
        <f t="shared" si="98"/>
        <v>43549</v>
      </c>
      <c r="B850" s="12">
        <f t="shared" si="96"/>
        <v>43549.166666666664</v>
      </c>
      <c r="C850" s="2">
        <v>0.16666666666666666</v>
      </c>
      <c r="D850" s="9">
        <f t="shared" si="97"/>
        <v>240</v>
      </c>
      <c r="E850" s="3" t="s">
        <v>10</v>
      </c>
      <c r="F850" s="3" t="str">
        <f t="shared" si="92"/>
        <v>68</v>
      </c>
      <c r="G850" s="3" t="s">
        <v>76</v>
      </c>
      <c r="H850" s="3" t="s">
        <v>40</v>
      </c>
      <c r="I850" s="3" t="str">
        <f t="shared" si="93"/>
        <v>83</v>
      </c>
      <c r="J850" s="3" t="s">
        <v>50</v>
      </c>
      <c r="K850" s="3" t="s">
        <v>28</v>
      </c>
      <c r="L850" s="3" t="str">
        <f t="shared" si="94"/>
        <v>3</v>
      </c>
      <c r="M850" s="3" t="s">
        <v>15</v>
      </c>
      <c r="N850" s="3" t="s">
        <v>22</v>
      </c>
      <c r="O850" s="3" t="s">
        <v>17</v>
      </c>
      <c r="P850" s="3" t="s">
        <v>52</v>
      </c>
      <c r="Q850">
        <f t="shared" si="95"/>
        <v>1</v>
      </c>
    </row>
    <row r="851" spans="1:17" x14ac:dyDescent="0.25">
      <c r="A851" s="7">
        <f t="shared" si="98"/>
        <v>43549</v>
      </c>
      <c r="B851" s="12">
        <f t="shared" si="96"/>
        <v>43549.208333333336</v>
      </c>
      <c r="C851" s="4">
        <v>0.20833333333333334</v>
      </c>
      <c r="D851" s="9">
        <f t="shared" si="97"/>
        <v>300</v>
      </c>
      <c r="E851" s="5" t="s">
        <v>25</v>
      </c>
      <c r="F851" s="3" t="str">
        <f t="shared" si="92"/>
        <v>66</v>
      </c>
      <c r="G851" s="5" t="s">
        <v>76</v>
      </c>
      <c r="H851" s="5" t="s">
        <v>12</v>
      </c>
      <c r="I851" s="3" t="str">
        <f t="shared" si="93"/>
        <v>88</v>
      </c>
      <c r="J851" s="5" t="s">
        <v>49</v>
      </c>
      <c r="K851" s="5" t="s">
        <v>28</v>
      </c>
      <c r="L851" s="3" t="str">
        <f t="shared" si="94"/>
        <v>3</v>
      </c>
      <c r="M851" s="5" t="s">
        <v>15</v>
      </c>
      <c r="N851" s="5" t="s">
        <v>22</v>
      </c>
      <c r="O851" s="5" t="s">
        <v>17</v>
      </c>
      <c r="P851" s="5" t="s">
        <v>52</v>
      </c>
      <c r="Q851">
        <f t="shared" si="95"/>
        <v>1</v>
      </c>
    </row>
    <row r="852" spans="1:17" x14ac:dyDescent="0.25">
      <c r="A852" s="7">
        <f t="shared" si="98"/>
        <v>43549</v>
      </c>
      <c r="B852" s="12">
        <f t="shared" si="96"/>
        <v>43549.25</v>
      </c>
      <c r="C852" s="2">
        <v>0.25</v>
      </c>
      <c r="D852" s="9">
        <f t="shared" si="97"/>
        <v>360</v>
      </c>
      <c r="E852" s="3" t="s">
        <v>25</v>
      </c>
      <c r="F852" s="3" t="str">
        <f t="shared" si="92"/>
        <v>66</v>
      </c>
      <c r="G852" s="3" t="s">
        <v>76</v>
      </c>
      <c r="H852" s="3" t="s">
        <v>12</v>
      </c>
      <c r="I852" s="3" t="str">
        <f t="shared" si="93"/>
        <v>88</v>
      </c>
      <c r="J852" s="3" t="s">
        <v>50</v>
      </c>
      <c r="K852" s="3" t="s">
        <v>24</v>
      </c>
      <c r="L852" s="3" t="str">
        <f t="shared" si="94"/>
        <v>5</v>
      </c>
      <c r="M852" s="3" t="s">
        <v>15</v>
      </c>
      <c r="N852" s="3" t="s">
        <v>16</v>
      </c>
      <c r="O852" s="3" t="s">
        <v>17</v>
      </c>
      <c r="P852" s="3" t="s">
        <v>52</v>
      </c>
      <c r="Q852">
        <f t="shared" si="95"/>
        <v>1</v>
      </c>
    </row>
    <row r="853" spans="1:17" x14ac:dyDescent="0.25">
      <c r="A853" s="7">
        <f t="shared" si="98"/>
        <v>43549</v>
      </c>
      <c r="B853" s="12">
        <f t="shared" si="96"/>
        <v>43549.291666666664</v>
      </c>
      <c r="C853" s="4">
        <v>0.29166666666666669</v>
      </c>
      <c r="D853" s="9">
        <f t="shared" si="97"/>
        <v>420</v>
      </c>
      <c r="E853" s="5" t="s">
        <v>25</v>
      </c>
      <c r="F853" s="3" t="str">
        <f t="shared" si="92"/>
        <v>66</v>
      </c>
      <c r="G853" s="5" t="s">
        <v>76</v>
      </c>
      <c r="H853" s="5" t="s">
        <v>12</v>
      </c>
      <c r="I853" s="3" t="str">
        <f t="shared" si="93"/>
        <v>88</v>
      </c>
      <c r="J853" s="5" t="s">
        <v>50</v>
      </c>
      <c r="K853" s="5" t="s">
        <v>20</v>
      </c>
      <c r="L853" s="3" t="str">
        <f t="shared" si="94"/>
        <v>6</v>
      </c>
      <c r="M853" s="5" t="s">
        <v>15</v>
      </c>
      <c r="N853" s="5" t="s">
        <v>16</v>
      </c>
      <c r="O853" s="5" t="s">
        <v>17</v>
      </c>
      <c r="P853" s="5" t="s">
        <v>33</v>
      </c>
      <c r="Q853">
        <f t="shared" si="95"/>
        <v>4</v>
      </c>
    </row>
    <row r="854" spans="1:17" x14ac:dyDescent="0.25">
      <c r="A854" s="7">
        <f t="shared" si="98"/>
        <v>43549</v>
      </c>
      <c r="B854" s="12">
        <f t="shared" si="96"/>
        <v>43549.333333333336</v>
      </c>
      <c r="C854" s="2">
        <v>0.33333333333333331</v>
      </c>
      <c r="D854" s="9">
        <f t="shared" si="97"/>
        <v>480</v>
      </c>
      <c r="E854" s="3" t="s">
        <v>10</v>
      </c>
      <c r="F854" s="3" t="str">
        <f t="shared" si="92"/>
        <v>68</v>
      </c>
      <c r="G854" s="3" t="s">
        <v>11</v>
      </c>
      <c r="H854" s="3" t="s">
        <v>12</v>
      </c>
      <c r="I854" s="3" t="str">
        <f t="shared" si="93"/>
        <v>88</v>
      </c>
      <c r="J854" s="3" t="s">
        <v>50</v>
      </c>
      <c r="K854" s="3" t="s">
        <v>20</v>
      </c>
      <c r="L854" s="3" t="str">
        <f t="shared" si="94"/>
        <v>6</v>
      </c>
      <c r="M854" s="3" t="s">
        <v>15</v>
      </c>
      <c r="N854" s="3" t="s">
        <v>16</v>
      </c>
      <c r="O854" s="3" t="s">
        <v>17</v>
      </c>
      <c r="P854" s="3" t="s">
        <v>52</v>
      </c>
      <c r="Q854">
        <f t="shared" si="95"/>
        <v>1</v>
      </c>
    </row>
    <row r="855" spans="1:17" x14ac:dyDescent="0.25">
      <c r="A855" s="7">
        <f t="shared" si="98"/>
        <v>43549</v>
      </c>
      <c r="B855" s="12">
        <f t="shared" si="96"/>
        <v>43549.375</v>
      </c>
      <c r="C855" s="4">
        <v>0.375</v>
      </c>
      <c r="D855" s="9">
        <f t="shared" si="97"/>
        <v>540</v>
      </c>
      <c r="E855" s="5" t="s">
        <v>41</v>
      </c>
      <c r="F855" s="3" t="str">
        <f t="shared" si="92"/>
        <v>73</v>
      </c>
      <c r="G855" s="5" t="s">
        <v>11</v>
      </c>
      <c r="H855" s="5" t="s">
        <v>55</v>
      </c>
      <c r="I855" s="3" t="str">
        <f t="shared" si="93"/>
        <v>73</v>
      </c>
      <c r="J855" s="5" t="s">
        <v>34</v>
      </c>
      <c r="K855" s="5" t="s">
        <v>32</v>
      </c>
      <c r="L855" s="3" t="str">
        <f t="shared" si="94"/>
        <v>2</v>
      </c>
      <c r="M855" s="5" t="s">
        <v>15</v>
      </c>
      <c r="N855" s="5" t="s">
        <v>38</v>
      </c>
      <c r="O855" s="5" t="s">
        <v>17</v>
      </c>
      <c r="P855" s="5" t="s">
        <v>52</v>
      </c>
      <c r="Q855">
        <f t="shared" si="95"/>
        <v>1</v>
      </c>
    </row>
    <row r="856" spans="1:17" x14ac:dyDescent="0.25">
      <c r="A856" s="7">
        <f t="shared" si="98"/>
        <v>43549</v>
      </c>
      <c r="B856" s="12">
        <f t="shared" si="96"/>
        <v>43549.416666666664</v>
      </c>
      <c r="C856" s="2">
        <v>0.41666666666666669</v>
      </c>
      <c r="D856" s="9">
        <f t="shared" si="97"/>
        <v>600</v>
      </c>
      <c r="E856" s="3" t="s">
        <v>80</v>
      </c>
      <c r="F856" s="3" t="str">
        <f t="shared" si="92"/>
        <v>77</v>
      </c>
      <c r="G856" s="3" t="s">
        <v>11</v>
      </c>
      <c r="H856" s="3" t="s">
        <v>59</v>
      </c>
      <c r="I856" s="3" t="str">
        <f t="shared" si="93"/>
        <v>65</v>
      </c>
      <c r="J856" s="3" t="s">
        <v>51</v>
      </c>
      <c r="K856" s="3" t="s">
        <v>24</v>
      </c>
      <c r="L856" s="3" t="str">
        <f t="shared" si="94"/>
        <v>5</v>
      </c>
      <c r="M856" s="3" t="s">
        <v>15</v>
      </c>
      <c r="N856" s="3" t="s">
        <v>38</v>
      </c>
      <c r="O856" s="3" t="s">
        <v>17</v>
      </c>
      <c r="P856" s="3" t="s">
        <v>52</v>
      </c>
      <c r="Q856">
        <f t="shared" si="95"/>
        <v>1</v>
      </c>
    </row>
    <row r="857" spans="1:17" x14ac:dyDescent="0.25">
      <c r="A857" s="7">
        <f t="shared" si="98"/>
        <v>43549</v>
      </c>
      <c r="B857" s="12">
        <f t="shared" si="96"/>
        <v>43549.458333333336</v>
      </c>
      <c r="C857" s="4">
        <v>0.45833333333333331</v>
      </c>
      <c r="D857" s="9">
        <f t="shared" si="97"/>
        <v>660</v>
      </c>
      <c r="E857" s="5" t="s">
        <v>61</v>
      </c>
      <c r="F857" s="3" t="str">
        <f t="shared" si="92"/>
        <v>81</v>
      </c>
      <c r="G857" s="5" t="s">
        <v>11</v>
      </c>
      <c r="H857" s="5" t="s">
        <v>77</v>
      </c>
      <c r="I857" s="3" t="str">
        <f t="shared" si="93"/>
        <v>58</v>
      </c>
      <c r="J857" s="5" t="s">
        <v>34</v>
      </c>
      <c r="K857" s="5" t="s">
        <v>24</v>
      </c>
      <c r="L857" s="3" t="str">
        <f t="shared" si="94"/>
        <v>5</v>
      </c>
      <c r="M857" s="5" t="s">
        <v>15</v>
      </c>
      <c r="N857" s="5" t="s">
        <v>38</v>
      </c>
      <c r="O857" s="5" t="s">
        <v>17</v>
      </c>
      <c r="P857" s="5" t="s">
        <v>52</v>
      </c>
      <c r="Q857">
        <f t="shared" si="95"/>
        <v>1</v>
      </c>
    </row>
    <row r="858" spans="1:17" x14ac:dyDescent="0.25">
      <c r="A858" s="7">
        <f t="shared" si="98"/>
        <v>43549</v>
      </c>
      <c r="B858" s="12">
        <f t="shared" si="96"/>
        <v>43549.5</v>
      </c>
      <c r="C858" s="2">
        <v>0.5</v>
      </c>
      <c r="D858" s="9">
        <f t="shared" si="97"/>
        <v>720</v>
      </c>
      <c r="E858" s="3" t="s">
        <v>92</v>
      </c>
      <c r="F858" s="3" t="str">
        <f t="shared" si="92"/>
        <v>84</v>
      </c>
      <c r="G858" s="3" t="s">
        <v>140</v>
      </c>
      <c r="H858" s="3" t="s">
        <v>157</v>
      </c>
      <c r="I858" s="3" t="str">
        <f t="shared" si="93"/>
        <v>42</v>
      </c>
      <c r="J858" s="3" t="s">
        <v>34</v>
      </c>
      <c r="K858" s="3" t="s">
        <v>28</v>
      </c>
      <c r="L858" s="3" t="str">
        <f t="shared" si="94"/>
        <v>3</v>
      </c>
      <c r="M858" s="3" t="s">
        <v>15</v>
      </c>
      <c r="N858" s="3" t="s">
        <v>16</v>
      </c>
      <c r="O858" s="3" t="s">
        <v>17</v>
      </c>
      <c r="P858" s="3" t="s">
        <v>52</v>
      </c>
      <c r="Q858">
        <f t="shared" si="95"/>
        <v>1</v>
      </c>
    </row>
    <row r="859" spans="1:17" x14ac:dyDescent="0.25">
      <c r="A859" s="7">
        <f t="shared" si="98"/>
        <v>43549</v>
      </c>
      <c r="B859" s="12">
        <f t="shared" si="96"/>
        <v>43549.541666666664</v>
      </c>
      <c r="C859" s="4">
        <v>0.54166666666666663</v>
      </c>
      <c r="D859" s="9">
        <f t="shared" si="97"/>
        <v>780</v>
      </c>
      <c r="E859" s="5" t="s">
        <v>92</v>
      </c>
      <c r="F859" s="3" t="str">
        <f t="shared" si="92"/>
        <v>84</v>
      </c>
      <c r="G859" s="5" t="s">
        <v>142</v>
      </c>
      <c r="H859" s="5" t="s">
        <v>158</v>
      </c>
      <c r="I859" s="3" t="str">
        <f t="shared" si="93"/>
        <v>40</v>
      </c>
      <c r="J859" s="5" t="s">
        <v>56</v>
      </c>
      <c r="K859" s="5" t="s">
        <v>14</v>
      </c>
      <c r="L859" s="3" t="str">
        <f t="shared" si="94"/>
        <v>7</v>
      </c>
      <c r="M859" s="5" t="s">
        <v>15</v>
      </c>
      <c r="N859" s="5" t="s">
        <v>22</v>
      </c>
      <c r="O859" s="5" t="s">
        <v>17</v>
      </c>
      <c r="P859" s="5" t="s">
        <v>46</v>
      </c>
      <c r="Q859">
        <f t="shared" si="95"/>
        <v>2</v>
      </c>
    </row>
    <row r="860" spans="1:17" x14ac:dyDescent="0.25">
      <c r="A860" s="7">
        <f t="shared" si="98"/>
        <v>43549</v>
      </c>
      <c r="B860" s="12">
        <f t="shared" si="96"/>
        <v>43549.583333333336</v>
      </c>
      <c r="C860" s="2">
        <v>0.58333333333333337</v>
      </c>
      <c r="D860" s="9">
        <f t="shared" si="97"/>
        <v>840</v>
      </c>
      <c r="E860" s="3" t="s">
        <v>92</v>
      </c>
      <c r="F860" s="3" t="str">
        <f t="shared" si="92"/>
        <v>84</v>
      </c>
      <c r="G860" s="3" t="s">
        <v>155</v>
      </c>
      <c r="H860" s="3" t="s">
        <v>152</v>
      </c>
      <c r="I860" s="3" t="str">
        <f t="shared" si="93"/>
        <v>37</v>
      </c>
      <c r="J860" s="3" t="s">
        <v>34</v>
      </c>
      <c r="K860" s="3" t="s">
        <v>24</v>
      </c>
      <c r="L860" s="3" t="str">
        <f t="shared" si="94"/>
        <v>5</v>
      </c>
      <c r="M860" s="3" t="s">
        <v>15</v>
      </c>
      <c r="N860" s="3" t="s">
        <v>22</v>
      </c>
      <c r="O860" s="3" t="s">
        <v>17</v>
      </c>
      <c r="P860" s="3" t="s">
        <v>52</v>
      </c>
      <c r="Q860">
        <f t="shared" si="95"/>
        <v>1</v>
      </c>
    </row>
    <row r="861" spans="1:17" x14ac:dyDescent="0.25">
      <c r="A861" s="7">
        <f t="shared" si="98"/>
        <v>43549</v>
      </c>
      <c r="B861" s="12">
        <f t="shared" si="96"/>
        <v>43549.625</v>
      </c>
      <c r="C861" s="4">
        <v>0.625</v>
      </c>
      <c r="D861" s="9">
        <f t="shared" si="97"/>
        <v>900</v>
      </c>
      <c r="E861" s="5" t="s">
        <v>92</v>
      </c>
      <c r="F861" s="3" t="str">
        <f t="shared" si="92"/>
        <v>84</v>
      </c>
      <c r="G861" s="5" t="s">
        <v>155</v>
      </c>
      <c r="H861" s="5" t="s">
        <v>152</v>
      </c>
      <c r="I861" s="3" t="str">
        <f t="shared" si="93"/>
        <v>37</v>
      </c>
      <c r="J861" s="5" t="s">
        <v>19</v>
      </c>
      <c r="K861" s="5" t="s">
        <v>24</v>
      </c>
      <c r="L861" s="3" t="str">
        <f t="shared" si="94"/>
        <v>5</v>
      </c>
      <c r="M861" s="5" t="s">
        <v>15</v>
      </c>
      <c r="N861" s="5" t="s">
        <v>29</v>
      </c>
      <c r="O861" s="5" t="s">
        <v>17</v>
      </c>
      <c r="P861" s="5" t="s">
        <v>52</v>
      </c>
      <c r="Q861">
        <f t="shared" si="95"/>
        <v>1</v>
      </c>
    </row>
    <row r="862" spans="1:17" x14ac:dyDescent="0.25">
      <c r="A862" s="7">
        <f t="shared" si="98"/>
        <v>43549</v>
      </c>
      <c r="B862" s="12">
        <f t="shared" si="96"/>
        <v>43549.666666666664</v>
      </c>
      <c r="C862" s="2">
        <v>0.66666666666666663</v>
      </c>
      <c r="D862" s="9">
        <f t="shared" si="97"/>
        <v>960</v>
      </c>
      <c r="E862" s="3" t="s">
        <v>78</v>
      </c>
      <c r="F862" s="3" t="str">
        <f t="shared" si="92"/>
        <v>82</v>
      </c>
      <c r="G862" s="3" t="s">
        <v>89</v>
      </c>
      <c r="H862" s="3" t="s">
        <v>95</v>
      </c>
      <c r="I862" s="3" t="str">
        <f t="shared" si="93"/>
        <v>48</v>
      </c>
      <c r="J862" s="3" t="s">
        <v>67</v>
      </c>
      <c r="K862" s="3" t="s">
        <v>20</v>
      </c>
      <c r="L862" s="3" t="str">
        <f t="shared" si="94"/>
        <v>6</v>
      </c>
      <c r="M862" s="3" t="s">
        <v>15</v>
      </c>
      <c r="N862" s="3" t="s">
        <v>29</v>
      </c>
      <c r="O862" s="3" t="s">
        <v>17</v>
      </c>
      <c r="P862" s="3" t="s">
        <v>46</v>
      </c>
      <c r="Q862">
        <f t="shared" si="95"/>
        <v>2</v>
      </c>
    </row>
    <row r="863" spans="1:17" x14ac:dyDescent="0.25">
      <c r="A863" s="7">
        <f t="shared" si="98"/>
        <v>43549</v>
      </c>
      <c r="B863" s="12">
        <f t="shared" si="96"/>
        <v>43549.708333333336</v>
      </c>
      <c r="C863" s="4">
        <v>0.70833333333333337</v>
      </c>
      <c r="D863" s="9">
        <f t="shared" si="97"/>
        <v>1020</v>
      </c>
      <c r="E863" s="5" t="s">
        <v>61</v>
      </c>
      <c r="F863" s="3" t="str">
        <f t="shared" si="92"/>
        <v>81</v>
      </c>
      <c r="G863" s="5" t="s">
        <v>11</v>
      </c>
      <c r="H863" s="5" t="s">
        <v>77</v>
      </c>
      <c r="I863" s="3" t="str">
        <f t="shared" si="93"/>
        <v>58</v>
      </c>
      <c r="J863" s="5" t="s">
        <v>13</v>
      </c>
      <c r="K863" s="5" t="s">
        <v>60</v>
      </c>
      <c r="L863" s="3" t="str">
        <f t="shared" si="94"/>
        <v>13</v>
      </c>
      <c r="M863" s="5" t="s">
        <v>15</v>
      </c>
      <c r="N863" s="5" t="s">
        <v>29</v>
      </c>
      <c r="O863" s="5" t="s">
        <v>17</v>
      </c>
      <c r="P863" s="5" t="s">
        <v>52</v>
      </c>
      <c r="Q863">
        <f t="shared" si="95"/>
        <v>1</v>
      </c>
    </row>
    <row r="864" spans="1:17" x14ac:dyDescent="0.25">
      <c r="A864" s="7">
        <f t="shared" si="98"/>
        <v>43549</v>
      </c>
      <c r="B864" s="12">
        <f t="shared" si="96"/>
        <v>43549.75</v>
      </c>
      <c r="C864" s="2">
        <v>0.75</v>
      </c>
      <c r="D864" s="9">
        <f t="shared" si="97"/>
        <v>1080</v>
      </c>
      <c r="E864" s="3" t="s">
        <v>58</v>
      </c>
      <c r="F864" s="3" t="str">
        <f t="shared" si="92"/>
        <v>79</v>
      </c>
      <c r="G864" s="3" t="s">
        <v>89</v>
      </c>
      <c r="H864" s="3" t="s">
        <v>79</v>
      </c>
      <c r="I864" s="3" t="str">
        <f t="shared" si="93"/>
        <v>54</v>
      </c>
      <c r="J864" s="3" t="s">
        <v>19</v>
      </c>
      <c r="K864" s="3" t="s">
        <v>62</v>
      </c>
      <c r="L864" s="3" t="str">
        <f t="shared" si="94"/>
        <v>9</v>
      </c>
      <c r="M864" s="3" t="s">
        <v>15</v>
      </c>
      <c r="N864" s="3" t="s">
        <v>22</v>
      </c>
      <c r="O864" s="3" t="s">
        <v>17</v>
      </c>
      <c r="P864" s="3" t="s">
        <v>52</v>
      </c>
      <c r="Q864">
        <f t="shared" si="95"/>
        <v>1</v>
      </c>
    </row>
    <row r="865" spans="1:17" x14ac:dyDescent="0.25">
      <c r="A865" s="7">
        <f t="shared" si="98"/>
        <v>43549</v>
      </c>
      <c r="B865" s="12">
        <f t="shared" si="96"/>
        <v>43549.791666666664</v>
      </c>
      <c r="C865" s="4">
        <v>0.79166666666666663</v>
      </c>
      <c r="D865" s="9">
        <f t="shared" si="97"/>
        <v>1140</v>
      </c>
      <c r="E865" s="5" t="s">
        <v>80</v>
      </c>
      <c r="F865" s="3" t="str">
        <f t="shared" si="92"/>
        <v>77</v>
      </c>
      <c r="G865" s="5" t="s">
        <v>76</v>
      </c>
      <c r="H865" s="5" t="s">
        <v>63</v>
      </c>
      <c r="I865" s="3" t="str">
        <f t="shared" si="93"/>
        <v>61</v>
      </c>
      <c r="J865" s="5" t="s">
        <v>19</v>
      </c>
      <c r="K865" s="5" t="s">
        <v>43</v>
      </c>
      <c r="L865" s="3" t="str">
        <f t="shared" si="94"/>
        <v>8</v>
      </c>
      <c r="M865" s="5" t="s">
        <v>15</v>
      </c>
      <c r="N865" s="5" t="s">
        <v>22</v>
      </c>
      <c r="O865" s="5" t="s">
        <v>17</v>
      </c>
      <c r="P865" s="5" t="s">
        <v>52</v>
      </c>
      <c r="Q865">
        <f t="shared" si="95"/>
        <v>1</v>
      </c>
    </row>
    <row r="866" spans="1:17" x14ac:dyDescent="0.25">
      <c r="A866" s="7">
        <f t="shared" si="98"/>
        <v>43549</v>
      </c>
      <c r="B866" s="12">
        <f t="shared" si="96"/>
        <v>43549.833333333336</v>
      </c>
      <c r="C866" s="2">
        <v>0.83333333333333337</v>
      </c>
      <c r="D866" s="9">
        <f t="shared" si="97"/>
        <v>1200</v>
      </c>
      <c r="E866" s="3" t="s">
        <v>54</v>
      </c>
      <c r="F866" s="3" t="str">
        <f t="shared" si="92"/>
        <v>75</v>
      </c>
      <c r="G866" s="3" t="s">
        <v>89</v>
      </c>
      <c r="H866" s="3" t="s">
        <v>63</v>
      </c>
      <c r="I866" s="3" t="str">
        <f t="shared" si="93"/>
        <v>61</v>
      </c>
      <c r="J866" s="3" t="s">
        <v>13</v>
      </c>
      <c r="K866" s="3" t="s">
        <v>14</v>
      </c>
      <c r="L866" s="3" t="str">
        <f t="shared" si="94"/>
        <v>7</v>
      </c>
      <c r="M866" s="3" t="s">
        <v>15</v>
      </c>
      <c r="N866" s="3" t="s">
        <v>16</v>
      </c>
      <c r="O866" s="3" t="s">
        <v>17</v>
      </c>
      <c r="P866" s="3" t="s">
        <v>52</v>
      </c>
      <c r="Q866">
        <f t="shared" si="95"/>
        <v>1</v>
      </c>
    </row>
    <row r="867" spans="1:17" x14ac:dyDescent="0.25">
      <c r="A867" s="7">
        <f t="shared" si="98"/>
        <v>43549</v>
      </c>
      <c r="B867" s="12">
        <f t="shared" si="96"/>
        <v>43549.875</v>
      </c>
      <c r="C867" s="4">
        <v>0.875</v>
      </c>
      <c r="D867" s="9">
        <f t="shared" si="97"/>
        <v>1260</v>
      </c>
      <c r="E867" s="5" t="s">
        <v>41</v>
      </c>
      <c r="F867" s="3" t="str">
        <f t="shared" si="92"/>
        <v>73</v>
      </c>
      <c r="G867" s="5" t="s">
        <v>76</v>
      </c>
      <c r="H867" s="5" t="s">
        <v>88</v>
      </c>
      <c r="I867" s="3" t="str">
        <f t="shared" si="93"/>
        <v>69</v>
      </c>
      <c r="J867" s="5" t="s">
        <v>19</v>
      </c>
      <c r="K867" s="5" t="s">
        <v>20</v>
      </c>
      <c r="L867" s="3" t="str">
        <f t="shared" si="94"/>
        <v>6</v>
      </c>
      <c r="M867" s="5" t="s">
        <v>15</v>
      </c>
      <c r="N867" s="5" t="s">
        <v>16</v>
      </c>
      <c r="O867" s="5" t="s">
        <v>17</v>
      </c>
      <c r="P867" s="5" t="s">
        <v>52</v>
      </c>
      <c r="Q867">
        <f t="shared" si="95"/>
        <v>1</v>
      </c>
    </row>
    <row r="868" spans="1:17" x14ac:dyDescent="0.25">
      <c r="A868" s="7">
        <f t="shared" si="98"/>
        <v>43549</v>
      </c>
      <c r="B868" s="12">
        <f t="shared" si="96"/>
        <v>43549.916666666664</v>
      </c>
      <c r="C868" s="2">
        <v>0.91666666666666663</v>
      </c>
      <c r="D868" s="9">
        <f t="shared" si="97"/>
        <v>1320</v>
      </c>
      <c r="E868" s="3" t="s">
        <v>41</v>
      </c>
      <c r="F868" s="3" t="str">
        <f t="shared" si="92"/>
        <v>73</v>
      </c>
      <c r="G868" s="3" t="s">
        <v>142</v>
      </c>
      <c r="H868" s="3" t="s">
        <v>86</v>
      </c>
      <c r="I868" s="3" t="str">
        <f t="shared" si="93"/>
        <v>57</v>
      </c>
      <c r="J868" s="3" t="s">
        <v>70</v>
      </c>
      <c r="K868" s="3" t="s">
        <v>20</v>
      </c>
      <c r="L868" s="3" t="str">
        <f t="shared" si="94"/>
        <v>6</v>
      </c>
      <c r="M868" s="3" t="s">
        <v>15</v>
      </c>
      <c r="N868" s="3" t="s">
        <v>16</v>
      </c>
      <c r="O868" s="3" t="s">
        <v>17</v>
      </c>
      <c r="P868" s="3" t="s">
        <v>52</v>
      </c>
      <c r="Q868">
        <f t="shared" si="95"/>
        <v>1</v>
      </c>
    </row>
    <row r="869" spans="1:17" x14ac:dyDescent="0.25">
      <c r="A869" s="7">
        <f t="shared" si="98"/>
        <v>43549</v>
      </c>
      <c r="B869" s="12">
        <f t="shared" si="96"/>
        <v>43549.958333333336</v>
      </c>
      <c r="C869" s="4">
        <v>0.95833333333333337</v>
      </c>
      <c r="D869" s="9">
        <f t="shared" si="97"/>
        <v>1380</v>
      </c>
      <c r="E869" s="5" t="s">
        <v>41</v>
      </c>
      <c r="F869" s="3" t="str">
        <f t="shared" si="92"/>
        <v>73</v>
      </c>
      <c r="G869" s="5" t="s">
        <v>140</v>
      </c>
      <c r="H869" s="5" t="s">
        <v>63</v>
      </c>
      <c r="I869" s="3" t="str">
        <f t="shared" si="93"/>
        <v>61</v>
      </c>
      <c r="J869" s="5" t="s">
        <v>84</v>
      </c>
      <c r="K869" s="5" t="s">
        <v>32</v>
      </c>
      <c r="L869" s="3" t="str">
        <f t="shared" si="94"/>
        <v>2</v>
      </c>
      <c r="M869" s="5" t="s">
        <v>15</v>
      </c>
      <c r="N869" s="5" t="s">
        <v>16</v>
      </c>
      <c r="O869" s="5" t="s">
        <v>17</v>
      </c>
      <c r="P869" s="5" t="s">
        <v>52</v>
      </c>
      <c r="Q869">
        <f t="shared" si="95"/>
        <v>1</v>
      </c>
    </row>
    <row r="870" spans="1:17" x14ac:dyDescent="0.25">
      <c r="A870" s="7">
        <f t="shared" si="98"/>
        <v>43549</v>
      </c>
      <c r="B870" s="12">
        <f t="shared" si="96"/>
        <v>43549.959027777775</v>
      </c>
      <c r="C870" s="2">
        <v>0.9590277777777777</v>
      </c>
      <c r="D870" s="9">
        <f t="shared" si="97"/>
        <v>1381</v>
      </c>
      <c r="E870" s="3" t="s">
        <v>41</v>
      </c>
      <c r="F870" s="3" t="str">
        <f t="shared" si="92"/>
        <v>73</v>
      </c>
      <c r="G870" s="3" t="s">
        <v>140</v>
      </c>
      <c r="H870" s="3" t="s">
        <v>63</v>
      </c>
      <c r="I870" s="3" t="str">
        <f t="shared" si="93"/>
        <v>61</v>
      </c>
      <c r="J870" s="3" t="s">
        <v>84</v>
      </c>
      <c r="K870" s="3" t="s">
        <v>28</v>
      </c>
      <c r="L870" s="3" t="str">
        <f t="shared" si="94"/>
        <v>3</v>
      </c>
      <c r="M870" s="3" t="s">
        <v>15</v>
      </c>
      <c r="N870" s="3" t="s">
        <v>16</v>
      </c>
      <c r="O870" s="3" t="s">
        <v>17</v>
      </c>
      <c r="P870" s="3" t="s">
        <v>52</v>
      </c>
      <c r="Q870">
        <f t="shared" si="95"/>
        <v>1</v>
      </c>
    </row>
    <row r="871" spans="1:17" x14ac:dyDescent="0.25">
      <c r="A871" s="7">
        <f t="shared" si="98"/>
        <v>43550</v>
      </c>
      <c r="B871" s="12">
        <f t="shared" si="96"/>
        <v>43550</v>
      </c>
      <c r="C871" s="2">
        <v>0</v>
      </c>
      <c r="D871" s="9">
        <f t="shared" si="97"/>
        <v>0</v>
      </c>
      <c r="E871" s="3" t="s">
        <v>41</v>
      </c>
      <c r="F871" s="3" t="str">
        <f t="shared" si="92"/>
        <v>73</v>
      </c>
      <c r="G871" s="3" t="s">
        <v>153</v>
      </c>
      <c r="H871" s="3" t="s">
        <v>149</v>
      </c>
      <c r="I871" s="3" t="str">
        <f t="shared" si="93"/>
        <v>50</v>
      </c>
      <c r="J871" s="3" t="s">
        <v>84</v>
      </c>
      <c r="K871" s="3" t="s">
        <v>20</v>
      </c>
      <c r="L871" s="3" t="str">
        <f t="shared" si="94"/>
        <v>6</v>
      </c>
      <c r="M871" s="3" t="s">
        <v>15</v>
      </c>
      <c r="N871" s="3" t="s">
        <v>16</v>
      </c>
      <c r="O871" s="3" t="s">
        <v>17</v>
      </c>
      <c r="P871" s="3" t="s">
        <v>52</v>
      </c>
      <c r="Q871">
        <f t="shared" si="95"/>
        <v>1</v>
      </c>
    </row>
    <row r="872" spans="1:17" x14ac:dyDescent="0.25">
      <c r="A872" s="7">
        <f t="shared" si="98"/>
        <v>43550</v>
      </c>
      <c r="B872" s="12">
        <f t="shared" si="96"/>
        <v>43550.041666666664</v>
      </c>
      <c r="C872" s="4">
        <v>4.1666666666666664E-2</v>
      </c>
      <c r="D872" s="9">
        <f t="shared" si="97"/>
        <v>60</v>
      </c>
      <c r="E872" s="5" t="s">
        <v>37</v>
      </c>
      <c r="F872" s="3" t="str">
        <f t="shared" si="92"/>
        <v>70</v>
      </c>
      <c r="G872" s="5" t="s">
        <v>153</v>
      </c>
      <c r="H872" s="5" t="s">
        <v>154</v>
      </c>
      <c r="I872" s="3" t="str">
        <f t="shared" si="93"/>
        <v>56</v>
      </c>
      <c r="J872" s="5" t="s">
        <v>70</v>
      </c>
      <c r="K872" s="5" t="s">
        <v>28</v>
      </c>
      <c r="L872" s="3" t="str">
        <f t="shared" si="94"/>
        <v>3</v>
      </c>
      <c r="M872" s="5" t="s">
        <v>15</v>
      </c>
      <c r="N872" s="5" t="s">
        <v>16</v>
      </c>
      <c r="O872" s="5" t="s">
        <v>17</v>
      </c>
      <c r="P872" s="5" t="s">
        <v>52</v>
      </c>
      <c r="Q872">
        <f t="shared" si="95"/>
        <v>1</v>
      </c>
    </row>
    <row r="873" spans="1:17" x14ac:dyDescent="0.25">
      <c r="A873" s="7">
        <f t="shared" si="98"/>
        <v>43550</v>
      </c>
      <c r="B873" s="12">
        <f t="shared" si="96"/>
        <v>43550.083333333336</v>
      </c>
      <c r="C873" s="2">
        <v>8.3333333333333329E-2</v>
      </c>
      <c r="D873" s="9">
        <f t="shared" si="97"/>
        <v>120</v>
      </c>
      <c r="E873" s="3" t="s">
        <v>10</v>
      </c>
      <c r="F873" s="3" t="str">
        <f t="shared" si="92"/>
        <v>68</v>
      </c>
      <c r="G873" s="3" t="s">
        <v>155</v>
      </c>
      <c r="H873" s="3" t="s">
        <v>146</v>
      </c>
      <c r="I873" s="3" t="str">
        <f t="shared" si="93"/>
        <v>64</v>
      </c>
      <c r="J873" s="3" t="s">
        <v>67</v>
      </c>
      <c r="K873" s="3" t="s">
        <v>28</v>
      </c>
      <c r="L873" s="3" t="str">
        <f t="shared" si="94"/>
        <v>3</v>
      </c>
      <c r="M873" s="3" t="s">
        <v>15</v>
      </c>
      <c r="N873" s="3" t="s">
        <v>16</v>
      </c>
      <c r="O873" s="3" t="s">
        <v>17</v>
      </c>
      <c r="P873" s="3" t="s">
        <v>52</v>
      </c>
      <c r="Q873">
        <f t="shared" si="95"/>
        <v>1</v>
      </c>
    </row>
    <row r="874" spans="1:17" x14ac:dyDescent="0.25">
      <c r="A874" s="7">
        <f t="shared" si="98"/>
        <v>43550</v>
      </c>
      <c r="B874" s="12">
        <f t="shared" si="96"/>
        <v>43550.125</v>
      </c>
      <c r="C874" s="4">
        <v>0.125</v>
      </c>
      <c r="D874" s="9">
        <f t="shared" si="97"/>
        <v>180</v>
      </c>
      <c r="E874" s="5" t="s">
        <v>10</v>
      </c>
      <c r="F874" s="3" t="str">
        <f t="shared" si="92"/>
        <v>68</v>
      </c>
      <c r="G874" s="5" t="s">
        <v>155</v>
      </c>
      <c r="H874" s="5" t="s">
        <v>146</v>
      </c>
      <c r="I874" s="3" t="str">
        <f t="shared" si="93"/>
        <v>64</v>
      </c>
      <c r="J874" s="5" t="s">
        <v>67</v>
      </c>
      <c r="K874" s="5" t="s">
        <v>32</v>
      </c>
      <c r="L874" s="3" t="str">
        <f t="shared" si="94"/>
        <v>2</v>
      </c>
      <c r="M874" s="5" t="s">
        <v>15</v>
      </c>
      <c r="N874" s="5" t="s">
        <v>16</v>
      </c>
      <c r="O874" s="5" t="s">
        <v>17</v>
      </c>
      <c r="P874" s="5" t="s">
        <v>52</v>
      </c>
      <c r="Q874">
        <f t="shared" si="95"/>
        <v>1</v>
      </c>
    </row>
    <row r="875" spans="1:17" x14ac:dyDescent="0.25">
      <c r="A875" s="7">
        <f t="shared" si="98"/>
        <v>43550</v>
      </c>
      <c r="B875" s="12">
        <f t="shared" si="96"/>
        <v>43550.166666666664</v>
      </c>
      <c r="C875" s="2">
        <v>0.16666666666666666</v>
      </c>
      <c r="D875" s="9">
        <f t="shared" si="97"/>
        <v>240</v>
      </c>
      <c r="E875" s="3" t="s">
        <v>25</v>
      </c>
      <c r="F875" s="3" t="str">
        <f t="shared" si="92"/>
        <v>66</v>
      </c>
      <c r="G875" s="3" t="s">
        <v>142</v>
      </c>
      <c r="H875" s="3" t="s">
        <v>55</v>
      </c>
      <c r="I875" s="3" t="str">
        <f t="shared" si="93"/>
        <v>73</v>
      </c>
      <c r="J875" s="3" t="s">
        <v>13</v>
      </c>
      <c r="K875" s="3" t="s">
        <v>24</v>
      </c>
      <c r="L875" s="3" t="str">
        <f t="shared" si="94"/>
        <v>5</v>
      </c>
      <c r="M875" s="3" t="s">
        <v>15</v>
      </c>
      <c r="N875" s="3" t="s">
        <v>16</v>
      </c>
      <c r="O875" s="3" t="s">
        <v>17</v>
      </c>
      <c r="P875" s="3" t="s">
        <v>52</v>
      </c>
      <c r="Q875">
        <f t="shared" si="95"/>
        <v>1</v>
      </c>
    </row>
    <row r="876" spans="1:17" x14ac:dyDescent="0.25">
      <c r="A876" s="7">
        <f t="shared" si="98"/>
        <v>43550</v>
      </c>
      <c r="B876" s="12">
        <f t="shared" si="96"/>
        <v>43550.208333333336</v>
      </c>
      <c r="C876" s="4">
        <v>0.20833333333333334</v>
      </c>
      <c r="D876" s="9">
        <f t="shared" si="97"/>
        <v>300</v>
      </c>
      <c r="E876" s="5" t="s">
        <v>10</v>
      </c>
      <c r="F876" s="3" t="str">
        <f t="shared" si="92"/>
        <v>68</v>
      </c>
      <c r="G876" s="5" t="s">
        <v>155</v>
      </c>
      <c r="H876" s="5" t="s">
        <v>146</v>
      </c>
      <c r="I876" s="3" t="str">
        <f t="shared" si="93"/>
        <v>64</v>
      </c>
      <c r="J876" s="5" t="s">
        <v>13</v>
      </c>
      <c r="K876" s="5" t="s">
        <v>32</v>
      </c>
      <c r="L876" s="3" t="str">
        <f t="shared" si="94"/>
        <v>2</v>
      </c>
      <c r="M876" s="5" t="s">
        <v>15</v>
      </c>
      <c r="N876" s="5" t="s">
        <v>22</v>
      </c>
      <c r="O876" s="5" t="s">
        <v>17</v>
      </c>
      <c r="P876" s="5" t="s">
        <v>52</v>
      </c>
      <c r="Q876">
        <f t="shared" si="95"/>
        <v>1</v>
      </c>
    </row>
    <row r="877" spans="1:17" x14ac:dyDescent="0.25">
      <c r="A877" s="7">
        <f t="shared" si="98"/>
        <v>43550</v>
      </c>
      <c r="B877" s="12">
        <f t="shared" si="96"/>
        <v>43550.25</v>
      </c>
      <c r="C877" s="2">
        <v>0.25</v>
      </c>
      <c r="D877" s="9">
        <f t="shared" si="97"/>
        <v>360</v>
      </c>
      <c r="E877" s="3" t="s">
        <v>11</v>
      </c>
      <c r="F877" s="3" t="str">
        <f t="shared" si="92"/>
        <v>64</v>
      </c>
      <c r="G877" s="3" t="s">
        <v>142</v>
      </c>
      <c r="H877" s="3" t="s">
        <v>156</v>
      </c>
      <c r="I877" s="3" t="str">
        <f t="shared" si="93"/>
        <v>77</v>
      </c>
      <c r="J877" s="3" t="s">
        <v>13</v>
      </c>
      <c r="K877" s="3" t="s">
        <v>28</v>
      </c>
      <c r="L877" s="3" t="str">
        <f t="shared" si="94"/>
        <v>3</v>
      </c>
      <c r="M877" s="3" t="s">
        <v>15</v>
      </c>
      <c r="N877" s="3" t="s">
        <v>16</v>
      </c>
      <c r="O877" s="3" t="s">
        <v>17</v>
      </c>
      <c r="P877" s="3" t="s">
        <v>52</v>
      </c>
      <c r="Q877">
        <f t="shared" si="95"/>
        <v>1</v>
      </c>
    </row>
    <row r="878" spans="1:17" x14ac:dyDescent="0.25">
      <c r="A878" s="7">
        <f t="shared" si="98"/>
        <v>43550</v>
      </c>
      <c r="B878" s="12">
        <f t="shared" si="96"/>
        <v>43550.291666666664</v>
      </c>
      <c r="C878" s="4">
        <v>0.29166666666666669</v>
      </c>
      <c r="D878" s="9">
        <f t="shared" si="97"/>
        <v>420</v>
      </c>
      <c r="E878" s="5" t="s">
        <v>25</v>
      </c>
      <c r="F878" s="3" t="str">
        <f t="shared" si="92"/>
        <v>66</v>
      </c>
      <c r="G878" s="5" t="s">
        <v>89</v>
      </c>
      <c r="H878" s="5" t="s">
        <v>40</v>
      </c>
      <c r="I878" s="3" t="str">
        <f t="shared" si="93"/>
        <v>83</v>
      </c>
      <c r="J878" s="5" t="s">
        <v>19</v>
      </c>
      <c r="K878" s="5" t="s">
        <v>28</v>
      </c>
      <c r="L878" s="3" t="str">
        <f t="shared" si="94"/>
        <v>3</v>
      </c>
      <c r="M878" s="5" t="s">
        <v>15</v>
      </c>
      <c r="N878" s="5" t="s">
        <v>38</v>
      </c>
      <c r="O878" s="5" t="s">
        <v>17</v>
      </c>
      <c r="P878" s="5" t="s">
        <v>52</v>
      </c>
      <c r="Q878">
        <f t="shared" si="95"/>
        <v>1</v>
      </c>
    </row>
    <row r="879" spans="1:17" x14ac:dyDescent="0.25">
      <c r="A879" s="7">
        <f t="shared" si="98"/>
        <v>43550</v>
      </c>
      <c r="B879" s="12">
        <f t="shared" si="96"/>
        <v>43550.333333333336</v>
      </c>
      <c r="C879" s="2">
        <v>0.33333333333333331</v>
      </c>
      <c r="D879" s="9">
        <f t="shared" si="97"/>
        <v>480</v>
      </c>
      <c r="E879" s="3" t="s">
        <v>37</v>
      </c>
      <c r="F879" s="3" t="str">
        <f t="shared" si="92"/>
        <v>70</v>
      </c>
      <c r="G879" s="3" t="s">
        <v>76</v>
      </c>
      <c r="H879" s="3" t="s">
        <v>42</v>
      </c>
      <c r="I879" s="3" t="str">
        <f t="shared" si="93"/>
        <v>78</v>
      </c>
      <c r="J879" s="3" t="s">
        <v>13</v>
      </c>
      <c r="K879" s="3" t="s">
        <v>20</v>
      </c>
      <c r="L879" s="3" t="str">
        <f t="shared" si="94"/>
        <v>6</v>
      </c>
      <c r="M879" s="3" t="s">
        <v>15</v>
      </c>
      <c r="N879" s="3" t="s">
        <v>45</v>
      </c>
      <c r="O879" s="3" t="s">
        <v>17</v>
      </c>
      <c r="P879" s="3" t="s">
        <v>52</v>
      </c>
      <c r="Q879">
        <f t="shared" si="95"/>
        <v>1</v>
      </c>
    </row>
    <row r="880" spans="1:17" x14ac:dyDescent="0.25">
      <c r="A880" s="7">
        <f t="shared" si="98"/>
        <v>43550</v>
      </c>
      <c r="B880" s="12">
        <f t="shared" si="96"/>
        <v>43550.375</v>
      </c>
      <c r="C880" s="4">
        <v>0.375</v>
      </c>
      <c r="D880" s="9">
        <f t="shared" si="97"/>
        <v>540</v>
      </c>
      <c r="E880" s="5" t="s">
        <v>41</v>
      </c>
      <c r="F880" s="3" t="str">
        <f t="shared" si="92"/>
        <v>73</v>
      </c>
      <c r="G880" s="5" t="s">
        <v>89</v>
      </c>
      <c r="H880" s="5" t="s">
        <v>59</v>
      </c>
      <c r="I880" s="3" t="str">
        <f t="shared" si="93"/>
        <v>65</v>
      </c>
      <c r="J880" s="5" t="s">
        <v>34</v>
      </c>
      <c r="K880" s="5" t="s">
        <v>28</v>
      </c>
      <c r="L880" s="3" t="str">
        <f t="shared" si="94"/>
        <v>3</v>
      </c>
      <c r="M880" s="5" t="s">
        <v>15</v>
      </c>
      <c r="N880" s="5" t="s">
        <v>45</v>
      </c>
      <c r="O880" s="5" t="s">
        <v>17</v>
      </c>
      <c r="P880" s="5" t="s">
        <v>52</v>
      </c>
      <c r="Q880">
        <f t="shared" si="95"/>
        <v>1</v>
      </c>
    </row>
    <row r="881" spans="1:17" x14ac:dyDescent="0.25">
      <c r="A881" s="7">
        <f t="shared" si="98"/>
        <v>43550</v>
      </c>
      <c r="B881" s="12">
        <f t="shared" si="96"/>
        <v>43550.416666666664</v>
      </c>
      <c r="C881" s="2">
        <v>0.41666666666666669</v>
      </c>
      <c r="D881" s="9">
        <f t="shared" si="97"/>
        <v>600</v>
      </c>
      <c r="E881" s="3" t="s">
        <v>80</v>
      </c>
      <c r="F881" s="3" t="str">
        <f t="shared" si="92"/>
        <v>77</v>
      </c>
      <c r="G881" s="3" t="s">
        <v>89</v>
      </c>
      <c r="H881" s="3" t="s">
        <v>86</v>
      </c>
      <c r="I881" s="3" t="str">
        <f t="shared" si="93"/>
        <v>57</v>
      </c>
      <c r="J881" s="3" t="s">
        <v>67</v>
      </c>
      <c r="K881" s="3" t="s">
        <v>20</v>
      </c>
      <c r="L881" s="3" t="str">
        <f t="shared" si="94"/>
        <v>6</v>
      </c>
      <c r="M881" s="3" t="s">
        <v>15</v>
      </c>
      <c r="N881" s="3" t="s">
        <v>85</v>
      </c>
      <c r="O881" s="3" t="s">
        <v>17</v>
      </c>
      <c r="P881" s="3" t="s">
        <v>52</v>
      </c>
      <c r="Q881">
        <f t="shared" si="95"/>
        <v>1</v>
      </c>
    </row>
    <row r="882" spans="1:17" x14ac:dyDescent="0.25">
      <c r="A882" s="7">
        <f t="shared" si="98"/>
        <v>43550</v>
      </c>
      <c r="B882" s="12">
        <f t="shared" si="96"/>
        <v>43550.458333333336</v>
      </c>
      <c r="C882" s="4">
        <v>0.45833333333333331</v>
      </c>
      <c r="D882" s="9">
        <f t="shared" si="97"/>
        <v>660</v>
      </c>
      <c r="E882" s="5" t="s">
        <v>61</v>
      </c>
      <c r="F882" s="3" t="str">
        <f t="shared" si="92"/>
        <v>81</v>
      </c>
      <c r="G882" s="5" t="s">
        <v>140</v>
      </c>
      <c r="H882" s="5" t="s">
        <v>95</v>
      </c>
      <c r="I882" s="3" t="str">
        <f t="shared" si="93"/>
        <v>48</v>
      </c>
      <c r="J882" s="5" t="s">
        <v>84</v>
      </c>
      <c r="K882" s="5" t="s">
        <v>20</v>
      </c>
      <c r="L882" s="3" t="str">
        <f t="shared" si="94"/>
        <v>6</v>
      </c>
      <c r="M882" s="5" t="s">
        <v>15</v>
      </c>
      <c r="N882" s="5" t="s">
        <v>45</v>
      </c>
      <c r="O882" s="5" t="s">
        <v>17</v>
      </c>
      <c r="P882" s="5" t="s">
        <v>52</v>
      </c>
      <c r="Q882">
        <f t="shared" si="95"/>
        <v>1</v>
      </c>
    </row>
    <row r="883" spans="1:17" x14ac:dyDescent="0.25">
      <c r="A883" s="7">
        <f t="shared" si="98"/>
        <v>43550</v>
      </c>
      <c r="B883" s="12">
        <f t="shared" si="96"/>
        <v>43550.5</v>
      </c>
      <c r="C883" s="2">
        <v>0.5</v>
      </c>
      <c r="D883" s="9">
        <f t="shared" si="97"/>
        <v>720</v>
      </c>
      <c r="E883" s="3" t="s">
        <v>78</v>
      </c>
      <c r="F883" s="3" t="str">
        <f t="shared" si="92"/>
        <v>82</v>
      </c>
      <c r="G883" s="3" t="s">
        <v>142</v>
      </c>
      <c r="H883" s="3" t="s">
        <v>157</v>
      </c>
      <c r="I883" s="3" t="str">
        <f t="shared" si="93"/>
        <v>42</v>
      </c>
      <c r="J883" s="3" t="s">
        <v>84</v>
      </c>
      <c r="K883" s="3" t="s">
        <v>24</v>
      </c>
      <c r="L883" s="3" t="str">
        <f t="shared" si="94"/>
        <v>5</v>
      </c>
      <c r="M883" s="3" t="s">
        <v>15</v>
      </c>
      <c r="N883" s="3" t="s">
        <v>45</v>
      </c>
      <c r="O883" s="3" t="s">
        <v>17</v>
      </c>
      <c r="P883" s="3" t="s">
        <v>52</v>
      </c>
      <c r="Q883">
        <f t="shared" si="95"/>
        <v>1</v>
      </c>
    </row>
    <row r="884" spans="1:17" x14ac:dyDescent="0.25">
      <c r="A884" s="7">
        <f t="shared" si="98"/>
        <v>43550</v>
      </c>
      <c r="B884" s="12">
        <f t="shared" si="96"/>
        <v>43550.541666666664</v>
      </c>
      <c r="C884" s="4">
        <v>0.54166666666666663</v>
      </c>
      <c r="D884" s="9">
        <f t="shared" si="97"/>
        <v>780</v>
      </c>
      <c r="E884" s="5" t="s">
        <v>61</v>
      </c>
      <c r="F884" s="3" t="str">
        <f t="shared" si="92"/>
        <v>81</v>
      </c>
      <c r="G884" s="5" t="s">
        <v>11</v>
      </c>
      <c r="H884" s="5" t="s">
        <v>77</v>
      </c>
      <c r="I884" s="3" t="str">
        <f t="shared" si="93"/>
        <v>58</v>
      </c>
      <c r="J884" s="5" t="s">
        <v>13</v>
      </c>
      <c r="K884" s="5" t="s">
        <v>44</v>
      </c>
      <c r="L884" s="3" t="str">
        <f t="shared" si="94"/>
        <v>12</v>
      </c>
      <c r="M884" s="5" t="s">
        <v>15</v>
      </c>
      <c r="N884" s="5" t="s">
        <v>38</v>
      </c>
      <c r="O884" s="5" t="s">
        <v>17</v>
      </c>
      <c r="P884" s="5" t="s">
        <v>52</v>
      </c>
      <c r="Q884">
        <f t="shared" si="95"/>
        <v>1</v>
      </c>
    </row>
    <row r="885" spans="1:17" x14ac:dyDescent="0.25">
      <c r="A885" s="7">
        <f t="shared" si="98"/>
        <v>43550</v>
      </c>
      <c r="B885" s="12">
        <f t="shared" si="96"/>
        <v>43550.583333333336</v>
      </c>
      <c r="C885" s="2">
        <v>0.58333333333333337</v>
      </c>
      <c r="D885" s="9">
        <f t="shared" si="97"/>
        <v>840</v>
      </c>
      <c r="E885" s="3" t="s">
        <v>61</v>
      </c>
      <c r="F885" s="3" t="str">
        <f t="shared" si="92"/>
        <v>81</v>
      </c>
      <c r="G885" s="3" t="s">
        <v>11</v>
      </c>
      <c r="H885" s="3" t="s">
        <v>77</v>
      </c>
      <c r="I885" s="3" t="str">
        <f t="shared" si="93"/>
        <v>58</v>
      </c>
      <c r="J885" s="3" t="s">
        <v>13</v>
      </c>
      <c r="K885" s="3" t="s">
        <v>44</v>
      </c>
      <c r="L885" s="3" t="str">
        <f t="shared" si="94"/>
        <v>12</v>
      </c>
      <c r="M885" s="3" t="s">
        <v>15</v>
      </c>
      <c r="N885" s="3" t="s">
        <v>38</v>
      </c>
      <c r="O885" s="3" t="s">
        <v>17</v>
      </c>
      <c r="P885" s="3" t="s">
        <v>46</v>
      </c>
      <c r="Q885">
        <f t="shared" si="95"/>
        <v>2</v>
      </c>
    </row>
    <row r="886" spans="1:17" x14ac:dyDescent="0.25">
      <c r="A886" s="7">
        <f t="shared" si="98"/>
        <v>43550</v>
      </c>
      <c r="B886" s="12">
        <f t="shared" si="96"/>
        <v>43550.625</v>
      </c>
      <c r="C886" s="4">
        <v>0.625</v>
      </c>
      <c r="D886" s="9">
        <f t="shared" si="97"/>
        <v>900</v>
      </c>
      <c r="E886" s="5" t="s">
        <v>61</v>
      </c>
      <c r="F886" s="3" t="str">
        <f t="shared" si="92"/>
        <v>81</v>
      </c>
      <c r="G886" s="5" t="s">
        <v>25</v>
      </c>
      <c r="H886" s="5" t="s">
        <v>63</v>
      </c>
      <c r="I886" s="3" t="str">
        <f t="shared" si="93"/>
        <v>61</v>
      </c>
      <c r="J886" s="5" t="s">
        <v>19</v>
      </c>
      <c r="K886" s="5" t="s">
        <v>60</v>
      </c>
      <c r="L886" s="3" t="str">
        <f t="shared" si="94"/>
        <v>13</v>
      </c>
      <c r="M886" s="5" t="s">
        <v>15</v>
      </c>
      <c r="N886" s="5" t="s">
        <v>16</v>
      </c>
      <c r="O886" s="5" t="s">
        <v>17</v>
      </c>
      <c r="P886" s="5" t="s">
        <v>52</v>
      </c>
      <c r="Q886">
        <f t="shared" si="95"/>
        <v>1</v>
      </c>
    </row>
    <row r="887" spans="1:17" x14ac:dyDescent="0.25">
      <c r="A887" s="7">
        <f t="shared" si="98"/>
        <v>43550</v>
      </c>
      <c r="B887" s="12">
        <f t="shared" si="96"/>
        <v>43550.666666666664</v>
      </c>
      <c r="C887" s="2">
        <v>0.66666666666666663</v>
      </c>
      <c r="D887" s="9">
        <f t="shared" si="97"/>
        <v>960</v>
      </c>
      <c r="E887" s="3" t="s">
        <v>80</v>
      </c>
      <c r="F887" s="3" t="str">
        <f t="shared" si="92"/>
        <v>77</v>
      </c>
      <c r="G887" s="3" t="s">
        <v>11</v>
      </c>
      <c r="H887" s="3" t="s">
        <v>59</v>
      </c>
      <c r="I887" s="3" t="str">
        <f t="shared" si="93"/>
        <v>65</v>
      </c>
      <c r="J887" s="3" t="s">
        <v>19</v>
      </c>
      <c r="K887" s="3" t="s">
        <v>64</v>
      </c>
      <c r="L887" s="3" t="str">
        <f t="shared" si="94"/>
        <v>14</v>
      </c>
      <c r="M887" s="3" t="s">
        <v>15</v>
      </c>
      <c r="N887" s="3" t="s">
        <v>16</v>
      </c>
      <c r="O887" s="3" t="s">
        <v>17</v>
      </c>
      <c r="P887" s="3" t="s">
        <v>52</v>
      </c>
      <c r="Q887">
        <f t="shared" si="95"/>
        <v>1</v>
      </c>
    </row>
    <row r="888" spans="1:17" x14ac:dyDescent="0.25">
      <c r="A888" s="7">
        <f t="shared" si="98"/>
        <v>43550</v>
      </c>
      <c r="B888" s="12">
        <f t="shared" si="96"/>
        <v>43550.708333333336</v>
      </c>
      <c r="C888" s="4">
        <v>0.70833333333333337</v>
      </c>
      <c r="D888" s="9">
        <f t="shared" si="97"/>
        <v>1020</v>
      </c>
      <c r="E888" s="5" t="s">
        <v>54</v>
      </c>
      <c r="F888" s="3" t="str">
        <f t="shared" si="92"/>
        <v>75</v>
      </c>
      <c r="G888" s="5" t="s">
        <v>11</v>
      </c>
      <c r="H888" s="5" t="s">
        <v>88</v>
      </c>
      <c r="I888" s="3" t="str">
        <f t="shared" si="93"/>
        <v>69</v>
      </c>
      <c r="J888" s="5" t="s">
        <v>19</v>
      </c>
      <c r="K888" s="5" t="s">
        <v>99</v>
      </c>
      <c r="L888" s="3" t="str">
        <f t="shared" si="94"/>
        <v>15</v>
      </c>
      <c r="M888" s="5" t="s">
        <v>15</v>
      </c>
      <c r="N888" s="5" t="s">
        <v>38</v>
      </c>
      <c r="O888" s="5" t="s">
        <v>17</v>
      </c>
      <c r="P888" s="5" t="s">
        <v>33</v>
      </c>
      <c r="Q888">
        <f t="shared" si="95"/>
        <v>4</v>
      </c>
    </row>
    <row r="889" spans="1:17" x14ac:dyDescent="0.25">
      <c r="A889" s="7">
        <f t="shared" si="98"/>
        <v>43550</v>
      </c>
      <c r="B889" s="12">
        <f t="shared" si="96"/>
        <v>43550.75</v>
      </c>
      <c r="C889" s="2">
        <v>0.75</v>
      </c>
      <c r="D889" s="9">
        <f t="shared" si="97"/>
        <v>1080</v>
      </c>
      <c r="E889" s="3" t="s">
        <v>41</v>
      </c>
      <c r="F889" s="3" t="str">
        <f t="shared" si="92"/>
        <v>73</v>
      </c>
      <c r="G889" s="3" t="s">
        <v>11</v>
      </c>
      <c r="H889" s="3" t="s">
        <v>55</v>
      </c>
      <c r="I889" s="3" t="str">
        <f t="shared" si="93"/>
        <v>73</v>
      </c>
      <c r="J889" s="3" t="s">
        <v>19</v>
      </c>
      <c r="K889" s="3" t="s">
        <v>60</v>
      </c>
      <c r="L889" s="3" t="str">
        <f t="shared" si="94"/>
        <v>13</v>
      </c>
      <c r="M889" s="3" t="s">
        <v>15</v>
      </c>
      <c r="N889" s="3" t="s">
        <v>38</v>
      </c>
      <c r="O889" s="3" t="s">
        <v>17</v>
      </c>
      <c r="P889" s="3" t="s">
        <v>33</v>
      </c>
      <c r="Q889">
        <f t="shared" si="95"/>
        <v>4</v>
      </c>
    </row>
    <row r="890" spans="1:17" x14ac:dyDescent="0.25">
      <c r="A890" s="7">
        <f t="shared" si="98"/>
        <v>43550</v>
      </c>
      <c r="B890" s="12">
        <f t="shared" si="96"/>
        <v>43550.791666666664</v>
      </c>
      <c r="C890" s="4">
        <v>0.79166666666666663</v>
      </c>
      <c r="D890" s="9">
        <f t="shared" si="97"/>
        <v>1140</v>
      </c>
      <c r="E890" s="5" t="s">
        <v>39</v>
      </c>
      <c r="F890" s="3" t="str">
        <f t="shared" si="92"/>
        <v>72</v>
      </c>
      <c r="G890" s="5" t="s">
        <v>11</v>
      </c>
      <c r="H890" s="5" t="s">
        <v>42</v>
      </c>
      <c r="I890" s="3" t="str">
        <f t="shared" si="93"/>
        <v>78</v>
      </c>
      <c r="J890" s="5" t="s">
        <v>19</v>
      </c>
      <c r="K890" s="5" t="s">
        <v>44</v>
      </c>
      <c r="L890" s="3" t="str">
        <f t="shared" si="94"/>
        <v>12</v>
      </c>
      <c r="M890" s="5" t="s">
        <v>15</v>
      </c>
      <c r="N890" s="5" t="s">
        <v>45</v>
      </c>
      <c r="O890" s="5" t="s">
        <v>17</v>
      </c>
      <c r="P890" s="5" t="s">
        <v>33</v>
      </c>
      <c r="Q890">
        <f t="shared" si="95"/>
        <v>4</v>
      </c>
    </row>
    <row r="891" spans="1:17" x14ac:dyDescent="0.25">
      <c r="A891" s="7">
        <f t="shared" si="98"/>
        <v>43550</v>
      </c>
      <c r="B891" s="12">
        <f t="shared" si="96"/>
        <v>43550.833333333336</v>
      </c>
      <c r="C891" s="2">
        <v>0.83333333333333337</v>
      </c>
      <c r="D891" s="9">
        <f t="shared" si="97"/>
        <v>1200</v>
      </c>
      <c r="E891" s="3" t="s">
        <v>37</v>
      </c>
      <c r="F891" s="3" t="str">
        <f t="shared" si="92"/>
        <v>70</v>
      </c>
      <c r="G891" s="3" t="s">
        <v>11</v>
      </c>
      <c r="H891" s="3" t="s">
        <v>40</v>
      </c>
      <c r="I891" s="3" t="str">
        <f t="shared" si="93"/>
        <v>83</v>
      </c>
      <c r="J891" s="3" t="s">
        <v>19</v>
      </c>
      <c r="K891" s="3" t="s">
        <v>44</v>
      </c>
      <c r="L891" s="3" t="str">
        <f t="shared" si="94"/>
        <v>12</v>
      </c>
      <c r="M891" s="3" t="s">
        <v>15</v>
      </c>
      <c r="N891" s="3" t="s">
        <v>45</v>
      </c>
      <c r="O891" s="3" t="s">
        <v>17</v>
      </c>
      <c r="P891" s="3" t="s">
        <v>33</v>
      </c>
      <c r="Q891">
        <f t="shared" si="95"/>
        <v>4</v>
      </c>
    </row>
    <row r="892" spans="1:17" x14ac:dyDescent="0.25">
      <c r="A892" s="7">
        <f t="shared" si="98"/>
        <v>43550</v>
      </c>
      <c r="B892" s="12">
        <f t="shared" si="96"/>
        <v>43550.875</v>
      </c>
      <c r="C892" s="4">
        <v>0.875</v>
      </c>
      <c r="D892" s="9">
        <f t="shared" si="97"/>
        <v>1260</v>
      </c>
      <c r="E892" s="5" t="s">
        <v>37</v>
      </c>
      <c r="F892" s="3" t="str">
        <f t="shared" si="92"/>
        <v>70</v>
      </c>
      <c r="G892" s="5" t="s">
        <v>11</v>
      </c>
      <c r="H892" s="5" t="s">
        <v>40</v>
      </c>
      <c r="I892" s="3" t="str">
        <f t="shared" si="93"/>
        <v>83</v>
      </c>
      <c r="J892" s="5" t="s">
        <v>67</v>
      </c>
      <c r="K892" s="5" t="s">
        <v>71</v>
      </c>
      <c r="L892" s="3" t="str">
        <f t="shared" si="94"/>
        <v>10</v>
      </c>
      <c r="M892" s="5" t="s">
        <v>15</v>
      </c>
      <c r="N892" s="5" t="s">
        <v>85</v>
      </c>
      <c r="O892" s="5" t="s">
        <v>17</v>
      </c>
      <c r="P892" s="5" t="s">
        <v>33</v>
      </c>
      <c r="Q892">
        <f t="shared" si="95"/>
        <v>4</v>
      </c>
    </row>
    <row r="893" spans="1:17" x14ac:dyDescent="0.25">
      <c r="A893" s="7">
        <f t="shared" si="98"/>
        <v>43550</v>
      </c>
      <c r="B893" s="12">
        <f t="shared" si="96"/>
        <v>43550.916666666664</v>
      </c>
      <c r="C893" s="2">
        <v>0.91666666666666663</v>
      </c>
      <c r="D893" s="9">
        <f t="shared" si="97"/>
        <v>1320</v>
      </c>
      <c r="E893" s="3" t="s">
        <v>37</v>
      </c>
      <c r="F893" s="3" t="str">
        <f t="shared" si="92"/>
        <v>70</v>
      </c>
      <c r="G893" s="3" t="s">
        <v>25</v>
      </c>
      <c r="H893" s="3" t="s">
        <v>12</v>
      </c>
      <c r="I893" s="3" t="str">
        <f t="shared" si="93"/>
        <v>88</v>
      </c>
      <c r="J893" s="3" t="s">
        <v>19</v>
      </c>
      <c r="K893" s="3" t="s">
        <v>14</v>
      </c>
      <c r="L893" s="3" t="str">
        <f t="shared" si="94"/>
        <v>7</v>
      </c>
      <c r="M893" s="3" t="s">
        <v>15</v>
      </c>
      <c r="N893" s="3" t="s">
        <v>85</v>
      </c>
      <c r="O893" s="3" t="s">
        <v>17</v>
      </c>
      <c r="P893" s="3" t="s">
        <v>33</v>
      </c>
      <c r="Q893">
        <f t="shared" si="95"/>
        <v>4</v>
      </c>
    </row>
    <row r="894" spans="1:17" x14ac:dyDescent="0.25">
      <c r="A894" s="7">
        <f t="shared" si="98"/>
        <v>43550</v>
      </c>
      <c r="B894" s="12">
        <f t="shared" si="96"/>
        <v>43550.958333333336</v>
      </c>
      <c r="C894" s="4">
        <v>0.95833333333333337</v>
      </c>
      <c r="D894" s="9">
        <f t="shared" si="97"/>
        <v>1380</v>
      </c>
      <c r="E894" s="5" t="s">
        <v>37</v>
      </c>
      <c r="F894" s="3" t="str">
        <f t="shared" si="92"/>
        <v>70</v>
      </c>
      <c r="G894" s="5" t="s">
        <v>11</v>
      </c>
      <c r="H894" s="5" t="s">
        <v>40</v>
      </c>
      <c r="I894" s="3" t="str">
        <f t="shared" si="93"/>
        <v>83</v>
      </c>
      <c r="J894" s="5" t="s">
        <v>67</v>
      </c>
      <c r="K894" s="5" t="s">
        <v>43</v>
      </c>
      <c r="L894" s="3" t="str">
        <f t="shared" si="94"/>
        <v>8</v>
      </c>
      <c r="M894" s="5" t="s">
        <v>15</v>
      </c>
      <c r="N894" s="5" t="s">
        <v>87</v>
      </c>
      <c r="O894" s="5" t="s">
        <v>17</v>
      </c>
      <c r="P894" s="5" t="s">
        <v>33</v>
      </c>
      <c r="Q894">
        <f t="shared" si="95"/>
        <v>4</v>
      </c>
    </row>
    <row r="895" spans="1:17" x14ac:dyDescent="0.25">
      <c r="A895" s="7">
        <f t="shared" si="98"/>
        <v>43550</v>
      </c>
      <c r="B895" s="12">
        <f t="shared" si="96"/>
        <v>43550.959722222222</v>
      </c>
      <c r="C895" s="2">
        <v>0.95972222222222225</v>
      </c>
      <c r="D895" s="9">
        <f t="shared" si="97"/>
        <v>1382</v>
      </c>
      <c r="E895" s="3" t="s">
        <v>37</v>
      </c>
      <c r="F895" s="3" t="str">
        <f t="shared" si="92"/>
        <v>70</v>
      </c>
      <c r="G895" s="3" t="s">
        <v>11</v>
      </c>
      <c r="H895" s="3" t="s">
        <v>40</v>
      </c>
      <c r="I895" s="3" t="str">
        <f t="shared" si="93"/>
        <v>83</v>
      </c>
      <c r="J895" s="3" t="s">
        <v>67</v>
      </c>
      <c r="K895" s="3" t="s">
        <v>43</v>
      </c>
      <c r="L895" s="3" t="str">
        <f t="shared" si="94"/>
        <v>8</v>
      </c>
      <c r="M895" s="3" t="s">
        <v>15</v>
      </c>
      <c r="N895" s="3" t="s">
        <v>85</v>
      </c>
      <c r="O895" s="3" t="s">
        <v>17</v>
      </c>
      <c r="P895" s="3" t="s">
        <v>33</v>
      </c>
      <c r="Q895">
        <f t="shared" si="95"/>
        <v>4</v>
      </c>
    </row>
    <row r="896" spans="1:17" x14ac:dyDescent="0.25">
      <c r="A896" s="7">
        <f t="shared" si="98"/>
        <v>43551</v>
      </c>
      <c r="B896" s="12">
        <f t="shared" si="96"/>
        <v>43551</v>
      </c>
      <c r="C896" s="2">
        <v>0</v>
      </c>
      <c r="D896" s="9">
        <f t="shared" si="97"/>
        <v>0</v>
      </c>
      <c r="E896" s="3" t="s">
        <v>37</v>
      </c>
      <c r="F896" s="3" t="str">
        <f t="shared" si="92"/>
        <v>70</v>
      </c>
      <c r="G896" s="3" t="s">
        <v>11</v>
      </c>
      <c r="H896" s="3" t="s">
        <v>40</v>
      </c>
      <c r="I896" s="3" t="str">
        <f t="shared" si="93"/>
        <v>83</v>
      </c>
      <c r="J896" s="3" t="s">
        <v>67</v>
      </c>
      <c r="K896" s="3" t="s">
        <v>20</v>
      </c>
      <c r="L896" s="3" t="str">
        <f t="shared" si="94"/>
        <v>6</v>
      </c>
      <c r="M896" s="3" t="s">
        <v>15</v>
      </c>
      <c r="N896" s="3" t="s">
        <v>85</v>
      </c>
      <c r="O896" s="3" t="s">
        <v>17</v>
      </c>
      <c r="P896" s="3" t="s">
        <v>33</v>
      </c>
      <c r="Q896">
        <f t="shared" si="95"/>
        <v>4</v>
      </c>
    </row>
    <row r="897" spans="1:17" x14ac:dyDescent="0.25">
      <c r="A897" s="7">
        <f t="shared" si="98"/>
        <v>43551</v>
      </c>
      <c r="B897" s="12">
        <f t="shared" si="96"/>
        <v>43551.041666666664</v>
      </c>
      <c r="C897" s="4">
        <v>4.1666666666666664E-2</v>
      </c>
      <c r="D897" s="9">
        <f t="shared" si="97"/>
        <v>60</v>
      </c>
      <c r="E897" s="5" t="s">
        <v>37</v>
      </c>
      <c r="F897" s="3" t="str">
        <f t="shared" si="92"/>
        <v>70</v>
      </c>
      <c r="G897" s="5" t="s">
        <v>11</v>
      </c>
      <c r="H897" s="5" t="s">
        <v>40</v>
      </c>
      <c r="I897" s="3" t="str">
        <f t="shared" si="93"/>
        <v>83</v>
      </c>
      <c r="J897" s="5" t="s">
        <v>67</v>
      </c>
      <c r="K897" s="5" t="s">
        <v>24</v>
      </c>
      <c r="L897" s="3" t="str">
        <f t="shared" si="94"/>
        <v>5</v>
      </c>
      <c r="M897" s="5" t="s">
        <v>15</v>
      </c>
      <c r="N897" s="5" t="s">
        <v>85</v>
      </c>
      <c r="O897" s="5" t="s">
        <v>17</v>
      </c>
      <c r="P897" s="5" t="s">
        <v>52</v>
      </c>
      <c r="Q897">
        <f t="shared" si="95"/>
        <v>1</v>
      </c>
    </row>
    <row r="898" spans="1:17" x14ac:dyDescent="0.25">
      <c r="A898" s="7">
        <f t="shared" si="98"/>
        <v>43551</v>
      </c>
      <c r="B898" s="12">
        <f t="shared" si="96"/>
        <v>43551.083333333336</v>
      </c>
      <c r="C898" s="2">
        <v>8.3333333333333329E-2</v>
      </c>
      <c r="D898" s="9">
        <f t="shared" si="97"/>
        <v>120</v>
      </c>
      <c r="E898" s="3" t="s">
        <v>10</v>
      </c>
      <c r="F898" s="3" t="str">
        <f t="shared" si="92"/>
        <v>68</v>
      </c>
      <c r="G898" s="3" t="s">
        <v>76</v>
      </c>
      <c r="H898" s="3" t="s">
        <v>40</v>
      </c>
      <c r="I898" s="3" t="str">
        <f t="shared" si="93"/>
        <v>83</v>
      </c>
      <c r="J898" s="3" t="s">
        <v>70</v>
      </c>
      <c r="K898" s="3" t="s">
        <v>20</v>
      </c>
      <c r="L898" s="3" t="str">
        <f t="shared" si="94"/>
        <v>6</v>
      </c>
      <c r="M898" s="3" t="s">
        <v>15</v>
      </c>
      <c r="N898" s="3" t="s">
        <v>45</v>
      </c>
      <c r="O898" s="3" t="s">
        <v>17</v>
      </c>
      <c r="P898" s="3" t="s">
        <v>52</v>
      </c>
      <c r="Q898">
        <f t="shared" si="95"/>
        <v>1</v>
      </c>
    </row>
    <row r="899" spans="1:17" x14ac:dyDescent="0.25">
      <c r="A899" s="7">
        <f t="shared" si="98"/>
        <v>43551</v>
      </c>
      <c r="B899" s="12">
        <f t="shared" si="96"/>
        <v>43551.125</v>
      </c>
      <c r="C899" s="4">
        <v>0.125</v>
      </c>
      <c r="D899" s="9">
        <f t="shared" si="97"/>
        <v>180</v>
      </c>
      <c r="E899" s="5" t="s">
        <v>10</v>
      </c>
      <c r="F899" s="3" t="str">
        <f t="shared" ref="F899:F962" si="99">LEFT(E899,2)</f>
        <v>68</v>
      </c>
      <c r="G899" s="5" t="s">
        <v>76</v>
      </c>
      <c r="H899" s="5" t="s">
        <v>40</v>
      </c>
      <c r="I899" s="3" t="str">
        <f t="shared" ref="I899:I962" si="100">LEFT(H899,2)</f>
        <v>83</v>
      </c>
      <c r="J899" s="5" t="s">
        <v>67</v>
      </c>
      <c r="K899" s="5" t="s">
        <v>14</v>
      </c>
      <c r="L899" s="3" t="str">
        <f t="shared" ref="L899:L962" si="101">IF(LEN(K899) = 5,LEFT(K899,1),LEFT(K899,2))</f>
        <v>7</v>
      </c>
      <c r="M899" s="5" t="s">
        <v>15</v>
      </c>
      <c r="N899" s="5" t="s">
        <v>45</v>
      </c>
      <c r="O899" s="5" t="s">
        <v>17</v>
      </c>
      <c r="P899" s="5" t="s">
        <v>52</v>
      </c>
      <c r="Q899">
        <f t="shared" ref="Q899:Q962" si="102">VLOOKUP(P899,$S$2:$T$18,2,0)</f>
        <v>1</v>
      </c>
    </row>
    <row r="900" spans="1:17" x14ac:dyDescent="0.25">
      <c r="A900" s="7">
        <f t="shared" si="98"/>
        <v>43551</v>
      </c>
      <c r="B900" s="12">
        <f t="shared" ref="B900:B963" si="103">A900+C900</f>
        <v>43551.166666666664</v>
      </c>
      <c r="C900" s="2">
        <v>0.16666666666666666</v>
      </c>
      <c r="D900" s="9">
        <f t="shared" si="97"/>
        <v>240</v>
      </c>
      <c r="E900" s="3" t="s">
        <v>10</v>
      </c>
      <c r="F900" s="3" t="str">
        <f t="shared" si="99"/>
        <v>68</v>
      </c>
      <c r="G900" s="3" t="s">
        <v>89</v>
      </c>
      <c r="H900" s="3" t="s">
        <v>42</v>
      </c>
      <c r="I900" s="3" t="str">
        <f t="shared" si="100"/>
        <v>78</v>
      </c>
      <c r="J900" s="3" t="s">
        <v>70</v>
      </c>
      <c r="K900" s="3" t="s">
        <v>20</v>
      </c>
      <c r="L900" s="3" t="str">
        <f t="shared" si="101"/>
        <v>6</v>
      </c>
      <c r="M900" s="3" t="s">
        <v>15</v>
      </c>
      <c r="N900" s="3" t="s">
        <v>45</v>
      </c>
      <c r="O900" s="3" t="s">
        <v>17</v>
      </c>
      <c r="P900" s="3" t="s">
        <v>52</v>
      </c>
      <c r="Q900">
        <f t="shared" si="102"/>
        <v>1</v>
      </c>
    </row>
    <row r="901" spans="1:17" x14ac:dyDescent="0.25">
      <c r="A901" s="7">
        <f t="shared" si="98"/>
        <v>43551</v>
      </c>
      <c r="B901" s="12">
        <f t="shared" si="103"/>
        <v>43551.208333333336</v>
      </c>
      <c r="C901" s="4">
        <v>0.20833333333333334</v>
      </c>
      <c r="D901" s="9">
        <f t="shared" si="97"/>
        <v>300</v>
      </c>
      <c r="E901" s="5" t="s">
        <v>10</v>
      </c>
      <c r="F901" s="3" t="str">
        <f t="shared" si="99"/>
        <v>68</v>
      </c>
      <c r="G901" s="5" t="s">
        <v>89</v>
      </c>
      <c r="H901" s="5" t="s">
        <v>42</v>
      </c>
      <c r="I901" s="3" t="str">
        <f t="shared" si="100"/>
        <v>78</v>
      </c>
      <c r="J901" s="5" t="s">
        <v>84</v>
      </c>
      <c r="K901" s="5" t="s">
        <v>20</v>
      </c>
      <c r="L901" s="3" t="str">
        <f t="shared" si="101"/>
        <v>6</v>
      </c>
      <c r="M901" s="5" t="s">
        <v>15</v>
      </c>
      <c r="N901" s="5" t="s">
        <v>85</v>
      </c>
      <c r="O901" s="5" t="s">
        <v>17</v>
      </c>
      <c r="P901" s="5" t="s">
        <v>52</v>
      </c>
      <c r="Q901">
        <f t="shared" si="102"/>
        <v>1</v>
      </c>
    </row>
    <row r="902" spans="1:17" x14ac:dyDescent="0.25">
      <c r="A902" s="7">
        <f t="shared" si="98"/>
        <v>43551</v>
      </c>
      <c r="B902" s="12">
        <f t="shared" si="103"/>
        <v>43551.25</v>
      </c>
      <c r="C902" s="2">
        <v>0.25</v>
      </c>
      <c r="D902" s="9">
        <f t="shared" ref="D902:D965" si="104">C902*60*24</f>
        <v>360</v>
      </c>
      <c r="E902" s="3" t="s">
        <v>10</v>
      </c>
      <c r="F902" s="3" t="str">
        <f t="shared" si="99"/>
        <v>68</v>
      </c>
      <c r="G902" s="3" t="s">
        <v>89</v>
      </c>
      <c r="H902" s="3" t="s">
        <v>42</v>
      </c>
      <c r="I902" s="3" t="str">
        <f t="shared" si="100"/>
        <v>78</v>
      </c>
      <c r="J902" s="3" t="s">
        <v>84</v>
      </c>
      <c r="K902" s="3" t="s">
        <v>20</v>
      </c>
      <c r="L902" s="3" t="str">
        <f t="shared" si="101"/>
        <v>6</v>
      </c>
      <c r="M902" s="3" t="s">
        <v>15</v>
      </c>
      <c r="N902" s="3" t="s">
        <v>85</v>
      </c>
      <c r="O902" s="3" t="s">
        <v>17</v>
      </c>
      <c r="P902" s="3" t="s">
        <v>52</v>
      </c>
      <c r="Q902">
        <f t="shared" si="102"/>
        <v>1</v>
      </c>
    </row>
    <row r="903" spans="1:17" x14ac:dyDescent="0.25">
      <c r="A903" s="7">
        <f t="shared" si="98"/>
        <v>43551</v>
      </c>
      <c r="B903" s="12">
        <f t="shared" si="103"/>
        <v>43551.291666666664</v>
      </c>
      <c r="C903" s="4">
        <v>0.29166666666666669</v>
      </c>
      <c r="D903" s="9">
        <f t="shared" si="104"/>
        <v>420</v>
      </c>
      <c r="E903" s="5" t="s">
        <v>10</v>
      </c>
      <c r="F903" s="3" t="str">
        <f t="shared" si="99"/>
        <v>68</v>
      </c>
      <c r="G903" s="5" t="s">
        <v>89</v>
      </c>
      <c r="H903" s="5" t="s">
        <v>42</v>
      </c>
      <c r="I903" s="3" t="str">
        <f t="shared" si="100"/>
        <v>78</v>
      </c>
      <c r="J903" s="5" t="s">
        <v>84</v>
      </c>
      <c r="K903" s="5" t="s">
        <v>24</v>
      </c>
      <c r="L903" s="3" t="str">
        <f t="shared" si="101"/>
        <v>5</v>
      </c>
      <c r="M903" s="5" t="s">
        <v>15</v>
      </c>
      <c r="N903" s="5" t="s">
        <v>87</v>
      </c>
      <c r="O903" s="5" t="s">
        <v>17</v>
      </c>
      <c r="P903" s="5" t="s">
        <v>52</v>
      </c>
      <c r="Q903">
        <f t="shared" si="102"/>
        <v>1</v>
      </c>
    </row>
    <row r="904" spans="1:17" x14ac:dyDescent="0.25">
      <c r="A904" s="7">
        <f t="shared" si="98"/>
        <v>43551</v>
      </c>
      <c r="B904" s="12">
        <f t="shared" si="103"/>
        <v>43551.333333333336</v>
      </c>
      <c r="C904" s="2">
        <v>0.33333333333333331</v>
      </c>
      <c r="D904" s="9">
        <f t="shared" si="104"/>
        <v>480</v>
      </c>
      <c r="E904" s="3" t="s">
        <v>37</v>
      </c>
      <c r="F904" s="3" t="str">
        <f t="shared" si="99"/>
        <v>70</v>
      </c>
      <c r="G904" s="3" t="s">
        <v>89</v>
      </c>
      <c r="H904" s="3" t="s">
        <v>55</v>
      </c>
      <c r="I904" s="3" t="str">
        <f t="shared" si="100"/>
        <v>73</v>
      </c>
      <c r="J904" s="3" t="s">
        <v>84</v>
      </c>
      <c r="K904" s="3" t="s">
        <v>24</v>
      </c>
      <c r="L904" s="3" t="str">
        <f t="shared" si="101"/>
        <v>5</v>
      </c>
      <c r="M904" s="3" t="s">
        <v>15</v>
      </c>
      <c r="N904" s="3" t="s">
        <v>90</v>
      </c>
      <c r="O904" s="3" t="s">
        <v>17</v>
      </c>
      <c r="P904" s="3" t="s">
        <v>52</v>
      </c>
      <c r="Q904">
        <f t="shared" si="102"/>
        <v>1</v>
      </c>
    </row>
    <row r="905" spans="1:17" x14ac:dyDescent="0.25">
      <c r="A905" s="7">
        <f t="shared" ref="A905:A968" si="105">IF(C905&lt;C904,A904+1,A904)</f>
        <v>43551</v>
      </c>
      <c r="B905" s="12">
        <f t="shared" si="103"/>
        <v>43551.375</v>
      </c>
      <c r="C905" s="4">
        <v>0.375</v>
      </c>
      <c r="D905" s="9">
        <f t="shared" si="104"/>
        <v>540</v>
      </c>
      <c r="E905" s="5" t="s">
        <v>39</v>
      </c>
      <c r="F905" s="3" t="str">
        <f t="shared" si="99"/>
        <v>72</v>
      </c>
      <c r="G905" s="5" t="s">
        <v>140</v>
      </c>
      <c r="H905" s="5" t="s">
        <v>146</v>
      </c>
      <c r="I905" s="3" t="str">
        <f t="shared" si="100"/>
        <v>64</v>
      </c>
      <c r="J905" s="5" t="s">
        <v>84</v>
      </c>
      <c r="K905" s="5" t="s">
        <v>43</v>
      </c>
      <c r="L905" s="3" t="str">
        <f t="shared" si="101"/>
        <v>8</v>
      </c>
      <c r="M905" s="5" t="s">
        <v>15</v>
      </c>
      <c r="N905" s="5" t="s">
        <v>90</v>
      </c>
      <c r="O905" s="5" t="s">
        <v>17</v>
      </c>
      <c r="P905" s="5" t="s">
        <v>52</v>
      </c>
      <c r="Q905">
        <f t="shared" si="102"/>
        <v>1</v>
      </c>
    </row>
    <row r="906" spans="1:17" x14ac:dyDescent="0.25">
      <c r="A906" s="7">
        <f t="shared" si="105"/>
        <v>43551</v>
      </c>
      <c r="B906" s="12">
        <f t="shared" si="103"/>
        <v>43551.416666666664</v>
      </c>
      <c r="C906" s="2">
        <v>0.41666666666666669</v>
      </c>
      <c r="D906" s="9">
        <f t="shared" si="104"/>
        <v>600</v>
      </c>
      <c r="E906" s="3" t="s">
        <v>54</v>
      </c>
      <c r="F906" s="3" t="str">
        <f t="shared" si="99"/>
        <v>75</v>
      </c>
      <c r="G906" s="3" t="s">
        <v>140</v>
      </c>
      <c r="H906" s="3" t="s">
        <v>86</v>
      </c>
      <c r="I906" s="3" t="str">
        <f t="shared" si="100"/>
        <v>57</v>
      </c>
      <c r="J906" s="3" t="s">
        <v>84</v>
      </c>
      <c r="K906" s="3" t="s">
        <v>62</v>
      </c>
      <c r="L906" s="3" t="str">
        <f t="shared" si="101"/>
        <v>9</v>
      </c>
      <c r="M906" s="3" t="s">
        <v>15</v>
      </c>
      <c r="N906" s="3" t="s">
        <v>90</v>
      </c>
      <c r="O906" s="3" t="s">
        <v>17</v>
      </c>
      <c r="P906" s="3" t="s">
        <v>52</v>
      </c>
      <c r="Q906">
        <f t="shared" si="102"/>
        <v>1</v>
      </c>
    </row>
    <row r="907" spans="1:17" x14ac:dyDescent="0.25">
      <c r="A907" s="7">
        <f t="shared" si="105"/>
        <v>43551</v>
      </c>
      <c r="B907" s="12">
        <f t="shared" si="103"/>
        <v>43551.458333333336</v>
      </c>
      <c r="C907" s="4">
        <v>0.45833333333333331</v>
      </c>
      <c r="D907" s="9">
        <f t="shared" si="104"/>
        <v>660</v>
      </c>
      <c r="E907" s="5" t="s">
        <v>80</v>
      </c>
      <c r="F907" s="3" t="str">
        <f t="shared" si="99"/>
        <v>77</v>
      </c>
      <c r="G907" s="5" t="s">
        <v>142</v>
      </c>
      <c r="H907" s="5" t="s">
        <v>149</v>
      </c>
      <c r="I907" s="3" t="str">
        <f t="shared" si="100"/>
        <v>50</v>
      </c>
      <c r="J907" s="5" t="s">
        <v>49</v>
      </c>
      <c r="K907" s="5" t="s">
        <v>20</v>
      </c>
      <c r="L907" s="3" t="str">
        <f t="shared" si="101"/>
        <v>6</v>
      </c>
      <c r="M907" s="5" t="s">
        <v>15</v>
      </c>
      <c r="N907" s="5" t="s">
        <v>90</v>
      </c>
      <c r="O907" s="5" t="s">
        <v>17</v>
      </c>
      <c r="P907" s="5" t="s">
        <v>52</v>
      </c>
      <c r="Q907">
        <f t="shared" si="102"/>
        <v>1</v>
      </c>
    </row>
    <row r="908" spans="1:17" x14ac:dyDescent="0.25">
      <c r="A908" s="7">
        <f t="shared" si="105"/>
        <v>43551</v>
      </c>
      <c r="B908" s="12">
        <f t="shared" si="103"/>
        <v>43551.5</v>
      </c>
      <c r="C908" s="2">
        <v>0.5</v>
      </c>
      <c r="D908" s="9">
        <f t="shared" si="104"/>
        <v>720</v>
      </c>
      <c r="E908" s="3" t="s">
        <v>61</v>
      </c>
      <c r="F908" s="3" t="str">
        <f t="shared" si="99"/>
        <v>81</v>
      </c>
      <c r="G908" s="3" t="s">
        <v>142</v>
      </c>
      <c r="H908" s="3" t="s">
        <v>93</v>
      </c>
      <c r="I908" s="3" t="str">
        <f t="shared" si="100"/>
        <v>45</v>
      </c>
      <c r="J908" s="3" t="s">
        <v>84</v>
      </c>
      <c r="K908" s="3" t="s">
        <v>28</v>
      </c>
      <c r="L908" s="3" t="str">
        <f t="shared" si="101"/>
        <v>3</v>
      </c>
      <c r="M908" s="3" t="s">
        <v>15</v>
      </c>
      <c r="N908" s="3" t="s">
        <v>90</v>
      </c>
      <c r="O908" s="3" t="s">
        <v>17</v>
      </c>
      <c r="P908" s="3" t="s">
        <v>52</v>
      </c>
      <c r="Q908">
        <f t="shared" si="102"/>
        <v>1</v>
      </c>
    </row>
    <row r="909" spans="1:17" x14ac:dyDescent="0.25">
      <c r="A909" s="7">
        <f t="shared" si="105"/>
        <v>43551</v>
      </c>
      <c r="B909" s="12">
        <f t="shared" si="103"/>
        <v>43551.541666666664</v>
      </c>
      <c r="C909" s="4">
        <v>0.54166666666666663</v>
      </c>
      <c r="D909" s="9">
        <f t="shared" si="104"/>
        <v>780</v>
      </c>
      <c r="E909" s="5" t="s">
        <v>61</v>
      </c>
      <c r="F909" s="3" t="str">
        <f t="shared" si="99"/>
        <v>81</v>
      </c>
      <c r="G909" s="5" t="s">
        <v>76</v>
      </c>
      <c r="H909" s="5" t="s">
        <v>79</v>
      </c>
      <c r="I909" s="3" t="str">
        <f t="shared" si="100"/>
        <v>54</v>
      </c>
      <c r="J909" s="5" t="s">
        <v>19</v>
      </c>
      <c r="K909" s="5" t="s">
        <v>20</v>
      </c>
      <c r="L909" s="3" t="str">
        <f t="shared" si="101"/>
        <v>6</v>
      </c>
      <c r="M909" s="5" t="s">
        <v>15</v>
      </c>
      <c r="N909" s="5" t="s">
        <v>87</v>
      </c>
      <c r="O909" s="5" t="s">
        <v>17</v>
      </c>
      <c r="P909" s="5" t="s">
        <v>52</v>
      </c>
      <c r="Q909">
        <f t="shared" si="102"/>
        <v>1</v>
      </c>
    </row>
    <row r="910" spans="1:17" x14ac:dyDescent="0.25">
      <c r="A910" s="7">
        <f t="shared" si="105"/>
        <v>43551</v>
      </c>
      <c r="B910" s="12">
        <f t="shared" si="103"/>
        <v>43551.583333333336</v>
      </c>
      <c r="C910" s="2">
        <v>0.58333333333333337</v>
      </c>
      <c r="D910" s="9">
        <f t="shared" si="104"/>
        <v>840</v>
      </c>
      <c r="E910" s="3" t="s">
        <v>61</v>
      </c>
      <c r="F910" s="3" t="str">
        <f t="shared" si="99"/>
        <v>81</v>
      </c>
      <c r="G910" s="3" t="s">
        <v>76</v>
      </c>
      <c r="H910" s="3" t="s">
        <v>79</v>
      </c>
      <c r="I910" s="3" t="str">
        <f t="shared" si="100"/>
        <v>54</v>
      </c>
      <c r="J910" s="3" t="s">
        <v>19</v>
      </c>
      <c r="K910" s="3" t="s">
        <v>44</v>
      </c>
      <c r="L910" s="3" t="str">
        <f t="shared" si="101"/>
        <v>12</v>
      </c>
      <c r="M910" s="3" t="s">
        <v>15</v>
      </c>
      <c r="N910" s="3" t="s">
        <v>85</v>
      </c>
      <c r="O910" s="3" t="s">
        <v>17</v>
      </c>
      <c r="P910" s="3" t="s">
        <v>52</v>
      </c>
      <c r="Q910">
        <f t="shared" si="102"/>
        <v>1</v>
      </c>
    </row>
    <row r="911" spans="1:17" x14ac:dyDescent="0.25">
      <c r="A911" s="7">
        <f t="shared" si="105"/>
        <v>43551</v>
      </c>
      <c r="B911" s="12">
        <f t="shared" si="103"/>
        <v>43551.625</v>
      </c>
      <c r="C911" s="4">
        <v>0.625</v>
      </c>
      <c r="D911" s="9">
        <f t="shared" si="104"/>
        <v>900</v>
      </c>
      <c r="E911" s="5" t="s">
        <v>80</v>
      </c>
      <c r="F911" s="3" t="str">
        <f t="shared" si="99"/>
        <v>77</v>
      </c>
      <c r="G911" s="5" t="s">
        <v>11</v>
      </c>
      <c r="H911" s="5" t="s">
        <v>59</v>
      </c>
      <c r="I911" s="3" t="str">
        <f t="shared" si="100"/>
        <v>65</v>
      </c>
      <c r="J911" s="5" t="s">
        <v>19</v>
      </c>
      <c r="K911" s="5" t="s">
        <v>60</v>
      </c>
      <c r="L911" s="3" t="str">
        <f t="shared" si="101"/>
        <v>13</v>
      </c>
      <c r="M911" s="5" t="s">
        <v>15</v>
      </c>
      <c r="N911" s="5" t="s">
        <v>85</v>
      </c>
      <c r="O911" s="5" t="s">
        <v>17</v>
      </c>
      <c r="P911" s="5" t="s">
        <v>33</v>
      </c>
      <c r="Q911">
        <f t="shared" si="102"/>
        <v>4</v>
      </c>
    </row>
    <row r="912" spans="1:17" x14ac:dyDescent="0.25">
      <c r="A912" s="7">
        <f t="shared" si="105"/>
        <v>43551</v>
      </c>
      <c r="B912" s="12">
        <f t="shared" si="103"/>
        <v>43551.666666666664</v>
      </c>
      <c r="C912" s="2">
        <v>0.66666666666666663</v>
      </c>
      <c r="D912" s="9">
        <f t="shared" si="104"/>
        <v>960</v>
      </c>
      <c r="E912" s="3" t="s">
        <v>41</v>
      </c>
      <c r="F912" s="3" t="str">
        <f t="shared" si="99"/>
        <v>73</v>
      </c>
      <c r="G912" s="3" t="s">
        <v>11</v>
      </c>
      <c r="H912" s="3" t="s">
        <v>55</v>
      </c>
      <c r="I912" s="3" t="str">
        <f t="shared" si="100"/>
        <v>73</v>
      </c>
      <c r="J912" s="3" t="s">
        <v>13</v>
      </c>
      <c r="K912" s="3" t="s">
        <v>150</v>
      </c>
      <c r="L912" s="3" t="str">
        <f t="shared" si="101"/>
        <v>18</v>
      </c>
      <c r="M912" s="3" t="s">
        <v>15</v>
      </c>
      <c r="N912" s="3" t="s">
        <v>87</v>
      </c>
      <c r="O912" s="3" t="s">
        <v>17</v>
      </c>
      <c r="P912" s="3" t="s">
        <v>33</v>
      </c>
      <c r="Q912">
        <f t="shared" si="102"/>
        <v>4</v>
      </c>
    </row>
    <row r="913" spans="1:17" x14ac:dyDescent="0.25">
      <c r="A913" s="7">
        <f t="shared" si="105"/>
        <v>43551</v>
      </c>
      <c r="B913" s="12">
        <f t="shared" si="103"/>
        <v>43551.708333333336</v>
      </c>
      <c r="C913" s="4">
        <v>0.70833333333333337</v>
      </c>
      <c r="D913" s="9">
        <f t="shared" si="104"/>
        <v>1020</v>
      </c>
      <c r="E913" s="5" t="s">
        <v>41</v>
      </c>
      <c r="F913" s="3" t="str">
        <f t="shared" si="99"/>
        <v>73</v>
      </c>
      <c r="G913" s="5" t="s">
        <v>11</v>
      </c>
      <c r="H913" s="5" t="s">
        <v>55</v>
      </c>
      <c r="I913" s="3" t="str">
        <f t="shared" si="100"/>
        <v>73</v>
      </c>
      <c r="J913" s="5" t="s">
        <v>13</v>
      </c>
      <c r="K913" s="5" t="s">
        <v>99</v>
      </c>
      <c r="L913" s="3" t="str">
        <f t="shared" si="101"/>
        <v>15</v>
      </c>
      <c r="M913" s="5" t="s">
        <v>15</v>
      </c>
      <c r="N913" s="5" t="s">
        <v>87</v>
      </c>
      <c r="O913" s="5" t="s">
        <v>17</v>
      </c>
      <c r="P913" s="5" t="s">
        <v>33</v>
      </c>
      <c r="Q913">
        <f t="shared" si="102"/>
        <v>4</v>
      </c>
    </row>
    <row r="914" spans="1:17" x14ac:dyDescent="0.25">
      <c r="A914" s="7">
        <f t="shared" si="105"/>
        <v>43551</v>
      </c>
      <c r="B914" s="12">
        <f t="shared" si="103"/>
        <v>43551.75</v>
      </c>
      <c r="C914" s="2">
        <v>0.75</v>
      </c>
      <c r="D914" s="9">
        <f t="shared" si="104"/>
        <v>1080</v>
      </c>
      <c r="E914" s="3" t="s">
        <v>39</v>
      </c>
      <c r="F914" s="3" t="str">
        <f t="shared" si="99"/>
        <v>72</v>
      </c>
      <c r="G914" s="3" t="s">
        <v>11</v>
      </c>
      <c r="H914" s="3" t="s">
        <v>42</v>
      </c>
      <c r="I914" s="3" t="str">
        <f t="shared" si="100"/>
        <v>78</v>
      </c>
      <c r="J914" s="3" t="s">
        <v>19</v>
      </c>
      <c r="K914" s="3" t="s">
        <v>65</v>
      </c>
      <c r="L914" s="3" t="str">
        <f t="shared" si="101"/>
        <v>16</v>
      </c>
      <c r="M914" s="3" t="s">
        <v>15</v>
      </c>
      <c r="N914" s="3" t="s">
        <v>90</v>
      </c>
      <c r="O914" s="3" t="s">
        <v>17</v>
      </c>
      <c r="P914" s="3" t="s">
        <v>33</v>
      </c>
      <c r="Q914">
        <f t="shared" si="102"/>
        <v>4</v>
      </c>
    </row>
    <row r="915" spans="1:17" x14ac:dyDescent="0.25">
      <c r="A915" s="7">
        <f t="shared" si="105"/>
        <v>43551</v>
      </c>
      <c r="B915" s="12">
        <f t="shared" si="103"/>
        <v>43551.791666666664</v>
      </c>
      <c r="C915" s="4">
        <v>0.79166666666666663</v>
      </c>
      <c r="D915" s="9">
        <f t="shared" si="104"/>
        <v>1140</v>
      </c>
      <c r="E915" s="5" t="s">
        <v>10</v>
      </c>
      <c r="F915" s="3" t="str">
        <f t="shared" si="99"/>
        <v>68</v>
      </c>
      <c r="G915" s="5" t="s">
        <v>76</v>
      </c>
      <c r="H915" s="5" t="s">
        <v>40</v>
      </c>
      <c r="I915" s="3" t="str">
        <f t="shared" si="100"/>
        <v>83</v>
      </c>
      <c r="J915" s="5" t="s">
        <v>19</v>
      </c>
      <c r="K915" s="5" t="s">
        <v>82</v>
      </c>
      <c r="L915" s="3" t="str">
        <f t="shared" si="101"/>
        <v>17</v>
      </c>
      <c r="M915" s="5" t="s">
        <v>15</v>
      </c>
      <c r="N915" s="5" t="s">
        <v>90</v>
      </c>
      <c r="O915" s="5" t="s">
        <v>17</v>
      </c>
      <c r="P915" s="5" t="s">
        <v>33</v>
      </c>
      <c r="Q915">
        <f t="shared" si="102"/>
        <v>4</v>
      </c>
    </row>
    <row r="916" spans="1:17" x14ac:dyDescent="0.25">
      <c r="A916" s="7">
        <f t="shared" si="105"/>
        <v>43551</v>
      </c>
      <c r="B916" s="12">
        <f t="shared" si="103"/>
        <v>43551.833333333336</v>
      </c>
      <c r="C916" s="2">
        <v>0.83333333333333337</v>
      </c>
      <c r="D916" s="9">
        <f t="shared" si="104"/>
        <v>1200</v>
      </c>
      <c r="E916" s="3" t="s">
        <v>37</v>
      </c>
      <c r="F916" s="3" t="str">
        <f t="shared" si="99"/>
        <v>70</v>
      </c>
      <c r="G916" s="3" t="s">
        <v>76</v>
      </c>
      <c r="H916" s="3" t="s">
        <v>42</v>
      </c>
      <c r="I916" s="3" t="str">
        <f t="shared" si="100"/>
        <v>78</v>
      </c>
      <c r="J916" s="3" t="s">
        <v>19</v>
      </c>
      <c r="K916" s="3" t="s">
        <v>65</v>
      </c>
      <c r="L916" s="3" t="str">
        <f t="shared" si="101"/>
        <v>16</v>
      </c>
      <c r="M916" s="3" t="s">
        <v>15</v>
      </c>
      <c r="N916" s="3" t="s">
        <v>144</v>
      </c>
      <c r="O916" s="3" t="s">
        <v>17</v>
      </c>
      <c r="P916" s="3" t="s">
        <v>33</v>
      </c>
      <c r="Q916">
        <f t="shared" si="102"/>
        <v>4</v>
      </c>
    </row>
    <row r="917" spans="1:17" x14ac:dyDescent="0.25">
      <c r="A917" s="7">
        <f t="shared" si="105"/>
        <v>43551</v>
      </c>
      <c r="B917" s="12">
        <f t="shared" si="103"/>
        <v>43551.875</v>
      </c>
      <c r="C917" s="4">
        <v>0.875</v>
      </c>
      <c r="D917" s="9">
        <f t="shared" si="104"/>
        <v>1260</v>
      </c>
      <c r="E917" s="5" t="s">
        <v>10</v>
      </c>
      <c r="F917" s="3" t="str">
        <f t="shared" si="99"/>
        <v>68</v>
      </c>
      <c r="G917" s="5" t="s">
        <v>151</v>
      </c>
      <c r="H917" s="5" t="s">
        <v>152</v>
      </c>
      <c r="I917" s="3" t="str">
        <f t="shared" si="100"/>
        <v>37</v>
      </c>
      <c r="J917" s="5" t="s">
        <v>19</v>
      </c>
      <c r="K917" s="5" t="s">
        <v>44</v>
      </c>
      <c r="L917" s="3" t="str">
        <f t="shared" si="101"/>
        <v>12</v>
      </c>
      <c r="M917" s="5" t="s">
        <v>15</v>
      </c>
      <c r="N917" s="5" t="s">
        <v>144</v>
      </c>
      <c r="O917" s="5" t="s">
        <v>17</v>
      </c>
      <c r="P917" s="5" t="s">
        <v>33</v>
      </c>
      <c r="Q917">
        <f t="shared" si="102"/>
        <v>4</v>
      </c>
    </row>
    <row r="918" spans="1:17" x14ac:dyDescent="0.25">
      <c r="A918" s="7">
        <f t="shared" si="105"/>
        <v>43551</v>
      </c>
      <c r="B918" s="12">
        <f t="shared" si="103"/>
        <v>43551.916666666664</v>
      </c>
      <c r="C918" s="2">
        <v>0.91666666666666663</v>
      </c>
      <c r="D918" s="9">
        <f t="shared" si="104"/>
        <v>1320</v>
      </c>
      <c r="E918" s="3" t="s">
        <v>37</v>
      </c>
      <c r="F918" s="3" t="str">
        <f t="shared" si="99"/>
        <v>70</v>
      </c>
      <c r="G918" s="3" t="s">
        <v>76</v>
      </c>
      <c r="H918" s="3" t="s">
        <v>42</v>
      </c>
      <c r="I918" s="3" t="str">
        <f t="shared" si="100"/>
        <v>78</v>
      </c>
      <c r="J918" s="3" t="s">
        <v>67</v>
      </c>
      <c r="K918" s="3" t="s">
        <v>44</v>
      </c>
      <c r="L918" s="3" t="str">
        <f t="shared" si="101"/>
        <v>12</v>
      </c>
      <c r="M918" s="3" t="s">
        <v>15</v>
      </c>
      <c r="N918" s="3" t="s">
        <v>144</v>
      </c>
      <c r="O918" s="3" t="s">
        <v>17</v>
      </c>
      <c r="P918" s="3" t="s">
        <v>33</v>
      </c>
      <c r="Q918">
        <f t="shared" si="102"/>
        <v>4</v>
      </c>
    </row>
    <row r="919" spans="1:17" x14ac:dyDescent="0.25">
      <c r="A919" s="7">
        <f t="shared" si="105"/>
        <v>43551</v>
      </c>
      <c r="B919" s="12">
        <f t="shared" si="103"/>
        <v>43551.958333333336</v>
      </c>
      <c r="C919" s="4">
        <v>0.95833333333333337</v>
      </c>
      <c r="D919" s="9">
        <f t="shared" si="104"/>
        <v>1380</v>
      </c>
      <c r="E919" s="5" t="s">
        <v>25</v>
      </c>
      <c r="F919" s="3" t="str">
        <f t="shared" si="99"/>
        <v>66</v>
      </c>
      <c r="G919" s="5" t="s">
        <v>76</v>
      </c>
      <c r="H919" s="5" t="s">
        <v>12</v>
      </c>
      <c r="I919" s="3" t="str">
        <f t="shared" si="100"/>
        <v>88</v>
      </c>
      <c r="J919" s="5" t="s">
        <v>67</v>
      </c>
      <c r="K919" s="5" t="s">
        <v>71</v>
      </c>
      <c r="L919" s="3" t="str">
        <f t="shared" si="101"/>
        <v>10</v>
      </c>
      <c r="M919" s="5" t="s">
        <v>15</v>
      </c>
      <c r="N919" s="5" t="s">
        <v>144</v>
      </c>
      <c r="O919" s="5" t="s">
        <v>17</v>
      </c>
      <c r="P919" s="5" t="s">
        <v>18</v>
      </c>
      <c r="Q919">
        <f t="shared" si="102"/>
        <v>3</v>
      </c>
    </row>
    <row r="920" spans="1:17" x14ac:dyDescent="0.25">
      <c r="A920" s="7">
        <f t="shared" si="105"/>
        <v>43551</v>
      </c>
      <c r="B920" s="12">
        <f t="shared" si="103"/>
        <v>43551.959722222222</v>
      </c>
      <c r="C920" s="2">
        <v>0.95972222222222225</v>
      </c>
      <c r="D920" s="9">
        <f t="shared" si="104"/>
        <v>1382</v>
      </c>
      <c r="E920" s="3" t="s">
        <v>25</v>
      </c>
      <c r="F920" s="3" t="str">
        <f t="shared" si="99"/>
        <v>66</v>
      </c>
      <c r="G920" s="3" t="s">
        <v>76</v>
      </c>
      <c r="H920" s="3" t="s">
        <v>12</v>
      </c>
      <c r="I920" s="3" t="str">
        <f t="shared" si="100"/>
        <v>88</v>
      </c>
      <c r="J920" s="3" t="s">
        <v>70</v>
      </c>
      <c r="K920" s="3" t="s">
        <v>44</v>
      </c>
      <c r="L920" s="3" t="str">
        <f t="shared" si="101"/>
        <v>12</v>
      </c>
      <c r="M920" s="3" t="s">
        <v>15</v>
      </c>
      <c r="N920" s="3" t="s">
        <v>144</v>
      </c>
      <c r="O920" s="3" t="s">
        <v>17</v>
      </c>
      <c r="P920" s="3" t="s">
        <v>18</v>
      </c>
      <c r="Q920">
        <f t="shared" si="102"/>
        <v>3</v>
      </c>
    </row>
    <row r="921" spans="1:17" x14ac:dyDescent="0.25">
      <c r="A921" s="7">
        <f t="shared" si="105"/>
        <v>43552</v>
      </c>
      <c r="B921" s="12">
        <f t="shared" si="103"/>
        <v>43552</v>
      </c>
      <c r="C921" s="2">
        <v>0</v>
      </c>
      <c r="D921" s="9">
        <f t="shared" si="104"/>
        <v>0</v>
      </c>
      <c r="E921" s="3" t="s">
        <v>25</v>
      </c>
      <c r="F921" s="3" t="str">
        <f t="shared" si="99"/>
        <v>66</v>
      </c>
      <c r="G921" s="3" t="s">
        <v>76</v>
      </c>
      <c r="H921" s="3" t="s">
        <v>12</v>
      </c>
      <c r="I921" s="3" t="str">
        <f t="shared" si="100"/>
        <v>88</v>
      </c>
      <c r="J921" s="3" t="s">
        <v>70</v>
      </c>
      <c r="K921" s="3" t="s">
        <v>14</v>
      </c>
      <c r="L921" s="3" t="str">
        <f t="shared" si="101"/>
        <v>7</v>
      </c>
      <c r="M921" s="3" t="s">
        <v>15</v>
      </c>
      <c r="N921" s="3" t="s">
        <v>90</v>
      </c>
      <c r="O921" s="3" t="s">
        <v>17</v>
      </c>
      <c r="P921" s="3" t="s">
        <v>46</v>
      </c>
      <c r="Q921">
        <f t="shared" si="102"/>
        <v>2</v>
      </c>
    </row>
    <row r="922" spans="1:17" x14ac:dyDescent="0.25">
      <c r="A922" s="7">
        <f t="shared" si="105"/>
        <v>43552</v>
      </c>
      <c r="B922" s="12">
        <f t="shared" si="103"/>
        <v>43552.041666666664</v>
      </c>
      <c r="C922" s="4">
        <v>4.1666666666666664E-2</v>
      </c>
      <c r="D922" s="9">
        <f t="shared" si="104"/>
        <v>60</v>
      </c>
      <c r="E922" s="5" t="s">
        <v>10</v>
      </c>
      <c r="F922" s="3" t="str">
        <f t="shared" si="99"/>
        <v>68</v>
      </c>
      <c r="G922" s="5" t="s">
        <v>76</v>
      </c>
      <c r="H922" s="5" t="s">
        <v>40</v>
      </c>
      <c r="I922" s="3" t="str">
        <f t="shared" si="100"/>
        <v>83</v>
      </c>
      <c r="J922" s="5" t="s">
        <v>67</v>
      </c>
      <c r="K922" s="5" t="s">
        <v>20</v>
      </c>
      <c r="L922" s="3" t="str">
        <f t="shared" si="101"/>
        <v>6</v>
      </c>
      <c r="M922" s="5" t="s">
        <v>15</v>
      </c>
      <c r="N922" s="5" t="s">
        <v>90</v>
      </c>
      <c r="O922" s="5" t="s">
        <v>17</v>
      </c>
      <c r="P922" s="5" t="s">
        <v>52</v>
      </c>
      <c r="Q922">
        <f t="shared" si="102"/>
        <v>1</v>
      </c>
    </row>
    <row r="923" spans="1:17" x14ac:dyDescent="0.25">
      <c r="A923" s="7">
        <f t="shared" si="105"/>
        <v>43552</v>
      </c>
      <c r="B923" s="12">
        <f t="shared" si="103"/>
        <v>43552.083333333336</v>
      </c>
      <c r="C923" s="2">
        <v>8.3333333333333329E-2</v>
      </c>
      <c r="D923" s="9">
        <f t="shared" si="104"/>
        <v>120</v>
      </c>
      <c r="E923" s="3" t="s">
        <v>25</v>
      </c>
      <c r="F923" s="3" t="str">
        <f t="shared" si="99"/>
        <v>66</v>
      </c>
      <c r="G923" s="3" t="s">
        <v>76</v>
      </c>
      <c r="H923" s="3" t="s">
        <v>12</v>
      </c>
      <c r="I923" s="3" t="str">
        <f t="shared" si="100"/>
        <v>88</v>
      </c>
      <c r="J923" s="3" t="s">
        <v>19</v>
      </c>
      <c r="K923" s="3" t="s">
        <v>43</v>
      </c>
      <c r="L923" s="3" t="str">
        <f t="shared" si="101"/>
        <v>8</v>
      </c>
      <c r="M923" s="3" t="s">
        <v>15</v>
      </c>
      <c r="N923" s="3" t="s">
        <v>90</v>
      </c>
      <c r="O923" s="3" t="s">
        <v>17</v>
      </c>
      <c r="P923" s="3" t="s">
        <v>52</v>
      </c>
      <c r="Q923">
        <f t="shared" si="102"/>
        <v>1</v>
      </c>
    </row>
    <row r="924" spans="1:17" x14ac:dyDescent="0.25">
      <c r="A924" s="7">
        <f t="shared" si="105"/>
        <v>43552</v>
      </c>
      <c r="B924" s="12">
        <f t="shared" si="103"/>
        <v>43552.125</v>
      </c>
      <c r="C924" s="4">
        <v>0.125</v>
      </c>
      <c r="D924" s="9">
        <f t="shared" si="104"/>
        <v>180</v>
      </c>
      <c r="E924" s="5" t="s">
        <v>25</v>
      </c>
      <c r="F924" s="3" t="str">
        <f t="shared" si="99"/>
        <v>66</v>
      </c>
      <c r="G924" s="5" t="s">
        <v>76</v>
      </c>
      <c r="H924" s="5" t="s">
        <v>12</v>
      </c>
      <c r="I924" s="3" t="str">
        <f t="shared" si="100"/>
        <v>88</v>
      </c>
      <c r="J924" s="5" t="s">
        <v>67</v>
      </c>
      <c r="K924" s="5" t="s">
        <v>14</v>
      </c>
      <c r="L924" s="3" t="str">
        <f t="shared" si="101"/>
        <v>7</v>
      </c>
      <c r="M924" s="5" t="s">
        <v>15</v>
      </c>
      <c r="N924" s="5" t="s">
        <v>87</v>
      </c>
      <c r="O924" s="5" t="s">
        <v>17</v>
      </c>
      <c r="P924" s="5" t="s">
        <v>52</v>
      </c>
      <c r="Q924">
        <f t="shared" si="102"/>
        <v>1</v>
      </c>
    </row>
    <row r="925" spans="1:17" x14ac:dyDescent="0.25">
      <c r="A925" s="7">
        <f t="shared" si="105"/>
        <v>43552</v>
      </c>
      <c r="B925" s="12">
        <f t="shared" si="103"/>
        <v>43552.166666666664</v>
      </c>
      <c r="C925" s="2">
        <v>0.16666666666666666</v>
      </c>
      <c r="D925" s="9">
        <f t="shared" si="104"/>
        <v>240</v>
      </c>
      <c r="E925" s="3" t="s">
        <v>25</v>
      </c>
      <c r="F925" s="3" t="str">
        <f t="shared" si="99"/>
        <v>66</v>
      </c>
      <c r="G925" s="3" t="s">
        <v>76</v>
      </c>
      <c r="H925" s="3" t="s">
        <v>12</v>
      </c>
      <c r="I925" s="3" t="str">
        <f t="shared" si="100"/>
        <v>88</v>
      </c>
      <c r="J925" s="3" t="s">
        <v>70</v>
      </c>
      <c r="K925" s="3" t="s">
        <v>24</v>
      </c>
      <c r="L925" s="3" t="str">
        <f t="shared" si="101"/>
        <v>5</v>
      </c>
      <c r="M925" s="3" t="s">
        <v>15</v>
      </c>
      <c r="N925" s="3" t="s">
        <v>87</v>
      </c>
      <c r="O925" s="3" t="s">
        <v>17</v>
      </c>
      <c r="P925" s="3" t="s">
        <v>52</v>
      </c>
      <c r="Q925">
        <f t="shared" si="102"/>
        <v>1</v>
      </c>
    </row>
    <row r="926" spans="1:17" x14ac:dyDescent="0.25">
      <c r="A926" s="7">
        <f t="shared" si="105"/>
        <v>43552</v>
      </c>
      <c r="B926" s="12">
        <f t="shared" si="103"/>
        <v>43552.208333333336</v>
      </c>
      <c r="C926" s="4">
        <v>0.20833333333333334</v>
      </c>
      <c r="D926" s="9">
        <f t="shared" si="104"/>
        <v>300</v>
      </c>
      <c r="E926" s="5" t="s">
        <v>25</v>
      </c>
      <c r="F926" s="3" t="str">
        <f t="shared" si="99"/>
        <v>66</v>
      </c>
      <c r="G926" s="5" t="s">
        <v>76</v>
      </c>
      <c r="H926" s="5" t="s">
        <v>12</v>
      </c>
      <c r="I926" s="3" t="str">
        <f t="shared" si="100"/>
        <v>88</v>
      </c>
      <c r="J926" s="5" t="s">
        <v>67</v>
      </c>
      <c r="K926" s="5" t="s">
        <v>20</v>
      </c>
      <c r="L926" s="3" t="str">
        <f t="shared" si="101"/>
        <v>6</v>
      </c>
      <c r="M926" s="5" t="s">
        <v>15</v>
      </c>
      <c r="N926" s="5" t="s">
        <v>87</v>
      </c>
      <c r="O926" s="5" t="s">
        <v>17</v>
      </c>
      <c r="P926" s="5" t="s">
        <v>33</v>
      </c>
      <c r="Q926">
        <f t="shared" si="102"/>
        <v>4</v>
      </c>
    </row>
    <row r="927" spans="1:17" x14ac:dyDescent="0.25">
      <c r="A927" s="7">
        <f t="shared" si="105"/>
        <v>43552</v>
      </c>
      <c r="B927" s="12">
        <f t="shared" si="103"/>
        <v>43552.25</v>
      </c>
      <c r="C927" s="2">
        <v>0.25</v>
      </c>
      <c r="D927" s="9">
        <f t="shared" si="104"/>
        <v>360</v>
      </c>
      <c r="E927" s="3" t="s">
        <v>25</v>
      </c>
      <c r="F927" s="3" t="str">
        <f t="shared" si="99"/>
        <v>66</v>
      </c>
      <c r="G927" s="3" t="s">
        <v>76</v>
      </c>
      <c r="H927" s="3" t="s">
        <v>12</v>
      </c>
      <c r="I927" s="3" t="str">
        <f t="shared" si="100"/>
        <v>88</v>
      </c>
      <c r="J927" s="3" t="s">
        <v>67</v>
      </c>
      <c r="K927" s="3" t="s">
        <v>14</v>
      </c>
      <c r="L927" s="3" t="str">
        <f t="shared" si="101"/>
        <v>7</v>
      </c>
      <c r="M927" s="3" t="s">
        <v>15</v>
      </c>
      <c r="N927" s="3" t="s">
        <v>90</v>
      </c>
      <c r="O927" s="3" t="s">
        <v>17</v>
      </c>
      <c r="P927" s="3" t="s">
        <v>33</v>
      </c>
      <c r="Q927">
        <f t="shared" si="102"/>
        <v>4</v>
      </c>
    </row>
    <row r="928" spans="1:17" x14ac:dyDescent="0.25">
      <c r="A928" s="7">
        <f t="shared" si="105"/>
        <v>43552</v>
      </c>
      <c r="B928" s="12">
        <f t="shared" si="103"/>
        <v>43552.291666666664</v>
      </c>
      <c r="C928" s="4">
        <v>0.29166666666666669</v>
      </c>
      <c r="D928" s="9">
        <f t="shared" si="104"/>
        <v>420</v>
      </c>
      <c r="E928" s="5" t="s">
        <v>10</v>
      </c>
      <c r="F928" s="3" t="str">
        <f t="shared" si="99"/>
        <v>68</v>
      </c>
      <c r="G928" s="5" t="s">
        <v>76</v>
      </c>
      <c r="H928" s="5" t="s">
        <v>40</v>
      </c>
      <c r="I928" s="3" t="str">
        <f t="shared" si="100"/>
        <v>83</v>
      </c>
      <c r="J928" s="5" t="s">
        <v>67</v>
      </c>
      <c r="K928" s="5" t="s">
        <v>14</v>
      </c>
      <c r="L928" s="3" t="str">
        <f t="shared" si="101"/>
        <v>7</v>
      </c>
      <c r="M928" s="5" t="s">
        <v>15</v>
      </c>
      <c r="N928" s="5" t="s">
        <v>144</v>
      </c>
      <c r="O928" s="5" t="s">
        <v>17</v>
      </c>
      <c r="P928" s="5" t="s">
        <v>46</v>
      </c>
      <c r="Q928">
        <f t="shared" si="102"/>
        <v>2</v>
      </c>
    </row>
    <row r="929" spans="1:17" x14ac:dyDescent="0.25">
      <c r="A929" s="7">
        <f t="shared" si="105"/>
        <v>43552</v>
      </c>
      <c r="B929" s="12">
        <f t="shared" si="103"/>
        <v>43552.333333333336</v>
      </c>
      <c r="C929" s="2">
        <v>0.33333333333333331</v>
      </c>
      <c r="D929" s="9">
        <f t="shared" si="104"/>
        <v>480</v>
      </c>
      <c r="E929" s="3" t="s">
        <v>37</v>
      </c>
      <c r="F929" s="3" t="str">
        <f t="shared" si="99"/>
        <v>70</v>
      </c>
      <c r="G929" s="3" t="s">
        <v>76</v>
      </c>
      <c r="H929" s="3" t="s">
        <v>42</v>
      </c>
      <c r="I929" s="3" t="str">
        <f t="shared" si="100"/>
        <v>78</v>
      </c>
      <c r="J929" s="3" t="s">
        <v>67</v>
      </c>
      <c r="K929" s="3" t="s">
        <v>43</v>
      </c>
      <c r="L929" s="3" t="str">
        <f t="shared" si="101"/>
        <v>8</v>
      </c>
      <c r="M929" s="3" t="s">
        <v>15</v>
      </c>
      <c r="N929" s="3" t="s">
        <v>145</v>
      </c>
      <c r="O929" s="3" t="s">
        <v>17</v>
      </c>
      <c r="P929" s="3" t="s">
        <v>33</v>
      </c>
      <c r="Q929">
        <f t="shared" si="102"/>
        <v>4</v>
      </c>
    </row>
    <row r="930" spans="1:17" x14ac:dyDescent="0.25">
      <c r="A930" s="7">
        <f t="shared" si="105"/>
        <v>43552</v>
      </c>
      <c r="B930" s="12">
        <f t="shared" si="103"/>
        <v>43552.375</v>
      </c>
      <c r="C930" s="4">
        <v>0.375</v>
      </c>
      <c r="D930" s="9">
        <f t="shared" si="104"/>
        <v>540</v>
      </c>
      <c r="E930" s="5" t="s">
        <v>39</v>
      </c>
      <c r="F930" s="3" t="str">
        <f t="shared" si="99"/>
        <v>72</v>
      </c>
      <c r="G930" s="5" t="s">
        <v>76</v>
      </c>
      <c r="H930" s="5" t="s">
        <v>55</v>
      </c>
      <c r="I930" s="3" t="str">
        <f t="shared" si="100"/>
        <v>73</v>
      </c>
      <c r="J930" s="5" t="s">
        <v>70</v>
      </c>
      <c r="K930" s="5" t="s">
        <v>20</v>
      </c>
      <c r="L930" s="3" t="str">
        <f t="shared" si="101"/>
        <v>6</v>
      </c>
      <c r="M930" s="5" t="s">
        <v>15</v>
      </c>
      <c r="N930" s="5" t="s">
        <v>145</v>
      </c>
      <c r="O930" s="5" t="s">
        <v>17</v>
      </c>
      <c r="P930" s="5" t="s">
        <v>33</v>
      </c>
      <c r="Q930">
        <f t="shared" si="102"/>
        <v>4</v>
      </c>
    </row>
    <row r="931" spans="1:17" x14ac:dyDescent="0.25">
      <c r="A931" s="7">
        <f t="shared" si="105"/>
        <v>43552</v>
      </c>
      <c r="B931" s="12">
        <f t="shared" si="103"/>
        <v>43552.416666666664</v>
      </c>
      <c r="C931" s="2">
        <v>0.41666666666666669</v>
      </c>
      <c r="D931" s="9">
        <f t="shared" si="104"/>
        <v>600</v>
      </c>
      <c r="E931" s="3" t="s">
        <v>39</v>
      </c>
      <c r="F931" s="3" t="str">
        <f t="shared" si="99"/>
        <v>72</v>
      </c>
      <c r="G931" s="3" t="s">
        <v>76</v>
      </c>
      <c r="H931" s="3" t="s">
        <v>55</v>
      </c>
      <c r="I931" s="3" t="str">
        <f t="shared" si="100"/>
        <v>73</v>
      </c>
      <c r="J931" s="3" t="s">
        <v>19</v>
      </c>
      <c r="K931" s="3" t="s">
        <v>43</v>
      </c>
      <c r="L931" s="3" t="str">
        <f t="shared" si="101"/>
        <v>8</v>
      </c>
      <c r="M931" s="3" t="s">
        <v>15</v>
      </c>
      <c r="N931" s="3" t="s">
        <v>145</v>
      </c>
      <c r="O931" s="3" t="s">
        <v>17</v>
      </c>
      <c r="P931" s="3" t="s">
        <v>33</v>
      </c>
      <c r="Q931">
        <f t="shared" si="102"/>
        <v>4</v>
      </c>
    </row>
    <row r="932" spans="1:17" x14ac:dyDescent="0.25">
      <c r="A932" s="7">
        <f t="shared" si="105"/>
        <v>43552</v>
      </c>
      <c r="B932" s="12">
        <f t="shared" si="103"/>
        <v>43552.458333333336</v>
      </c>
      <c r="C932" s="4">
        <v>0.45833333333333331</v>
      </c>
      <c r="D932" s="9">
        <f t="shared" si="104"/>
        <v>660</v>
      </c>
      <c r="E932" s="5" t="s">
        <v>41</v>
      </c>
      <c r="F932" s="3" t="str">
        <f t="shared" si="99"/>
        <v>73</v>
      </c>
      <c r="G932" s="5" t="s">
        <v>76</v>
      </c>
      <c r="H932" s="5" t="s">
        <v>88</v>
      </c>
      <c r="I932" s="3" t="str">
        <f t="shared" si="100"/>
        <v>69</v>
      </c>
      <c r="J932" s="5" t="s">
        <v>70</v>
      </c>
      <c r="K932" s="5" t="s">
        <v>14</v>
      </c>
      <c r="L932" s="3" t="str">
        <f t="shared" si="101"/>
        <v>7</v>
      </c>
      <c r="M932" s="5" t="s">
        <v>15</v>
      </c>
      <c r="N932" s="5" t="s">
        <v>145</v>
      </c>
      <c r="O932" s="5" t="s">
        <v>17</v>
      </c>
      <c r="P932" s="5" t="s">
        <v>46</v>
      </c>
      <c r="Q932">
        <f t="shared" si="102"/>
        <v>2</v>
      </c>
    </row>
    <row r="933" spans="1:17" x14ac:dyDescent="0.25">
      <c r="A933" s="7">
        <f t="shared" si="105"/>
        <v>43552</v>
      </c>
      <c r="B933" s="12">
        <f t="shared" si="103"/>
        <v>43552.5</v>
      </c>
      <c r="C933" s="2">
        <v>0.5</v>
      </c>
      <c r="D933" s="9">
        <f t="shared" si="104"/>
        <v>720</v>
      </c>
      <c r="E933" s="3" t="s">
        <v>41</v>
      </c>
      <c r="F933" s="3" t="str">
        <f t="shared" si="99"/>
        <v>73</v>
      </c>
      <c r="G933" s="3" t="s">
        <v>11</v>
      </c>
      <c r="H933" s="3" t="s">
        <v>55</v>
      </c>
      <c r="I933" s="3" t="str">
        <f t="shared" si="100"/>
        <v>73</v>
      </c>
      <c r="J933" s="3" t="s">
        <v>67</v>
      </c>
      <c r="K933" s="3" t="s">
        <v>20</v>
      </c>
      <c r="L933" s="3" t="str">
        <f t="shared" si="101"/>
        <v>6</v>
      </c>
      <c r="M933" s="3" t="s">
        <v>15</v>
      </c>
      <c r="N933" s="3" t="s">
        <v>145</v>
      </c>
      <c r="O933" s="3" t="s">
        <v>17</v>
      </c>
      <c r="P933" s="3" t="s">
        <v>33</v>
      </c>
      <c r="Q933">
        <f t="shared" si="102"/>
        <v>4</v>
      </c>
    </row>
    <row r="934" spans="1:17" x14ac:dyDescent="0.25">
      <c r="A934" s="7">
        <f t="shared" si="105"/>
        <v>43552</v>
      </c>
      <c r="B934" s="12">
        <f t="shared" si="103"/>
        <v>43552.520138888889</v>
      </c>
      <c r="C934" s="4">
        <v>0.52013888888888882</v>
      </c>
      <c r="D934" s="9">
        <f t="shared" si="104"/>
        <v>748.99999999999989</v>
      </c>
      <c r="E934" s="5" t="s">
        <v>10</v>
      </c>
      <c r="F934" s="3" t="str">
        <f t="shared" si="99"/>
        <v>68</v>
      </c>
      <c r="G934" s="5" t="s">
        <v>11</v>
      </c>
      <c r="H934" s="5" t="s">
        <v>12</v>
      </c>
      <c r="I934" s="3" t="str">
        <f t="shared" si="100"/>
        <v>88</v>
      </c>
      <c r="J934" s="5" t="s">
        <v>13</v>
      </c>
      <c r="K934" s="5" t="s">
        <v>64</v>
      </c>
      <c r="L934" s="3" t="str">
        <f t="shared" si="101"/>
        <v>14</v>
      </c>
      <c r="M934" s="5" t="s">
        <v>15</v>
      </c>
      <c r="N934" s="5" t="s">
        <v>145</v>
      </c>
      <c r="O934" s="5" t="s">
        <v>17</v>
      </c>
      <c r="P934" s="5" t="s">
        <v>21</v>
      </c>
      <c r="Q934">
        <f t="shared" si="102"/>
        <v>7</v>
      </c>
    </row>
    <row r="935" spans="1:17" x14ac:dyDescent="0.25">
      <c r="A935" s="7">
        <f t="shared" si="105"/>
        <v>43552</v>
      </c>
      <c r="B935" s="12">
        <f t="shared" si="103"/>
        <v>43552.541666666664</v>
      </c>
      <c r="C935" s="2">
        <v>0.54166666666666663</v>
      </c>
      <c r="D935" s="9">
        <f t="shared" si="104"/>
        <v>780</v>
      </c>
      <c r="E935" s="3" t="s">
        <v>10</v>
      </c>
      <c r="F935" s="3" t="str">
        <f t="shared" si="99"/>
        <v>68</v>
      </c>
      <c r="G935" s="3" t="s">
        <v>11</v>
      </c>
      <c r="H935" s="3" t="s">
        <v>12</v>
      </c>
      <c r="I935" s="3" t="str">
        <f t="shared" si="100"/>
        <v>88</v>
      </c>
      <c r="J935" s="3" t="s">
        <v>13</v>
      </c>
      <c r="K935" s="3" t="s">
        <v>64</v>
      </c>
      <c r="L935" s="3" t="str">
        <f t="shared" si="101"/>
        <v>14</v>
      </c>
      <c r="M935" s="3" t="s">
        <v>15</v>
      </c>
      <c r="N935" s="3" t="s">
        <v>145</v>
      </c>
      <c r="O935" s="3" t="s">
        <v>17</v>
      </c>
      <c r="P935" s="3" t="s">
        <v>33</v>
      </c>
      <c r="Q935">
        <f t="shared" si="102"/>
        <v>4</v>
      </c>
    </row>
    <row r="936" spans="1:17" x14ac:dyDescent="0.25">
      <c r="A936" s="7">
        <f t="shared" si="105"/>
        <v>43552</v>
      </c>
      <c r="B936" s="12">
        <f t="shared" si="103"/>
        <v>43552.583333333336</v>
      </c>
      <c r="C936" s="4">
        <v>0.58333333333333337</v>
      </c>
      <c r="D936" s="9">
        <f t="shared" si="104"/>
        <v>840</v>
      </c>
      <c r="E936" s="5" t="s">
        <v>10</v>
      </c>
      <c r="F936" s="3" t="str">
        <f t="shared" si="99"/>
        <v>68</v>
      </c>
      <c r="G936" s="5" t="s">
        <v>11</v>
      </c>
      <c r="H936" s="5" t="s">
        <v>12</v>
      </c>
      <c r="I936" s="3" t="str">
        <f t="shared" si="100"/>
        <v>88</v>
      </c>
      <c r="J936" s="5" t="s">
        <v>70</v>
      </c>
      <c r="K936" s="5" t="s">
        <v>43</v>
      </c>
      <c r="L936" s="3" t="str">
        <f t="shared" si="101"/>
        <v>8</v>
      </c>
      <c r="M936" s="5" t="s">
        <v>15</v>
      </c>
      <c r="N936" s="5" t="s">
        <v>144</v>
      </c>
      <c r="O936" s="5" t="s">
        <v>17</v>
      </c>
      <c r="P936" s="5" t="s">
        <v>33</v>
      </c>
      <c r="Q936">
        <f t="shared" si="102"/>
        <v>4</v>
      </c>
    </row>
    <row r="937" spans="1:17" x14ac:dyDescent="0.25">
      <c r="A937" s="7">
        <f t="shared" si="105"/>
        <v>43552</v>
      </c>
      <c r="B937" s="12">
        <f t="shared" si="103"/>
        <v>43552.61041666667</v>
      </c>
      <c r="C937" s="2">
        <v>0.61041666666666672</v>
      </c>
      <c r="D937" s="9">
        <f t="shared" si="104"/>
        <v>879</v>
      </c>
      <c r="E937" s="3" t="s">
        <v>37</v>
      </c>
      <c r="F937" s="3" t="str">
        <f t="shared" si="99"/>
        <v>70</v>
      </c>
      <c r="G937" s="3" t="s">
        <v>11</v>
      </c>
      <c r="H937" s="3" t="s">
        <v>40</v>
      </c>
      <c r="I937" s="3" t="str">
        <f t="shared" si="100"/>
        <v>83</v>
      </c>
      <c r="J937" s="3" t="s">
        <v>19</v>
      </c>
      <c r="K937" s="3" t="s">
        <v>44</v>
      </c>
      <c r="L937" s="3" t="str">
        <f t="shared" si="101"/>
        <v>12</v>
      </c>
      <c r="M937" s="3" t="s">
        <v>15</v>
      </c>
      <c r="N937" s="3" t="s">
        <v>144</v>
      </c>
      <c r="O937" s="3" t="s">
        <v>17</v>
      </c>
      <c r="P937" s="3" t="s">
        <v>33</v>
      </c>
      <c r="Q937">
        <f t="shared" si="102"/>
        <v>4</v>
      </c>
    </row>
    <row r="938" spans="1:17" x14ac:dyDescent="0.25">
      <c r="A938" s="7">
        <f t="shared" si="105"/>
        <v>43552</v>
      </c>
      <c r="B938" s="12">
        <f t="shared" si="103"/>
        <v>43552.625</v>
      </c>
      <c r="C938" s="4">
        <v>0.625</v>
      </c>
      <c r="D938" s="9">
        <f t="shared" si="104"/>
        <v>900</v>
      </c>
      <c r="E938" s="5" t="s">
        <v>37</v>
      </c>
      <c r="F938" s="3" t="str">
        <f t="shared" si="99"/>
        <v>70</v>
      </c>
      <c r="G938" s="5" t="s">
        <v>11</v>
      </c>
      <c r="H938" s="5" t="s">
        <v>40</v>
      </c>
      <c r="I938" s="3" t="str">
        <f t="shared" si="100"/>
        <v>83</v>
      </c>
      <c r="J938" s="5" t="s">
        <v>19</v>
      </c>
      <c r="K938" s="5" t="s">
        <v>71</v>
      </c>
      <c r="L938" s="3" t="str">
        <f t="shared" si="101"/>
        <v>10</v>
      </c>
      <c r="M938" s="5" t="s">
        <v>15</v>
      </c>
      <c r="N938" s="5" t="s">
        <v>144</v>
      </c>
      <c r="O938" s="5" t="s">
        <v>17</v>
      </c>
      <c r="P938" s="5" t="s">
        <v>33</v>
      </c>
      <c r="Q938">
        <f t="shared" si="102"/>
        <v>4</v>
      </c>
    </row>
    <row r="939" spans="1:17" x14ac:dyDescent="0.25">
      <c r="A939" s="7">
        <f t="shared" si="105"/>
        <v>43552</v>
      </c>
      <c r="B939" s="12">
        <f t="shared" si="103"/>
        <v>43552.666666666664</v>
      </c>
      <c r="C939" s="2">
        <v>0.66666666666666663</v>
      </c>
      <c r="D939" s="9">
        <f t="shared" si="104"/>
        <v>960</v>
      </c>
      <c r="E939" s="3" t="s">
        <v>39</v>
      </c>
      <c r="F939" s="3" t="str">
        <f t="shared" si="99"/>
        <v>72</v>
      </c>
      <c r="G939" s="3" t="s">
        <v>76</v>
      </c>
      <c r="H939" s="3" t="s">
        <v>55</v>
      </c>
      <c r="I939" s="3" t="str">
        <f t="shared" si="100"/>
        <v>73</v>
      </c>
      <c r="J939" s="3" t="s">
        <v>19</v>
      </c>
      <c r="K939" s="3" t="s">
        <v>64</v>
      </c>
      <c r="L939" s="3" t="str">
        <f t="shared" si="101"/>
        <v>14</v>
      </c>
      <c r="M939" s="3" t="s">
        <v>15</v>
      </c>
      <c r="N939" s="3" t="s">
        <v>144</v>
      </c>
      <c r="O939" s="3" t="s">
        <v>17</v>
      </c>
      <c r="P939" s="3" t="s">
        <v>46</v>
      </c>
      <c r="Q939">
        <f t="shared" si="102"/>
        <v>2</v>
      </c>
    </row>
    <row r="940" spans="1:17" x14ac:dyDescent="0.25">
      <c r="A940" s="7">
        <f t="shared" si="105"/>
        <v>43552</v>
      </c>
      <c r="B940" s="12">
        <f t="shared" si="103"/>
        <v>43552.708333333336</v>
      </c>
      <c r="C940" s="4">
        <v>0.70833333333333337</v>
      </c>
      <c r="D940" s="9">
        <f t="shared" si="104"/>
        <v>1020</v>
      </c>
      <c r="E940" s="5" t="s">
        <v>37</v>
      </c>
      <c r="F940" s="3" t="str">
        <f t="shared" si="99"/>
        <v>70</v>
      </c>
      <c r="G940" s="5" t="s">
        <v>76</v>
      </c>
      <c r="H940" s="5" t="s">
        <v>42</v>
      </c>
      <c r="I940" s="3" t="str">
        <f t="shared" si="100"/>
        <v>78</v>
      </c>
      <c r="J940" s="5" t="s">
        <v>19</v>
      </c>
      <c r="K940" s="5" t="s">
        <v>64</v>
      </c>
      <c r="L940" s="3" t="str">
        <f t="shared" si="101"/>
        <v>14</v>
      </c>
      <c r="M940" s="5" t="s">
        <v>15</v>
      </c>
      <c r="N940" s="5" t="s">
        <v>144</v>
      </c>
      <c r="O940" s="5" t="s">
        <v>17</v>
      </c>
      <c r="P940" s="5" t="s">
        <v>33</v>
      </c>
      <c r="Q940">
        <f t="shared" si="102"/>
        <v>4</v>
      </c>
    </row>
    <row r="941" spans="1:17" x14ac:dyDescent="0.25">
      <c r="A941" s="7">
        <f t="shared" si="105"/>
        <v>43552</v>
      </c>
      <c r="B941" s="12">
        <f t="shared" si="103"/>
        <v>43552.75</v>
      </c>
      <c r="C941" s="2">
        <v>0.75</v>
      </c>
      <c r="D941" s="9">
        <f t="shared" si="104"/>
        <v>1080</v>
      </c>
      <c r="E941" s="3" t="s">
        <v>10</v>
      </c>
      <c r="F941" s="3" t="str">
        <f t="shared" si="99"/>
        <v>68</v>
      </c>
      <c r="G941" s="3" t="s">
        <v>89</v>
      </c>
      <c r="H941" s="3" t="s">
        <v>42</v>
      </c>
      <c r="I941" s="3" t="str">
        <f t="shared" si="100"/>
        <v>78</v>
      </c>
      <c r="J941" s="3" t="s">
        <v>19</v>
      </c>
      <c r="K941" s="3" t="s">
        <v>82</v>
      </c>
      <c r="L941" s="3" t="str">
        <f t="shared" si="101"/>
        <v>17</v>
      </c>
      <c r="M941" s="3" t="s">
        <v>15</v>
      </c>
      <c r="N941" s="3" t="s">
        <v>145</v>
      </c>
      <c r="O941" s="3" t="s">
        <v>17</v>
      </c>
      <c r="P941" s="3" t="s">
        <v>33</v>
      </c>
      <c r="Q941">
        <f t="shared" si="102"/>
        <v>4</v>
      </c>
    </row>
    <row r="942" spans="1:17" x14ac:dyDescent="0.25">
      <c r="A942" s="7">
        <f t="shared" si="105"/>
        <v>43552</v>
      </c>
      <c r="B942" s="12">
        <f t="shared" si="103"/>
        <v>43552.761805555558</v>
      </c>
      <c r="C942" s="4">
        <v>0.76180555555555562</v>
      </c>
      <c r="D942" s="9">
        <f t="shared" si="104"/>
        <v>1097</v>
      </c>
      <c r="E942" s="5" t="s">
        <v>25</v>
      </c>
      <c r="F942" s="3" t="str">
        <f t="shared" si="99"/>
        <v>66</v>
      </c>
      <c r="G942" s="5" t="s">
        <v>89</v>
      </c>
      <c r="H942" s="5" t="s">
        <v>40</v>
      </c>
      <c r="I942" s="3" t="str">
        <f t="shared" si="100"/>
        <v>83</v>
      </c>
      <c r="J942" s="5" t="s">
        <v>19</v>
      </c>
      <c r="K942" s="5" t="s">
        <v>82</v>
      </c>
      <c r="L942" s="3" t="str">
        <f t="shared" si="101"/>
        <v>17</v>
      </c>
      <c r="M942" s="5" t="s">
        <v>15</v>
      </c>
      <c r="N942" s="5" t="s">
        <v>145</v>
      </c>
      <c r="O942" s="5" t="s">
        <v>17</v>
      </c>
      <c r="P942" s="5" t="s">
        <v>33</v>
      </c>
      <c r="Q942">
        <f t="shared" si="102"/>
        <v>4</v>
      </c>
    </row>
    <row r="943" spans="1:17" x14ac:dyDescent="0.25">
      <c r="A943" s="7">
        <f t="shared" si="105"/>
        <v>43552</v>
      </c>
      <c r="B943" s="12">
        <f t="shared" si="103"/>
        <v>43552.791666666664</v>
      </c>
      <c r="C943" s="2">
        <v>0.79166666666666663</v>
      </c>
      <c r="D943" s="9">
        <f t="shared" si="104"/>
        <v>1140</v>
      </c>
      <c r="E943" s="3" t="s">
        <v>25</v>
      </c>
      <c r="F943" s="3" t="str">
        <f t="shared" si="99"/>
        <v>66</v>
      </c>
      <c r="G943" s="3" t="s">
        <v>89</v>
      </c>
      <c r="H943" s="3" t="s">
        <v>40</v>
      </c>
      <c r="I943" s="3" t="str">
        <f t="shared" si="100"/>
        <v>83</v>
      </c>
      <c r="J943" s="3" t="s">
        <v>19</v>
      </c>
      <c r="K943" s="3" t="s">
        <v>60</v>
      </c>
      <c r="L943" s="3" t="str">
        <f t="shared" si="101"/>
        <v>13</v>
      </c>
      <c r="M943" s="3" t="s">
        <v>15</v>
      </c>
      <c r="N943" s="3" t="s">
        <v>145</v>
      </c>
      <c r="O943" s="3" t="s">
        <v>17</v>
      </c>
      <c r="P943" s="3" t="s">
        <v>33</v>
      </c>
      <c r="Q943">
        <f t="shared" si="102"/>
        <v>4</v>
      </c>
    </row>
    <row r="944" spans="1:17" x14ac:dyDescent="0.25">
      <c r="A944" s="7">
        <f t="shared" si="105"/>
        <v>43552</v>
      </c>
      <c r="B944" s="12">
        <f t="shared" si="103"/>
        <v>43552.833333333336</v>
      </c>
      <c r="C944" s="4">
        <v>0.83333333333333337</v>
      </c>
      <c r="D944" s="9">
        <f t="shared" si="104"/>
        <v>1200</v>
      </c>
      <c r="E944" s="5" t="s">
        <v>25</v>
      </c>
      <c r="F944" s="3" t="str">
        <f t="shared" si="99"/>
        <v>66</v>
      </c>
      <c r="G944" s="5" t="s">
        <v>89</v>
      </c>
      <c r="H944" s="5" t="s">
        <v>40</v>
      </c>
      <c r="I944" s="3" t="str">
        <f t="shared" si="100"/>
        <v>83</v>
      </c>
      <c r="J944" s="5" t="s">
        <v>19</v>
      </c>
      <c r="K944" s="5" t="s">
        <v>44</v>
      </c>
      <c r="L944" s="3" t="str">
        <f t="shared" si="101"/>
        <v>12</v>
      </c>
      <c r="M944" s="5" t="s">
        <v>15</v>
      </c>
      <c r="N944" s="5" t="s">
        <v>145</v>
      </c>
      <c r="O944" s="5" t="s">
        <v>17</v>
      </c>
      <c r="P944" s="5" t="s">
        <v>18</v>
      </c>
      <c r="Q944">
        <f t="shared" si="102"/>
        <v>3</v>
      </c>
    </row>
    <row r="945" spans="1:17" x14ac:dyDescent="0.25">
      <c r="A945" s="7">
        <f t="shared" si="105"/>
        <v>43552</v>
      </c>
      <c r="B945" s="12">
        <f t="shared" si="103"/>
        <v>43552.875</v>
      </c>
      <c r="C945" s="2">
        <v>0.875</v>
      </c>
      <c r="D945" s="9">
        <f t="shared" si="104"/>
        <v>1260</v>
      </c>
      <c r="E945" s="3" t="s">
        <v>25</v>
      </c>
      <c r="F945" s="3" t="str">
        <f t="shared" si="99"/>
        <v>66</v>
      </c>
      <c r="G945" s="3" t="s">
        <v>76</v>
      </c>
      <c r="H945" s="3" t="s">
        <v>12</v>
      </c>
      <c r="I945" s="3" t="str">
        <f t="shared" si="100"/>
        <v>88</v>
      </c>
      <c r="J945" s="3" t="s">
        <v>19</v>
      </c>
      <c r="K945" s="3" t="s">
        <v>44</v>
      </c>
      <c r="L945" s="3" t="str">
        <f t="shared" si="101"/>
        <v>12</v>
      </c>
      <c r="M945" s="3" t="s">
        <v>15</v>
      </c>
      <c r="N945" s="3" t="s">
        <v>148</v>
      </c>
      <c r="O945" s="3" t="s">
        <v>17</v>
      </c>
      <c r="P945" s="3" t="s">
        <v>21</v>
      </c>
      <c r="Q945">
        <f t="shared" si="102"/>
        <v>7</v>
      </c>
    </row>
    <row r="946" spans="1:17" x14ac:dyDescent="0.25">
      <c r="A946" s="7">
        <f t="shared" si="105"/>
        <v>43552</v>
      </c>
      <c r="B946" s="12">
        <f t="shared" si="103"/>
        <v>43552.916666666664</v>
      </c>
      <c r="C946" s="4">
        <v>0.91666666666666663</v>
      </c>
      <c r="D946" s="9">
        <f t="shared" si="104"/>
        <v>1320</v>
      </c>
      <c r="E946" s="5" t="s">
        <v>25</v>
      </c>
      <c r="F946" s="3" t="str">
        <f t="shared" si="99"/>
        <v>66</v>
      </c>
      <c r="G946" s="5" t="s">
        <v>76</v>
      </c>
      <c r="H946" s="5" t="s">
        <v>12</v>
      </c>
      <c r="I946" s="3" t="str">
        <f t="shared" si="100"/>
        <v>88</v>
      </c>
      <c r="J946" s="5" t="s">
        <v>19</v>
      </c>
      <c r="K946" s="5" t="s">
        <v>71</v>
      </c>
      <c r="L946" s="3" t="str">
        <f t="shared" si="101"/>
        <v>10</v>
      </c>
      <c r="M946" s="5" t="s">
        <v>15</v>
      </c>
      <c r="N946" s="5" t="s">
        <v>148</v>
      </c>
      <c r="O946" s="5" t="s">
        <v>17</v>
      </c>
      <c r="P946" s="5" t="s">
        <v>23</v>
      </c>
      <c r="Q946">
        <f t="shared" si="102"/>
        <v>6</v>
      </c>
    </row>
    <row r="947" spans="1:17" x14ac:dyDescent="0.25">
      <c r="A947" s="7">
        <f t="shared" si="105"/>
        <v>43552</v>
      </c>
      <c r="B947" s="12">
        <f t="shared" si="103"/>
        <v>43552.928472222222</v>
      </c>
      <c r="C947" s="2">
        <v>0.92847222222222225</v>
      </c>
      <c r="D947" s="9">
        <f t="shared" si="104"/>
        <v>1337</v>
      </c>
      <c r="E947" s="3" t="s">
        <v>25</v>
      </c>
      <c r="F947" s="3" t="str">
        <f t="shared" si="99"/>
        <v>66</v>
      </c>
      <c r="G947" s="3" t="s">
        <v>76</v>
      </c>
      <c r="H947" s="3" t="s">
        <v>12</v>
      </c>
      <c r="I947" s="3" t="str">
        <f t="shared" si="100"/>
        <v>88</v>
      </c>
      <c r="J947" s="3" t="s">
        <v>67</v>
      </c>
      <c r="K947" s="3" t="s">
        <v>43</v>
      </c>
      <c r="L947" s="3" t="str">
        <f t="shared" si="101"/>
        <v>8</v>
      </c>
      <c r="M947" s="3" t="s">
        <v>15</v>
      </c>
      <c r="N947" s="3" t="s">
        <v>148</v>
      </c>
      <c r="O947" s="3" t="s">
        <v>17</v>
      </c>
      <c r="P947" s="3" t="s">
        <v>21</v>
      </c>
      <c r="Q947">
        <f t="shared" si="102"/>
        <v>7</v>
      </c>
    </row>
    <row r="948" spans="1:17" x14ac:dyDescent="0.25">
      <c r="A948" s="7">
        <f t="shared" si="105"/>
        <v>43552</v>
      </c>
      <c r="B948" s="12">
        <f t="shared" si="103"/>
        <v>43552.958333333336</v>
      </c>
      <c r="C948" s="4">
        <v>0.95833333333333337</v>
      </c>
      <c r="D948" s="9">
        <f t="shared" si="104"/>
        <v>1380</v>
      </c>
      <c r="E948" s="5" t="s">
        <v>25</v>
      </c>
      <c r="F948" s="3" t="str">
        <f t="shared" si="99"/>
        <v>66</v>
      </c>
      <c r="G948" s="5" t="s">
        <v>76</v>
      </c>
      <c r="H948" s="5" t="s">
        <v>12</v>
      </c>
      <c r="I948" s="3" t="str">
        <f t="shared" si="100"/>
        <v>88</v>
      </c>
      <c r="J948" s="5" t="s">
        <v>67</v>
      </c>
      <c r="K948" s="5" t="s">
        <v>62</v>
      </c>
      <c r="L948" s="3" t="str">
        <f t="shared" si="101"/>
        <v>9</v>
      </c>
      <c r="M948" s="5" t="s">
        <v>15</v>
      </c>
      <c r="N948" s="5" t="s">
        <v>145</v>
      </c>
      <c r="O948" s="5" t="s">
        <v>17</v>
      </c>
      <c r="P948" s="5" t="s">
        <v>18</v>
      </c>
      <c r="Q948">
        <f t="shared" si="102"/>
        <v>3</v>
      </c>
    </row>
    <row r="949" spans="1:17" x14ac:dyDescent="0.25">
      <c r="A949" s="7">
        <f t="shared" si="105"/>
        <v>43552</v>
      </c>
      <c r="B949" s="12">
        <f t="shared" si="103"/>
        <v>43552.959027777775</v>
      </c>
      <c r="C949" s="2">
        <v>0.9590277777777777</v>
      </c>
      <c r="D949" s="9">
        <f t="shared" si="104"/>
        <v>1381</v>
      </c>
      <c r="E949" s="3" t="s">
        <v>25</v>
      </c>
      <c r="F949" s="3" t="str">
        <f t="shared" si="99"/>
        <v>66</v>
      </c>
      <c r="G949" s="3" t="s">
        <v>76</v>
      </c>
      <c r="H949" s="3" t="s">
        <v>12</v>
      </c>
      <c r="I949" s="3" t="str">
        <f t="shared" si="100"/>
        <v>88</v>
      </c>
      <c r="J949" s="3" t="s">
        <v>67</v>
      </c>
      <c r="K949" s="3" t="s">
        <v>71</v>
      </c>
      <c r="L949" s="3" t="str">
        <f t="shared" si="101"/>
        <v>10</v>
      </c>
      <c r="M949" s="3" t="s">
        <v>15</v>
      </c>
      <c r="N949" s="3" t="s">
        <v>145</v>
      </c>
      <c r="O949" s="3" t="s">
        <v>17</v>
      </c>
      <c r="P949" s="3" t="s">
        <v>18</v>
      </c>
      <c r="Q949">
        <f t="shared" si="102"/>
        <v>3</v>
      </c>
    </row>
    <row r="950" spans="1:17" x14ac:dyDescent="0.25">
      <c r="A950" s="7">
        <f t="shared" si="105"/>
        <v>43552</v>
      </c>
      <c r="B950" s="12">
        <f t="shared" si="103"/>
        <v>43552.969444444447</v>
      </c>
      <c r="C950" s="4">
        <v>0.96944444444444444</v>
      </c>
      <c r="D950" s="9">
        <f t="shared" si="104"/>
        <v>1396</v>
      </c>
      <c r="E950" s="5" t="s">
        <v>25</v>
      </c>
      <c r="F950" s="3" t="str">
        <f t="shared" si="99"/>
        <v>66</v>
      </c>
      <c r="G950" s="5" t="s">
        <v>76</v>
      </c>
      <c r="H950" s="5" t="s">
        <v>12</v>
      </c>
      <c r="I950" s="3" t="str">
        <f t="shared" si="100"/>
        <v>88</v>
      </c>
      <c r="J950" s="5" t="s">
        <v>67</v>
      </c>
      <c r="K950" s="5" t="s">
        <v>43</v>
      </c>
      <c r="L950" s="3" t="str">
        <f t="shared" si="101"/>
        <v>8</v>
      </c>
      <c r="M950" s="5" t="s">
        <v>15</v>
      </c>
      <c r="N950" s="5" t="s">
        <v>145</v>
      </c>
      <c r="O950" s="5" t="s">
        <v>17</v>
      </c>
      <c r="P950" s="5" t="s">
        <v>46</v>
      </c>
      <c r="Q950">
        <f t="shared" si="102"/>
        <v>2</v>
      </c>
    </row>
    <row r="951" spans="1:17" x14ac:dyDescent="0.25">
      <c r="A951" s="7">
        <f t="shared" si="105"/>
        <v>43553</v>
      </c>
      <c r="B951" s="12">
        <f t="shared" si="103"/>
        <v>43553</v>
      </c>
      <c r="C951" s="2">
        <v>0</v>
      </c>
      <c r="D951" s="9">
        <f t="shared" si="104"/>
        <v>0</v>
      </c>
      <c r="E951" s="3" t="s">
        <v>25</v>
      </c>
      <c r="F951" s="3" t="str">
        <f t="shared" si="99"/>
        <v>66</v>
      </c>
      <c r="G951" s="3" t="s">
        <v>89</v>
      </c>
      <c r="H951" s="3" t="s">
        <v>40</v>
      </c>
      <c r="I951" s="3" t="str">
        <f t="shared" si="100"/>
        <v>83</v>
      </c>
      <c r="J951" s="3" t="s">
        <v>67</v>
      </c>
      <c r="K951" s="3" t="s">
        <v>62</v>
      </c>
      <c r="L951" s="3" t="str">
        <f t="shared" si="101"/>
        <v>9</v>
      </c>
      <c r="M951" s="3" t="s">
        <v>15</v>
      </c>
      <c r="N951" s="3" t="s">
        <v>145</v>
      </c>
      <c r="O951" s="3" t="s">
        <v>17</v>
      </c>
      <c r="P951" s="3" t="s">
        <v>46</v>
      </c>
      <c r="Q951">
        <f t="shared" si="102"/>
        <v>2</v>
      </c>
    </row>
    <row r="952" spans="1:17" x14ac:dyDescent="0.25">
      <c r="A952" s="7">
        <f t="shared" si="105"/>
        <v>43553</v>
      </c>
      <c r="B952" s="12">
        <f t="shared" si="103"/>
        <v>43553.002083333333</v>
      </c>
      <c r="C952" s="4">
        <v>2.0833333333333333E-3</v>
      </c>
      <c r="D952" s="9">
        <f t="shared" si="104"/>
        <v>3</v>
      </c>
      <c r="E952" s="5" t="s">
        <v>25</v>
      </c>
      <c r="F952" s="3" t="str">
        <f t="shared" si="99"/>
        <v>66</v>
      </c>
      <c r="G952" s="5" t="s">
        <v>89</v>
      </c>
      <c r="H952" s="5" t="s">
        <v>40</v>
      </c>
      <c r="I952" s="3" t="str">
        <f t="shared" si="100"/>
        <v>83</v>
      </c>
      <c r="J952" s="5" t="s">
        <v>67</v>
      </c>
      <c r="K952" s="5" t="s">
        <v>62</v>
      </c>
      <c r="L952" s="3" t="str">
        <f t="shared" si="101"/>
        <v>9</v>
      </c>
      <c r="M952" s="5" t="s">
        <v>15</v>
      </c>
      <c r="N952" s="5" t="s">
        <v>145</v>
      </c>
      <c r="O952" s="5" t="s">
        <v>17</v>
      </c>
      <c r="P952" s="5" t="s">
        <v>33</v>
      </c>
      <c r="Q952">
        <f t="shared" si="102"/>
        <v>4</v>
      </c>
    </row>
    <row r="953" spans="1:17" x14ac:dyDescent="0.25">
      <c r="A953" s="7">
        <f t="shared" si="105"/>
        <v>43553</v>
      </c>
      <c r="B953" s="12">
        <f t="shared" si="103"/>
        <v>43553.025000000001</v>
      </c>
      <c r="C953" s="2">
        <v>2.4999999999999998E-2</v>
      </c>
      <c r="D953" s="9">
        <f t="shared" si="104"/>
        <v>35.999999999999993</v>
      </c>
      <c r="E953" s="3" t="s">
        <v>11</v>
      </c>
      <c r="F953" s="3" t="str">
        <f t="shared" si="99"/>
        <v>64</v>
      </c>
      <c r="G953" s="3" t="s">
        <v>89</v>
      </c>
      <c r="H953" s="3" t="s">
        <v>12</v>
      </c>
      <c r="I953" s="3" t="str">
        <f t="shared" si="100"/>
        <v>88</v>
      </c>
      <c r="J953" s="3" t="s">
        <v>67</v>
      </c>
      <c r="K953" s="3" t="s">
        <v>14</v>
      </c>
      <c r="L953" s="3" t="str">
        <f t="shared" si="101"/>
        <v>7</v>
      </c>
      <c r="M953" s="3" t="s">
        <v>15</v>
      </c>
      <c r="N953" s="3" t="s">
        <v>145</v>
      </c>
      <c r="O953" s="3" t="s">
        <v>17</v>
      </c>
      <c r="P953" s="3" t="s">
        <v>52</v>
      </c>
      <c r="Q953">
        <f t="shared" si="102"/>
        <v>1</v>
      </c>
    </row>
    <row r="954" spans="1:17" x14ac:dyDescent="0.25">
      <c r="A954" s="7">
        <f t="shared" si="105"/>
        <v>43553</v>
      </c>
      <c r="B954" s="12">
        <f t="shared" si="103"/>
        <v>43553.041666666664</v>
      </c>
      <c r="C954" s="4">
        <v>4.1666666666666664E-2</v>
      </c>
      <c r="D954" s="9">
        <f t="shared" si="104"/>
        <v>60</v>
      </c>
      <c r="E954" s="5" t="s">
        <v>11</v>
      </c>
      <c r="F954" s="3" t="str">
        <f t="shared" si="99"/>
        <v>64</v>
      </c>
      <c r="G954" s="5" t="s">
        <v>140</v>
      </c>
      <c r="H954" s="5" t="s">
        <v>40</v>
      </c>
      <c r="I954" s="3" t="str">
        <f t="shared" si="100"/>
        <v>83</v>
      </c>
      <c r="J954" s="5" t="s">
        <v>19</v>
      </c>
      <c r="K954" s="5" t="s">
        <v>14</v>
      </c>
      <c r="L954" s="3" t="str">
        <f t="shared" si="101"/>
        <v>7</v>
      </c>
      <c r="M954" s="5" t="s">
        <v>15</v>
      </c>
      <c r="N954" s="5" t="s">
        <v>145</v>
      </c>
      <c r="O954" s="5" t="s">
        <v>17</v>
      </c>
      <c r="P954" s="5" t="s">
        <v>52</v>
      </c>
      <c r="Q954">
        <f t="shared" si="102"/>
        <v>1</v>
      </c>
    </row>
    <row r="955" spans="1:17" x14ac:dyDescent="0.25">
      <c r="A955" s="7">
        <f t="shared" si="105"/>
        <v>43553</v>
      </c>
      <c r="B955" s="12">
        <f t="shared" si="103"/>
        <v>43553.083333333336</v>
      </c>
      <c r="C955" s="2">
        <v>8.3333333333333329E-2</v>
      </c>
      <c r="D955" s="9">
        <f t="shared" si="104"/>
        <v>120</v>
      </c>
      <c r="E955" s="3" t="s">
        <v>76</v>
      </c>
      <c r="F955" s="3" t="str">
        <f t="shared" si="99"/>
        <v>63</v>
      </c>
      <c r="G955" s="3" t="s">
        <v>89</v>
      </c>
      <c r="H955" s="3" t="s">
        <v>26</v>
      </c>
      <c r="I955" s="3" t="str">
        <f t="shared" si="100"/>
        <v>94</v>
      </c>
      <c r="J955" s="3" t="s">
        <v>19</v>
      </c>
      <c r="K955" s="3" t="s">
        <v>43</v>
      </c>
      <c r="L955" s="3" t="str">
        <f t="shared" si="101"/>
        <v>8</v>
      </c>
      <c r="M955" s="3" t="s">
        <v>15</v>
      </c>
      <c r="N955" s="3" t="s">
        <v>144</v>
      </c>
      <c r="O955" s="3" t="s">
        <v>17</v>
      </c>
      <c r="P955" s="3" t="s">
        <v>52</v>
      </c>
      <c r="Q955">
        <f t="shared" si="102"/>
        <v>1</v>
      </c>
    </row>
    <row r="956" spans="1:17" x14ac:dyDescent="0.25">
      <c r="A956" s="7">
        <f t="shared" si="105"/>
        <v>43553</v>
      </c>
      <c r="B956" s="12">
        <f t="shared" si="103"/>
        <v>43553.125</v>
      </c>
      <c r="C956" s="4">
        <v>0.125</v>
      </c>
      <c r="D956" s="9">
        <f t="shared" si="104"/>
        <v>180</v>
      </c>
      <c r="E956" s="5" t="s">
        <v>11</v>
      </c>
      <c r="F956" s="3" t="str">
        <f t="shared" si="99"/>
        <v>64</v>
      </c>
      <c r="G956" s="5" t="s">
        <v>89</v>
      </c>
      <c r="H956" s="5" t="s">
        <v>12</v>
      </c>
      <c r="I956" s="3" t="str">
        <f t="shared" si="100"/>
        <v>88</v>
      </c>
      <c r="J956" s="5" t="s">
        <v>67</v>
      </c>
      <c r="K956" s="5" t="s">
        <v>14</v>
      </c>
      <c r="L956" s="3" t="str">
        <f t="shared" si="101"/>
        <v>7</v>
      </c>
      <c r="M956" s="5" t="s">
        <v>15</v>
      </c>
      <c r="N956" s="5" t="s">
        <v>144</v>
      </c>
      <c r="O956" s="5" t="s">
        <v>17</v>
      </c>
      <c r="P956" s="5" t="s">
        <v>52</v>
      </c>
      <c r="Q956">
        <f t="shared" si="102"/>
        <v>1</v>
      </c>
    </row>
    <row r="957" spans="1:17" x14ac:dyDescent="0.25">
      <c r="A957" s="7">
        <f t="shared" si="105"/>
        <v>43553</v>
      </c>
      <c r="B957" s="12">
        <f t="shared" si="103"/>
        <v>43553.166666666664</v>
      </c>
      <c r="C957" s="2">
        <v>0.16666666666666666</v>
      </c>
      <c r="D957" s="9">
        <f t="shared" si="104"/>
        <v>240</v>
      </c>
      <c r="E957" s="3" t="s">
        <v>76</v>
      </c>
      <c r="F957" s="3" t="str">
        <f t="shared" si="99"/>
        <v>63</v>
      </c>
      <c r="G957" s="3" t="s">
        <v>140</v>
      </c>
      <c r="H957" s="3" t="s">
        <v>12</v>
      </c>
      <c r="I957" s="3" t="str">
        <f t="shared" si="100"/>
        <v>88</v>
      </c>
      <c r="J957" s="3" t="s">
        <v>19</v>
      </c>
      <c r="K957" s="3" t="s">
        <v>20</v>
      </c>
      <c r="L957" s="3" t="str">
        <f t="shared" si="101"/>
        <v>6</v>
      </c>
      <c r="M957" s="3" t="s">
        <v>15</v>
      </c>
      <c r="N957" s="3" t="s">
        <v>90</v>
      </c>
      <c r="O957" s="3" t="s">
        <v>17</v>
      </c>
      <c r="P957" s="3" t="s">
        <v>52</v>
      </c>
      <c r="Q957">
        <f t="shared" si="102"/>
        <v>1</v>
      </c>
    </row>
    <row r="958" spans="1:17" x14ac:dyDescent="0.25">
      <c r="A958" s="7">
        <f t="shared" si="105"/>
        <v>43553</v>
      </c>
      <c r="B958" s="12">
        <f t="shared" si="103"/>
        <v>43553.208333333336</v>
      </c>
      <c r="C958" s="4">
        <v>0.20833333333333334</v>
      </c>
      <c r="D958" s="9">
        <f t="shared" si="104"/>
        <v>300</v>
      </c>
      <c r="E958" s="5" t="s">
        <v>76</v>
      </c>
      <c r="F958" s="3" t="str">
        <f t="shared" si="99"/>
        <v>63</v>
      </c>
      <c r="G958" s="5" t="s">
        <v>140</v>
      </c>
      <c r="H958" s="5" t="s">
        <v>12</v>
      </c>
      <c r="I958" s="3" t="str">
        <f t="shared" si="100"/>
        <v>88</v>
      </c>
      <c r="J958" s="5" t="s">
        <v>19</v>
      </c>
      <c r="K958" s="5" t="s">
        <v>14</v>
      </c>
      <c r="L958" s="3" t="str">
        <f t="shared" si="101"/>
        <v>7</v>
      </c>
      <c r="M958" s="5" t="s">
        <v>15</v>
      </c>
      <c r="N958" s="5" t="s">
        <v>144</v>
      </c>
      <c r="O958" s="5" t="s">
        <v>17</v>
      </c>
      <c r="P958" s="5" t="s">
        <v>52</v>
      </c>
      <c r="Q958">
        <f t="shared" si="102"/>
        <v>1</v>
      </c>
    </row>
    <row r="959" spans="1:17" x14ac:dyDescent="0.25">
      <c r="A959" s="7">
        <f t="shared" si="105"/>
        <v>43553</v>
      </c>
      <c r="B959" s="12">
        <f t="shared" si="103"/>
        <v>43553.222916666666</v>
      </c>
      <c r="C959" s="2">
        <v>0.22291666666666665</v>
      </c>
      <c r="D959" s="9">
        <f t="shared" si="104"/>
        <v>321</v>
      </c>
      <c r="E959" s="3" t="s">
        <v>76</v>
      </c>
      <c r="F959" s="3" t="str">
        <f t="shared" si="99"/>
        <v>63</v>
      </c>
      <c r="G959" s="3" t="s">
        <v>140</v>
      </c>
      <c r="H959" s="3" t="s">
        <v>12</v>
      </c>
      <c r="I959" s="3" t="str">
        <f t="shared" si="100"/>
        <v>88</v>
      </c>
      <c r="J959" s="3" t="s">
        <v>70</v>
      </c>
      <c r="K959" s="3" t="s">
        <v>14</v>
      </c>
      <c r="L959" s="3" t="str">
        <f t="shared" si="101"/>
        <v>7</v>
      </c>
      <c r="M959" s="3" t="s">
        <v>15</v>
      </c>
      <c r="N959" s="3" t="s">
        <v>144</v>
      </c>
      <c r="O959" s="3" t="s">
        <v>17</v>
      </c>
      <c r="P959" s="3" t="s">
        <v>33</v>
      </c>
      <c r="Q959">
        <f t="shared" si="102"/>
        <v>4</v>
      </c>
    </row>
    <row r="960" spans="1:17" x14ac:dyDescent="0.25">
      <c r="A960" s="7">
        <f t="shared" si="105"/>
        <v>43553</v>
      </c>
      <c r="B960" s="12">
        <f t="shared" si="103"/>
        <v>43553.25</v>
      </c>
      <c r="C960" s="4">
        <v>0.25</v>
      </c>
      <c r="D960" s="9">
        <f t="shared" si="104"/>
        <v>360</v>
      </c>
      <c r="E960" s="5" t="s">
        <v>76</v>
      </c>
      <c r="F960" s="3" t="str">
        <f t="shared" si="99"/>
        <v>63</v>
      </c>
      <c r="G960" s="5" t="s">
        <v>140</v>
      </c>
      <c r="H960" s="5" t="s">
        <v>12</v>
      </c>
      <c r="I960" s="3" t="str">
        <f t="shared" si="100"/>
        <v>88</v>
      </c>
      <c r="J960" s="5" t="s">
        <v>67</v>
      </c>
      <c r="K960" s="5" t="s">
        <v>43</v>
      </c>
      <c r="L960" s="3" t="str">
        <f t="shared" si="101"/>
        <v>8</v>
      </c>
      <c r="M960" s="5" t="s">
        <v>15</v>
      </c>
      <c r="N960" s="5" t="s">
        <v>144</v>
      </c>
      <c r="O960" s="5" t="s">
        <v>17</v>
      </c>
      <c r="P960" s="5" t="s">
        <v>33</v>
      </c>
      <c r="Q960">
        <f t="shared" si="102"/>
        <v>4</v>
      </c>
    </row>
    <row r="961" spans="1:17" x14ac:dyDescent="0.25">
      <c r="A961" s="7">
        <f t="shared" si="105"/>
        <v>43553</v>
      </c>
      <c r="B961" s="12">
        <f t="shared" si="103"/>
        <v>43553.272916666669</v>
      </c>
      <c r="C961" s="2">
        <v>0.27291666666666664</v>
      </c>
      <c r="D961" s="9">
        <f t="shared" si="104"/>
        <v>393</v>
      </c>
      <c r="E961" s="3" t="s">
        <v>11</v>
      </c>
      <c r="F961" s="3" t="str">
        <f t="shared" si="99"/>
        <v>64</v>
      </c>
      <c r="G961" s="3" t="s">
        <v>89</v>
      </c>
      <c r="H961" s="3" t="s">
        <v>12</v>
      </c>
      <c r="I961" s="3" t="str">
        <f t="shared" si="100"/>
        <v>88</v>
      </c>
      <c r="J961" s="3" t="s">
        <v>67</v>
      </c>
      <c r="K961" s="3" t="s">
        <v>43</v>
      </c>
      <c r="L961" s="3" t="str">
        <f t="shared" si="101"/>
        <v>8</v>
      </c>
      <c r="M961" s="3" t="s">
        <v>15</v>
      </c>
      <c r="N961" s="3" t="s">
        <v>145</v>
      </c>
      <c r="O961" s="3" t="s">
        <v>17</v>
      </c>
      <c r="P961" s="3" t="s">
        <v>46</v>
      </c>
      <c r="Q961">
        <f t="shared" si="102"/>
        <v>2</v>
      </c>
    </row>
    <row r="962" spans="1:17" x14ac:dyDescent="0.25">
      <c r="A962" s="7">
        <f t="shared" si="105"/>
        <v>43553</v>
      </c>
      <c r="B962" s="12">
        <f t="shared" si="103"/>
        <v>43553.291666666664</v>
      </c>
      <c r="C962" s="4">
        <v>0.29166666666666669</v>
      </c>
      <c r="D962" s="9">
        <f t="shared" si="104"/>
        <v>420</v>
      </c>
      <c r="E962" s="5" t="s">
        <v>11</v>
      </c>
      <c r="F962" s="3" t="str">
        <f t="shared" si="99"/>
        <v>64</v>
      </c>
      <c r="G962" s="5" t="s">
        <v>89</v>
      </c>
      <c r="H962" s="5" t="s">
        <v>12</v>
      </c>
      <c r="I962" s="3" t="str">
        <f t="shared" si="100"/>
        <v>88</v>
      </c>
      <c r="J962" s="5" t="s">
        <v>67</v>
      </c>
      <c r="K962" s="5" t="s">
        <v>20</v>
      </c>
      <c r="L962" s="3" t="str">
        <f t="shared" si="101"/>
        <v>6</v>
      </c>
      <c r="M962" s="5" t="s">
        <v>15</v>
      </c>
      <c r="N962" s="5" t="s">
        <v>145</v>
      </c>
      <c r="O962" s="5" t="s">
        <v>17</v>
      </c>
      <c r="P962" s="5" t="s">
        <v>52</v>
      </c>
      <c r="Q962">
        <f t="shared" si="102"/>
        <v>1</v>
      </c>
    </row>
    <row r="963" spans="1:17" x14ac:dyDescent="0.25">
      <c r="A963" s="7">
        <f t="shared" si="105"/>
        <v>43553</v>
      </c>
      <c r="B963" s="12">
        <f t="shared" si="103"/>
        <v>43553.333333333336</v>
      </c>
      <c r="C963" s="2">
        <v>0.33333333333333331</v>
      </c>
      <c r="D963" s="9">
        <f t="shared" si="104"/>
        <v>480</v>
      </c>
      <c r="E963" s="3" t="s">
        <v>25</v>
      </c>
      <c r="F963" s="3" t="str">
        <f t="shared" ref="F963:F1026" si="106">LEFT(E963,2)</f>
        <v>66</v>
      </c>
      <c r="G963" s="3" t="s">
        <v>89</v>
      </c>
      <c r="H963" s="3" t="s">
        <v>40</v>
      </c>
      <c r="I963" s="3" t="str">
        <f t="shared" ref="I963:I1026" si="107">LEFT(H963,2)</f>
        <v>83</v>
      </c>
      <c r="J963" s="3" t="s">
        <v>67</v>
      </c>
      <c r="K963" s="3" t="s">
        <v>43</v>
      </c>
      <c r="L963" s="3" t="str">
        <f t="shared" ref="L963:L1026" si="108">IF(LEN(K963) = 5,LEFT(K963,1),LEFT(K963,2))</f>
        <v>8</v>
      </c>
      <c r="M963" s="3" t="s">
        <v>15</v>
      </c>
      <c r="N963" s="3" t="s">
        <v>145</v>
      </c>
      <c r="O963" s="3" t="s">
        <v>17</v>
      </c>
      <c r="P963" s="3" t="s">
        <v>33</v>
      </c>
      <c r="Q963">
        <f t="shared" ref="Q963:Q1026" si="109">VLOOKUP(P963,$S$2:$T$18,2,0)</f>
        <v>4</v>
      </c>
    </row>
    <row r="964" spans="1:17" x14ac:dyDescent="0.25">
      <c r="A964" s="7">
        <f t="shared" si="105"/>
        <v>43553</v>
      </c>
      <c r="B964" s="12">
        <f t="shared" ref="B964:B1027" si="110">A964+C964</f>
        <v>43553.375</v>
      </c>
      <c r="C964" s="4">
        <v>0.375</v>
      </c>
      <c r="D964" s="9">
        <f t="shared" si="104"/>
        <v>540</v>
      </c>
      <c r="E964" s="5" t="s">
        <v>10</v>
      </c>
      <c r="F964" s="3" t="str">
        <f t="shared" si="106"/>
        <v>68</v>
      </c>
      <c r="G964" s="5" t="s">
        <v>89</v>
      </c>
      <c r="H964" s="5" t="s">
        <v>42</v>
      </c>
      <c r="I964" s="3" t="str">
        <f t="shared" si="107"/>
        <v>78</v>
      </c>
      <c r="J964" s="5" t="s">
        <v>70</v>
      </c>
      <c r="K964" s="5" t="s">
        <v>44</v>
      </c>
      <c r="L964" s="3" t="str">
        <f t="shared" si="108"/>
        <v>12</v>
      </c>
      <c r="M964" s="5" t="s">
        <v>15</v>
      </c>
      <c r="N964" s="5" t="s">
        <v>148</v>
      </c>
      <c r="O964" s="5" t="s">
        <v>17</v>
      </c>
      <c r="P964" s="5" t="s">
        <v>33</v>
      </c>
      <c r="Q964">
        <f t="shared" si="109"/>
        <v>4</v>
      </c>
    </row>
    <row r="965" spans="1:17" x14ac:dyDescent="0.25">
      <c r="A965" s="7">
        <f t="shared" si="105"/>
        <v>43553</v>
      </c>
      <c r="B965" s="12">
        <f t="shared" si="110"/>
        <v>43553.416666666664</v>
      </c>
      <c r="C965" s="2">
        <v>0.41666666666666669</v>
      </c>
      <c r="D965" s="9">
        <f t="shared" si="104"/>
        <v>600</v>
      </c>
      <c r="E965" s="3" t="s">
        <v>10</v>
      </c>
      <c r="F965" s="3" t="str">
        <f t="shared" si="106"/>
        <v>68</v>
      </c>
      <c r="G965" s="3" t="s">
        <v>89</v>
      </c>
      <c r="H965" s="3" t="s">
        <v>42</v>
      </c>
      <c r="I965" s="3" t="str">
        <f t="shared" si="107"/>
        <v>78</v>
      </c>
      <c r="J965" s="3" t="s">
        <v>84</v>
      </c>
      <c r="K965" s="3" t="s">
        <v>43</v>
      </c>
      <c r="L965" s="3" t="str">
        <f t="shared" si="108"/>
        <v>8</v>
      </c>
      <c r="M965" s="3" t="s">
        <v>15</v>
      </c>
      <c r="N965" s="3" t="s">
        <v>148</v>
      </c>
      <c r="O965" s="3" t="s">
        <v>17</v>
      </c>
      <c r="P965" s="3" t="s">
        <v>18</v>
      </c>
      <c r="Q965">
        <f t="shared" si="109"/>
        <v>3</v>
      </c>
    </row>
    <row r="966" spans="1:17" x14ac:dyDescent="0.25">
      <c r="A966" s="7">
        <f t="shared" si="105"/>
        <v>43553</v>
      </c>
      <c r="B966" s="12">
        <f t="shared" si="110"/>
        <v>43553.458333333336</v>
      </c>
      <c r="C966" s="4">
        <v>0.45833333333333331</v>
      </c>
      <c r="D966" s="9">
        <f t="shared" ref="D966:D1029" si="111">C966*60*24</f>
        <v>660</v>
      </c>
      <c r="E966" s="5" t="s">
        <v>39</v>
      </c>
      <c r="F966" s="3" t="str">
        <f t="shared" si="106"/>
        <v>72</v>
      </c>
      <c r="G966" s="5" t="s">
        <v>89</v>
      </c>
      <c r="H966" s="5" t="s">
        <v>88</v>
      </c>
      <c r="I966" s="3" t="str">
        <f t="shared" si="107"/>
        <v>69</v>
      </c>
      <c r="J966" s="5" t="s">
        <v>70</v>
      </c>
      <c r="K966" s="5" t="s">
        <v>60</v>
      </c>
      <c r="L966" s="3" t="str">
        <f t="shared" si="108"/>
        <v>13</v>
      </c>
      <c r="M966" s="5" t="s">
        <v>15</v>
      </c>
      <c r="N966" s="5" t="s">
        <v>148</v>
      </c>
      <c r="O966" s="5" t="s">
        <v>17</v>
      </c>
      <c r="P966" s="5" t="s">
        <v>18</v>
      </c>
      <c r="Q966">
        <f t="shared" si="109"/>
        <v>3</v>
      </c>
    </row>
    <row r="967" spans="1:17" x14ac:dyDescent="0.25">
      <c r="A967" s="7">
        <f t="shared" si="105"/>
        <v>43553</v>
      </c>
      <c r="B967" s="12">
        <f t="shared" si="110"/>
        <v>43553.5</v>
      </c>
      <c r="C967" s="2">
        <v>0.5</v>
      </c>
      <c r="D967" s="9">
        <f t="shared" si="111"/>
        <v>720</v>
      </c>
      <c r="E967" s="3" t="s">
        <v>37</v>
      </c>
      <c r="F967" s="3" t="str">
        <f t="shared" si="106"/>
        <v>70</v>
      </c>
      <c r="G967" s="3" t="s">
        <v>89</v>
      </c>
      <c r="H967" s="3" t="s">
        <v>55</v>
      </c>
      <c r="I967" s="3" t="str">
        <f t="shared" si="107"/>
        <v>73</v>
      </c>
      <c r="J967" s="3" t="s">
        <v>70</v>
      </c>
      <c r="K967" s="3" t="s">
        <v>62</v>
      </c>
      <c r="L967" s="3" t="str">
        <f t="shared" si="108"/>
        <v>9</v>
      </c>
      <c r="M967" s="3" t="s">
        <v>134</v>
      </c>
      <c r="N967" s="3" t="s">
        <v>36</v>
      </c>
      <c r="O967" s="3" t="s">
        <v>17</v>
      </c>
      <c r="P967" s="3" t="s">
        <v>21</v>
      </c>
      <c r="Q967">
        <f t="shared" si="109"/>
        <v>7</v>
      </c>
    </row>
    <row r="968" spans="1:17" x14ac:dyDescent="0.25">
      <c r="A968" s="7">
        <f t="shared" si="105"/>
        <v>43553</v>
      </c>
      <c r="B968" s="12">
        <f t="shared" si="110"/>
        <v>43553.541666666664</v>
      </c>
      <c r="C968" s="4">
        <v>0.54166666666666663</v>
      </c>
      <c r="D968" s="9">
        <f t="shared" si="111"/>
        <v>780</v>
      </c>
      <c r="E968" s="5" t="s">
        <v>54</v>
      </c>
      <c r="F968" s="3" t="str">
        <f t="shared" si="106"/>
        <v>75</v>
      </c>
      <c r="G968" s="5" t="s">
        <v>140</v>
      </c>
      <c r="H968" s="5" t="s">
        <v>86</v>
      </c>
      <c r="I968" s="3" t="str">
        <f t="shared" si="107"/>
        <v>57</v>
      </c>
      <c r="J968" s="5" t="s">
        <v>67</v>
      </c>
      <c r="K968" s="5" t="s">
        <v>62</v>
      </c>
      <c r="L968" s="3" t="str">
        <f t="shared" si="108"/>
        <v>9</v>
      </c>
      <c r="M968" s="5" t="s">
        <v>15</v>
      </c>
      <c r="N968" s="5" t="s">
        <v>144</v>
      </c>
      <c r="O968" s="5" t="s">
        <v>17</v>
      </c>
      <c r="P968" s="5" t="s">
        <v>33</v>
      </c>
      <c r="Q968">
        <f t="shared" si="109"/>
        <v>4</v>
      </c>
    </row>
    <row r="969" spans="1:17" x14ac:dyDescent="0.25">
      <c r="A969" s="7">
        <f t="shared" ref="A969:A1032" si="112">IF(C969&lt;C968,A968+1,A968)</f>
        <v>43553</v>
      </c>
      <c r="B969" s="12">
        <f t="shared" si="110"/>
        <v>43553.583333333336</v>
      </c>
      <c r="C969" s="2">
        <v>0.58333333333333337</v>
      </c>
      <c r="D969" s="9">
        <f t="shared" si="111"/>
        <v>840</v>
      </c>
      <c r="E969" s="3" t="s">
        <v>54</v>
      </c>
      <c r="F969" s="3" t="str">
        <f t="shared" si="106"/>
        <v>75</v>
      </c>
      <c r="G969" s="3" t="s">
        <v>76</v>
      </c>
      <c r="H969" s="3" t="s">
        <v>59</v>
      </c>
      <c r="I969" s="3" t="str">
        <f t="shared" si="107"/>
        <v>65</v>
      </c>
      <c r="J969" s="3" t="s">
        <v>67</v>
      </c>
      <c r="K969" s="3" t="s">
        <v>64</v>
      </c>
      <c r="L969" s="3" t="str">
        <f t="shared" si="108"/>
        <v>14</v>
      </c>
      <c r="M969" s="3" t="s">
        <v>15</v>
      </c>
      <c r="N969" s="3" t="s">
        <v>90</v>
      </c>
      <c r="O969" s="3" t="s">
        <v>17</v>
      </c>
      <c r="P969" s="3" t="s">
        <v>33</v>
      </c>
      <c r="Q969">
        <f t="shared" si="109"/>
        <v>4</v>
      </c>
    </row>
    <row r="970" spans="1:17" x14ac:dyDescent="0.25">
      <c r="A970" s="7">
        <f t="shared" si="112"/>
        <v>43553</v>
      </c>
      <c r="B970" s="12">
        <f t="shared" si="110"/>
        <v>43553.625</v>
      </c>
      <c r="C970" s="4">
        <v>0.625</v>
      </c>
      <c r="D970" s="9">
        <f t="shared" si="111"/>
        <v>900</v>
      </c>
      <c r="E970" s="5" t="s">
        <v>41</v>
      </c>
      <c r="F970" s="3" t="str">
        <f t="shared" si="106"/>
        <v>73</v>
      </c>
      <c r="G970" s="5" t="s">
        <v>76</v>
      </c>
      <c r="H970" s="5" t="s">
        <v>88</v>
      </c>
      <c r="I970" s="3" t="str">
        <f t="shared" si="107"/>
        <v>69</v>
      </c>
      <c r="J970" s="5" t="s">
        <v>19</v>
      </c>
      <c r="K970" s="5" t="s">
        <v>65</v>
      </c>
      <c r="L970" s="3" t="str">
        <f t="shared" si="108"/>
        <v>16</v>
      </c>
      <c r="M970" s="5" t="s">
        <v>15</v>
      </c>
      <c r="N970" s="5" t="s">
        <v>90</v>
      </c>
      <c r="O970" s="5" t="s">
        <v>17</v>
      </c>
      <c r="P970" s="5" t="s">
        <v>33</v>
      </c>
      <c r="Q970">
        <f t="shared" si="109"/>
        <v>4</v>
      </c>
    </row>
    <row r="971" spans="1:17" x14ac:dyDescent="0.25">
      <c r="A971" s="7">
        <f t="shared" si="112"/>
        <v>43553</v>
      </c>
      <c r="B971" s="12">
        <f t="shared" si="110"/>
        <v>43553.666666666664</v>
      </c>
      <c r="C971" s="2">
        <v>0.66666666666666663</v>
      </c>
      <c r="D971" s="9">
        <f t="shared" si="111"/>
        <v>960</v>
      </c>
      <c r="E971" s="3" t="s">
        <v>39</v>
      </c>
      <c r="F971" s="3" t="str">
        <f t="shared" si="106"/>
        <v>72</v>
      </c>
      <c r="G971" s="3" t="s">
        <v>89</v>
      </c>
      <c r="H971" s="3" t="s">
        <v>88</v>
      </c>
      <c r="I971" s="3" t="str">
        <f t="shared" si="107"/>
        <v>69</v>
      </c>
      <c r="J971" s="3" t="s">
        <v>19</v>
      </c>
      <c r="K971" s="3" t="s">
        <v>82</v>
      </c>
      <c r="L971" s="3" t="str">
        <f t="shared" si="108"/>
        <v>17</v>
      </c>
      <c r="M971" s="3" t="s">
        <v>15</v>
      </c>
      <c r="N971" s="3" t="s">
        <v>87</v>
      </c>
      <c r="O971" s="3" t="s">
        <v>17</v>
      </c>
      <c r="P971" s="3" t="s">
        <v>33</v>
      </c>
      <c r="Q971">
        <f t="shared" si="109"/>
        <v>4</v>
      </c>
    </row>
    <row r="972" spans="1:17" x14ac:dyDescent="0.25">
      <c r="A972" s="7">
        <f t="shared" si="112"/>
        <v>43553</v>
      </c>
      <c r="B972" s="12">
        <f t="shared" si="110"/>
        <v>43553.708333333336</v>
      </c>
      <c r="C972" s="4">
        <v>0.70833333333333337</v>
      </c>
      <c r="D972" s="9">
        <f t="shared" si="111"/>
        <v>1020</v>
      </c>
      <c r="E972" s="5" t="s">
        <v>10</v>
      </c>
      <c r="F972" s="3" t="str">
        <f t="shared" si="106"/>
        <v>68</v>
      </c>
      <c r="G972" s="5" t="s">
        <v>89</v>
      </c>
      <c r="H972" s="5" t="s">
        <v>42</v>
      </c>
      <c r="I972" s="3" t="str">
        <f t="shared" si="107"/>
        <v>78</v>
      </c>
      <c r="J972" s="5" t="s">
        <v>67</v>
      </c>
      <c r="K972" s="5" t="s">
        <v>65</v>
      </c>
      <c r="L972" s="3" t="str">
        <f t="shared" si="108"/>
        <v>16</v>
      </c>
      <c r="M972" s="5" t="s">
        <v>15</v>
      </c>
      <c r="N972" s="5" t="s">
        <v>90</v>
      </c>
      <c r="O972" s="5" t="s">
        <v>17</v>
      </c>
      <c r="P972" s="5" t="s">
        <v>33</v>
      </c>
      <c r="Q972">
        <f t="shared" si="109"/>
        <v>4</v>
      </c>
    </row>
    <row r="973" spans="1:17" x14ac:dyDescent="0.25">
      <c r="A973" s="7">
        <f t="shared" si="112"/>
        <v>43553</v>
      </c>
      <c r="B973" s="12">
        <f t="shared" si="110"/>
        <v>43553.75</v>
      </c>
      <c r="C973" s="2">
        <v>0.75</v>
      </c>
      <c r="D973" s="9">
        <f t="shared" si="111"/>
        <v>1080</v>
      </c>
      <c r="E973" s="3" t="s">
        <v>10</v>
      </c>
      <c r="F973" s="3" t="str">
        <f t="shared" si="106"/>
        <v>68</v>
      </c>
      <c r="G973" s="3" t="s">
        <v>89</v>
      </c>
      <c r="H973" s="3" t="s">
        <v>42</v>
      </c>
      <c r="I973" s="3" t="str">
        <f t="shared" si="107"/>
        <v>78</v>
      </c>
      <c r="J973" s="3" t="s">
        <v>67</v>
      </c>
      <c r="K973" s="3" t="s">
        <v>64</v>
      </c>
      <c r="L973" s="3" t="str">
        <f t="shared" si="108"/>
        <v>14</v>
      </c>
      <c r="M973" s="3" t="s">
        <v>15</v>
      </c>
      <c r="N973" s="3" t="s">
        <v>90</v>
      </c>
      <c r="O973" s="3" t="s">
        <v>17</v>
      </c>
      <c r="P973" s="3" t="s">
        <v>46</v>
      </c>
      <c r="Q973">
        <f t="shared" si="109"/>
        <v>2</v>
      </c>
    </row>
    <row r="974" spans="1:17" x14ac:dyDescent="0.25">
      <c r="A974" s="7">
        <f t="shared" si="112"/>
        <v>43553</v>
      </c>
      <c r="B974" s="12">
        <f t="shared" si="110"/>
        <v>43553.791666666664</v>
      </c>
      <c r="C974" s="4">
        <v>0.79166666666666663</v>
      </c>
      <c r="D974" s="9">
        <f t="shared" si="111"/>
        <v>1140</v>
      </c>
      <c r="E974" s="5" t="s">
        <v>25</v>
      </c>
      <c r="F974" s="3" t="str">
        <f t="shared" si="106"/>
        <v>66</v>
      </c>
      <c r="G974" s="5" t="s">
        <v>89</v>
      </c>
      <c r="H974" s="5" t="s">
        <v>40</v>
      </c>
      <c r="I974" s="3" t="str">
        <f t="shared" si="107"/>
        <v>83</v>
      </c>
      <c r="J974" s="5" t="s">
        <v>67</v>
      </c>
      <c r="K974" s="5" t="s">
        <v>60</v>
      </c>
      <c r="L974" s="3" t="str">
        <f t="shared" si="108"/>
        <v>13</v>
      </c>
      <c r="M974" s="5" t="s">
        <v>15</v>
      </c>
      <c r="N974" s="5" t="s">
        <v>144</v>
      </c>
      <c r="O974" s="5" t="s">
        <v>17</v>
      </c>
      <c r="P974" s="5" t="s">
        <v>33</v>
      </c>
      <c r="Q974">
        <f t="shared" si="109"/>
        <v>4</v>
      </c>
    </row>
    <row r="975" spans="1:17" x14ac:dyDescent="0.25">
      <c r="A975" s="7">
        <f t="shared" si="112"/>
        <v>43553</v>
      </c>
      <c r="B975" s="12">
        <f t="shared" si="110"/>
        <v>43553.833333333336</v>
      </c>
      <c r="C975" s="2">
        <v>0.83333333333333337</v>
      </c>
      <c r="D975" s="9">
        <f t="shared" si="111"/>
        <v>1200</v>
      </c>
      <c r="E975" s="3" t="s">
        <v>25</v>
      </c>
      <c r="F975" s="3" t="str">
        <f t="shared" si="106"/>
        <v>66</v>
      </c>
      <c r="G975" s="3" t="s">
        <v>89</v>
      </c>
      <c r="H975" s="3" t="s">
        <v>40</v>
      </c>
      <c r="I975" s="3" t="str">
        <f t="shared" si="107"/>
        <v>83</v>
      </c>
      <c r="J975" s="3" t="s">
        <v>67</v>
      </c>
      <c r="K975" s="3" t="s">
        <v>60</v>
      </c>
      <c r="L975" s="3" t="str">
        <f t="shared" si="108"/>
        <v>13</v>
      </c>
      <c r="M975" s="3" t="s">
        <v>15</v>
      </c>
      <c r="N975" s="3" t="s">
        <v>144</v>
      </c>
      <c r="O975" s="3" t="s">
        <v>17</v>
      </c>
      <c r="P975" s="3" t="s">
        <v>33</v>
      </c>
      <c r="Q975">
        <f t="shared" si="109"/>
        <v>4</v>
      </c>
    </row>
    <row r="976" spans="1:17" x14ac:dyDescent="0.25">
      <c r="A976" s="7">
        <f t="shared" si="112"/>
        <v>43553</v>
      </c>
      <c r="B976" s="12">
        <f t="shared" si="110"/>
        <v>43553.875</v>
      </c>
      <c r="C976" s="4">
        <v>0.875</v>
      </c>
      <c r="D976" s="9">
        <f t="shared" si="111"/>
        <v>1260</v>
      </c>
      <c r="E976" s="5" t="s">
        <v>25</v>
      </c>
      <c r="F976" s="3" t="str">
        <f t="shared" si="106"/>
        <v>66</v>
      </c>
      <c r="G976" s="5" t="s">
        <v>89</v>
      </c>
      <c r="H976" s="5" t="s">
        <v>40</v>
      </c>
      <c r="I976" s="3" t="str">
        <f t="shared" si="107"/>
        <v>83</v>
      </c>
      <c r="J976" s="5" t="s">
        <v>67</v>
      </c>
      <c r="K976" s="5" t="s">
        <v>71</v>
      </c>
      <c r="L976" s="3" t="str">
        <f t="shared" si="108"/>
        <v>10</v>
      </c>
      <c r="M976" s="5" t="s">
        <v>15</v>
      </c>
      <c r="N976" s="5" t="s">
        <v>144</v>
      </c>
      <c r="O976" s="5" t="s">
        <v>17</v>
      </c>
      <c r="P976" s="5" t="s">
        <v>46</v>
      </c>
      <c r="Q976">
        <f t="shared" si="109"/>
        <v>2</v>
      </c>
    </row>
    <row r="977" spans="1:17" x14ac:dyDescent="0.25">
      <c r="A977" s="7">
        <f t="shared" si="112"/>
        <v>43553</v>
      </c>
      <c r="B977" s="12">
        <f t="shared" si="110"/>
        <v>43553.916666666664</v>
      </c>
      <c r="C977" s="2">
        <v>0.91666666666666663</v>
      </c>
      <c r="D977" s="9">
        <f t="shared" si="111"/>
        <v>1320</v>
      </c>
      <c r="E977" s="3" t="s">
        <v>25</v>
      </c>
      <c r="F977" s="3" t="str">
        <f t="shared" si="106"/>
        <v>66</v>
      </c>
      <c r="G977" s="3" t="s">
        <v>89</v>
      </c>
      <c r="H977" s="3" t="s">
        <v>40</v>
      </c>
      <c r="I977" s="3" t="str">
        <f t="shared" si="107"/>
        <v>83</v>
      </c>
      <c r="J977" s="3" t="s">
        <v>67</v>
      </c>
      <c r="K977" s="3" t="s">
        <v>62</v>
      </c>
      <c r="L977" s="3" t="str">
        <f t="shared" si="108"/>
        <v>9</v>
      </c>
      <c r="M977" s="3" t="s">
        <v>15</v>
      </c>
      <c r="N977" s="3" t="s">
        <v>144</v>
      </c>
      <c r="O977" s="3" t="s">
        <v>17</v>
      </c>
      <c r="P977" s="3" t="s">
        <v>33</v>
      </c>
      <c r="Q977">
        <f t="shared" si="109"/>
        <v>4</v>
      </c>
    </row>
    <row r="978" spans="1:17" x14ac:dyDescent="0.25">
      <c r="A978" s="7">
        <f t="shared" si="112"/>
        <v>43553</v>
      </c>
      <c r="B978" s="12">
        <f t="shared" si="110"/>
        <v>43553.958333333336</v>
      </c>
      <c r="C978" s="4">
        <v>0.95833333333333337</v>
      </c>
      <c r="D978" s="9">
        <f t="shared" si="111"/>
        <v>1380</v>
      </c>
      <c r="E978" s="5" t="s">
        <v>25</v>
      </c>
      <c r="F978" s="3" t="str">
        <f t="shared" si="106"/>
        <v>66</v>
      </c>
      <c r="G978" s="5" t="s">
        <v>89</v>
      </c>
      <c r="H978" s="5" t="s">
        <v>40</v>
      </c>
      <c r="I978" s="3" t="str">
        <f t="shared" si="107"/>
        <v>83</v>
      </c>
      <c r="J978" s="5" t="s">
        <v>67</v>
      </c>
      <c r="K978" s="5" t="s">
        <v>62</v>
      </c>
      <c r="L978" s="3" t="str">
        <f t="shared" si="108"/>
        <v>9</v>
      </c>
      <c r="M978" s="5" t="s">
        <v>15</v>
      </c>
      <c r="N978" s="5" t="s">
        <v>144</v>
      </c>
      <c r="O978" s="5" t="s">
        <v>17</v>
      </c>
      <c r="P978" s="5" t="s">
        <v>33</v>
      </c>
      <c r="Q978">
        <f t="shared" si="109"/>
        <v>4</v>
      </c>
    </row>
    <row r="979" spans="1:17" x14ac:dyDescent="0.25">
      <c r="A979" s="7">
        <f t="shared" si="112"/>
        <v>43553</v>
      </c>
      <c r="B979" s="12">
        <f t="shared" si="110"/>
        <v>43553.959027777775</v>
      </c>
      <c r="C979" s="2">
        <v>0.9590277777777777</v>
      </c>
      <c r="D979" s="9">
        <f t="shared" si="111"/>
        <v>1381</v>
      </c>
      <c r="E979" s="3" t="s">
        <v>73</v>
      </c>
      <c r="F979" s="3" t="str">
        <f t="shared" si="106"/>
        <v>0 </v>
      </c>
      <c r="G979" s="3" t="s">
        <v>73</v>
      </c>
      <c r="H979" s="3" t="s">
        <v>74</v>
      </c>
      <c r="I979" s="3" t="str">
        <f t="shared" si="107"/>
        <v>0 </v>
      </c>
      <c r="J979" s="3" t="s">
        <v>70</v>
      </c>
      <c r="K979" s="3" t="s">
        <v>71</v>
      </c>
      <c r="L979" s="3" t="str">
        <f t="shared" si="108"/>
        <v>10</v>
      </c>
      <c r="M979" s="3" t="s">
        <v>15</v>
      </c>
      <c r="N979" s="3" t="s">
        <v>36</v>
      </c>
      <c r="O979" s="3" t="s">
        <v>17</v>
      </c>
      <c r="P979" s="3" t="s">
        <v>52</v>
      </c>
      <c r="Q979">
        <f t="shared" si="109"/>
        <v>1</v>
      </c>
    </row>
    <row r="980" spans="1:17" x14ac:dyDescent="0.25">
      <c r="A980" s="7">
        <f t="shared" si="112"/>
        <v>43553</v>
      </c>
      <c r="B980" s="12">
        <f t="shared" si="110"/>
        <v>43553.994444444441</v>
      </c>
      <c r="C980" s="4">
        <v>0.99444444444444446</v>
      </c>
      <c r="D980" s="9">
        <f t="shared" si="111"/>
        <v>1432</v>
      </c>
      <c r="E980" s="5" t="s">
        <v>25</v>
      </c>
      <c r="F980" s="3" t="str">
        <f t="shared" si="106"/>
        <v>66</v>
      </c>
      <c r="G980" s="5" t="s">
        <v>89</v>
      </c>
      <c r="H980" s="5" t="s">
        <v>40</v>
      </c>
      <c r="I980" s="3" t="str">
        <f t="shared" si="107"/>
        <v>83</v>
      </c>
      <c r="J980" s="5" t="s">
        <v>67</v>
      </c>
      <c r="K980" s="5" t="s">
        <v>71</v>
      </c>
      <c r="L980" s="3" t="str">
        <f t="shared" si="108"/>
        <v>10</v>
      </c>
      <c r="M980" s="5" t="s">
        <v>15</v>
      </c>
      <c r="N980" s="5" t="s">
        <v>90</v>
      </c>
      <c r="O980" s="5" t="s">
        <v>17</v>
      </c>
      <c r="P980" s="5" t="s">
        <v>18</v>
      </c>
      <c r="Q980">
        <f t="shared" si="109"/>
        <v>3</v>
      </c>
    </row>
    <row r="981" spans="1:17" x14ac:dyDescent="0.25">
      <c r="A981" s="7">
        <f t="shared" si="112"/>
        <v>43554</v>
      </c>
      <c r="B981" s="12">
        <f t="shared" si="110"/>
        <v>43554</v>
      </c>
      <c r="C981" s="2">
        <v>0</v>
      </c>
      <c r="D981" s="9">
        <f t="shared" si="111"/>
        <v>0</v>
      </c>
      <c r="E981" s="3" t="s">
        <v>25</v>
      </c>
      <c r="F981" s="3" t="str">
        <f t="shared" si="106"/>
        <v>66</v>
      </c>
      <c r="G981" s="3" t="s">
        <v>89</v>
      </c>
      <c r="H981" s="3" t="s">
        <v>40</v>
      </c>
      <c r="I981" s="3" t="str">
        <f t="shared" si="107"/>
        <v>83</v>
      </c>
      <c r="J981" s="3" t="s">
        <v>67</v>
      </c>
      <c r="K981" s="3" t="s">
        <v>62</v>
      </c>
      <c r="L981" s="3" t="str">
        <f t="shared" si="108"/>
        <v>9</v>
      </c>
      <c r="M981" s="3" t="s">
        <v>15</v>
      </c>
      <c r="N981" s="3" t="s">
        <v>90</v>
      </c>
      <c r="O981" s="3" t="s">
        <v>17</v>
      </c>
      <c r="P981" s="3" t="s">
        <v>18</v>
      </c>
      <c r="Q981">
        <f t="shared" si="109"/>
        <v>3</v>
      </c>
    </row>
    <row r="982" spans="1:17" x14ac:dyDescent="0.25">
      <c r="A982" s="7">
        <f t="shared" si="112"/>
        <v>43554</v>
      </c>
      <c r="B982" s="12">
        <f t="shared" si="110"/>
        <v>43554.019444444442</v>
      </c>
      <c r="C982" s="4">
        <v>1.9444444444444445E-2</v>
      </c>
      <c r="D982" s="9">
        <f t="shared" si="111"/>
        <v>28</v>
      </c>
      <c r="E982" s="5" t="s">
        <v>11</v>
      </c>
      <c r="F982" s="3" t="str">
        <f t="shared" si="106"/>
        <v>64</v>
      </c>
      <c r="G982" s="5" t="s">
        <v>89</v>
      </c>
      <c r="H982" s="5" t="s">
        <v>12</v>
      </c>
      <c r="I982" s="3" t="str">
        <f t="shared" si="107"/>
        <v>88</v>
      </c>
      <c r="J982" s="5" t="s">
        <v>67</v>
      </c>
      <c r="K982" s="5" t="s">
        <v>71</v>
      </c>
      <c r="L982" s="3" t="str">
        <f t="shared" si="108"/>
        <v>10</v>
      </c>
      <c r="M982" s="5" t="s">
        <v>15</v>
      </c>
      <c r="N982" s="5" t="s">
        <v>90</v>
      </c>
      <c r="O982" s="5" t="s">
        <v>17</v>
      </c>
      <c r="P982" s="5" t="s">
        <v>33</v>
      </c>
      <c r="Q982">
        <f t="shared" si="109"/>
        <v>4</v>
      </c>
    </row>
    <row r="983" spans="1:17" x14ac:dyDescent="0.25">
      <c r="A983" s="7">
        <f t="shared" si="112"/>
        <v>43554</v>
      </c>
      <c r="B983" s="12">
        <f t="shared" si="110"/>
        <v>43554.041666666664</v>
      </c>
      <c r="C983" s="2">
        <v>4.1666666666666664E-2</v>
      </c>
      <c r="D983" s="9">
        <f t="shared" si="111"/>
        <v>60</v>
      </c>
      <c r="E983" s="3" t="s">
        <v>11</v>
      </c>
      <c r="F983" s="3" t="str">
        <f t="shared" si="106"/>
        <v>64</v>
      </c>
      <c r="G983" s="3" t="s">
        <v>89</v>
      </c>
      <c r="H983" s="3" t="s">
        <v>12</v>
      </c>
      <c r="I983" s="3" t="str">
        <f t="shared" si="107"/>
        <v>88</v>
      </c>
      <c r="J983" s="3" t="s">
        <v>67</v>
      </c>
      <c r="K983" s="3" t="s">
        <v>71</v>
      </c>
      <c r="L983" s="3" t="str">
        <f t="shared" si="108"/>
        <v>10</v>
      </c>
      <c r="M983" s="3" t="s">
        <v>15</v>
      </c>
      <c r="N983" s="3" t="s">
        <v>90</v>
      </c>
      <c r="O983" s="3" t="s">
        <v>17</v>
      </c>
      <c r="P983" s="3" t="s">
        <v>33</v>
      </c>
      <c r="Q983">
        <f t="shared" si="109"/>
        <v>4</v>
      </c>
    </row>
    <row r="984" spans="1:17" x14ac:dyDescent="0.25">
      <c r="A984" s="7">
        <f t="shared" si="112"/>
        <v>43554</v>
      </c>
      <c r="B984" s="12">
        <f t="shared" si="110"/>
        <v>43554.083333333336</v>
      </c>
      <c r="C984" s="4">
        <v>8.3333333333333329E-2</v>
      </c>
      <c r="D984" s="9">
        <f t="shared" si="111"/>
        <v>120</v>
      </c>
      <c r="E984" s="5" t="s">
        <v>11</v>
      </c>
      <c r="F984" s="3" t="str">
        <f t="shared" si="106"/>
        <v>64</v>
      </c>
      <c r="G984" s="5" t="s">
        <v>140</v>
      </c>
      <c r="H984" s="5" t="s">
        <v>40</v>
      </c>
      <c r="I984" s="3" t="str">
        <f t="shared" si="107"/>
        <v>83</v>
      </c>
      <c r="J984" s="5" t="s">
        <v>67</v>
      </c>
      <c r="K984" s="5" t="s">
        <v>14</v>
      </c>
      <c r="L984" s="3" t="str">
        <f t="shared" si="108"/>
        <v>7</v>
      </c>
      <c r="M984" s="5" t="s">
        <v>15</v>
      </c>
      <c r="N984" s="5" t="s">
        <v>87</v>
      </c>
      <c r="O984" s="5" t="s">
        <v>17</v>
      </c>
      <c r="P984" s="5" t="s">
        <v>18</v>
      </c>
      <c r="Q984">
        <f t="shared" si="109"/>
        <v>3</v>
      </c>
    </row>
    <row r="985" spans="1:17" x14ac:dyDescent="0.25">
      <c r="A985" s="7">
        <f t="shared" si="112"/>
        <v>43554</v>
      </c>
      <c r="B985" s="12">
        <f t="shared" si="110"/>
        <v>43554.098611111112</v>
      </c>
      <c r="C985" s="2">
        <v>9.8611111111111108E-2</v>
      </c>
      <c r="D985" s="9">
        <f t="shared" si="111"/>
        <v>142</v>
      </c>
      <c r="E985" s="3" t="s">
        <v>11</v>
      </c>
      <c r="F985" s="3" t="str">
        <f t="shared" si="106"/>
        <v>64</v>
      </c>
      <c r="G985" s="3" t="s">
        <v>140</v>
      </c>
      <c r="H985" s="3" t="s">
        <v>40</v>
      </c>
      <c r="I985" s="3" t="str">
        <f t="shared" si="107"/>
        <v>83</v>
      </c>
      <c r="J985" s="3" t="s">
        <v>67</v>
      </c>
      <c r="K985" s="3" t="s">
        <v>14</v>
      </c>
      <c r="L985" s="3" t="str">
        <f t="shared" si="108"/>
        <v>7</v>
      </c>
      <c r="M985" s="3" t="s">
        <v>15</v>
      </c>
      <c r="N985" s="3" t="s">
        <v>87</v>
      </c>
      <c r="O985" s="3" t="s">
        <v>17</v>
      </c>
      <c r="P985" s="3" t="s">
        <v>33</v>
      </c>
      <c r="Q985">
        <f t="shared" si="109"/>
        <v>4</v>
      </c>
    </row>
    <row r="986" spans="1:17" x14ac:dyDescent="0.25">
      <c r="A986" s="7">
        <f t="shared" si="112"/>
        <v>43554</v>
      </c>
      <c r="B986" s="12">
        <f t="shared" si="110"/>
        <v>43554.118750000001</v>
      </c>
      <c r="C986" s="4">
        <v>0.11875000000000001</v>
      </c>
      <c r="D986" s="9">
        <f t="shared" si="111"/>
        <v>171.00000000000003</v>
      </c>
      <c r="E986" s="5" t="s">
        <v>11</v>
      </c>
      <c r="F986" s="3" t="str">
        <f t="shared" si="106"/>
        <v>64</v>
      </c>
      <c r="G986" s="5" t="s">
        <v>140</v>
      </c>
      <c r="H986" s="5" t="s">
        <v>40</v>
      </c>
      <c r="I986" s="3" t="str">
        <f t="shared" si="107"/>
        <v>83</v>
      </c>
      <c r="J986" s="5" t="s">
        <v>67</v>
      </c>
      <c r="K986" s="5" t="s">
        <v>43</v>
      </c>
      <c r="L986" s="3" t="str">
        <f t="shared" si="108"/>
        <v>8</v>
      </c>
      <c r="M986" s="5" t="s">
        <v>15</v>
      </c>
      <c r="N986" s="5" t="s">
        <v>87</v>
      </c>
      <c r="O986" s="5" t="s">
        <v>17</v>
      </c>
      <c r="P986" s="5" t="s">
        <v>33</v>
      </c>
      <c r="Q986">
        <f t="shared" si="109"/>
        <v>4</v>
      </c>
    </row>
    <row r="987" spans="1:17" x14ac:dyDescent="0.25">
      <c r="A987" s="7">
        <f t="shared" si="112"/>
        <v>43554</v>
      </c>
      <c r="B987" s="12">
        <f t="shared" si="110"/>
        <v>43554.125</v>
      </c>
      <c r="C987" s="2">
        <v>0.125</v>
      </c>
      <c r="D987" s="9">
        <f t="shared" si="111"/>
        <v>180</v>
      </c>
      <c r="E987" s="3" t="s">
        <v>11</v>
      </c>
      <c r="F987" s="3" t="str">
        <f t="shared" si="106"/>
        <v>64</v>
      </c>
      <c r="G987" s="3" t="s">
        <v>140</v>
      </c>
      <c r="H987" s="3" t="s">
        <v>40</v>
      </c>
      <c r="I987" s="3" t="str">
        <f t="shared" si="107"/>
        <v>83</v>
      </c>
      <c r="J987" s="3" t="s">
        <v>67</v>
      </c>
      <c r="K987" s="3" t="s">
        <v>43</v>
      </c>
      <c r="L987" s="3" t="str">
        <f t="shared" si="108"/>
        <v>8</v>
      </c>
      <c r="M987" s="3" t="s">
        <v>15</v>
      </c>
      <c r="N987" s="3" t="s">
        <v>87</v>
      </c>
      <c r="O987" s="3" t="s">
        <v>17</v>
      </c>
      <c r="P987" s="3" t="s">
        <v>33</v>
      </c>
      <c r="Q987">
        <f t="shared" si="109"/>
        <v>4</v>
      </c>
    </row>
    <row r="988" spans="1:17" x14ac:dyDescent="0.25">
      <c r="A988" s="7">
        <f t="shared" si="112"/>
        <v>43554</v>
      </c>
      <c r="B988" s="12">
        <f t="shared" si="110"/>
        <v>43554.166666666664</v>
      </c>
      <c r="C988" s="4">
        <v>0.16666666666666666</v>
      </c>
      <c r="D988" s="9">
        <f t="shared" si="111"/>
        <v>240</v>
      </c>
      <c r="E988" s="5" t="s">
        <v>11</v>
      </c>
      <c r="F988" s="3" t="str">
        <f t="shared" si="106"/>
        <v>64</v>
      </c>
      <c r="G988" s="5" t="s">
        <v>140</v>
      </c>
      <c r="H988" s="5" t="s">
        <v>40</v>
      </c>
      <c r="I988" s="3" t="str">
        <f t="shared" si="107"/>
        <v>83</v>
      </c>
      <c r="J988" s="5" t="s">
        <v>67</v>
      </c>
      <c r="K988" s="5" t="s">
        <v>14</v>
      </c>
      <c r="L988" s="3" t="str">
        <f t="shared" si="108"/>
        <v>7</v>
      </c>
      <c r="M988" s="5" t="s">
        <v>15</v>
      </c>
      <c r="N988" s="5" t="s">
        <v>87</v>
      </c>
      <c r="O988" s="5" t="s">
        <v>17</v>
      </c>
      <c r="P988" s="5" t="s">
        <v>33</v>
      </c>
      <c r="Q988">
        <f t="shared" si="109"/>
        <v>4</v>
      </c>
    </row>
    <row r="989" spans="1:17" x14ac:dyDescent="0.25">
      <c r="A989" s="7">
        <f t="shared" si="112"/>
        <v>43554</v>
      </c>
      <c r="B989" s="12">
        <f t="shared" si="110"/>
        <v>43554.208333333336</v>
      </c>
      <c r="C989" s="2">
        <v>0.20833333333333334</v>
      </c>
      <c r="D989" s="9">
        <f t="shared" si="111"/>
        <v>300</v>
      </c>
      <c r="E989" s="3" t="s">
        <v>76</v>
      </c>
      <c r="F989" s="3" t="str">
        <f t="shared" si="106"/>
        <v>63</v>
      </c>
      <c r="G989" s="3" t="s">
        <v>140</v>
      </c>
      <c r="H989" s="3" t="s">
        <v>12</v>
      </c>
      <c r="I989" s="3" t="str">
        <f t="shared" si="107"/>
        <v>88</v>
      </c>
      <c r="J989" s="3" t="s">
        <v>67</v>
      </c>
      <c r="K989" s="3" t="s">
        <v>14</v>
      </c>
      <c r="L989" s="3" t="str">
        <f t="shared" si="108"/>
        <v>7</v>
      </c>
      <c r="M989" s="3" t="s">
        <v>15</v>
      </c>
      <c r="N989" s="3" t="s">
        <v>87</v>
      </c>
      <c r="O989" s="3" t="s">
        <v>17</v>
      </c>
      <c r="P989" s="3" t="s">
        <v>52</v>
      </c>
      <c r="Q989">
        <f t="shared" si="109"/>
        <v>1</v>
      </c>
    </row>
    <row r="990" spans="1:17" x14ac:dyDescent="0.25">
      <c r="A990" s="7">
        <f t="shared" si="112"/>
        <v>43554</v>
      </c>
      <c r="B990" s="12">
        <f t="shared" si="110"/>
        <v>43554.25</v>
      </c>
      <c r="C990" s="4">
        <v>0.25</v>
      </c>
      <c r="D990" s="9">
        <f t="shared" si="111"/>
        <v>360</v>
      </c>
      <c r="E990" s="5" t="s">
        <v>76</v>
      </c>
      <c r="F990" s="3" t="str">
        <f t="shared" si="106"/>
        <v>63</v>
      </c>
      <c r="G990" s="5" t="s">
        <v>140</v>
      </c>
      <c r="H990" s="5" t="s">
        <v>12</v>
      </c>
      <c r="I990" s="3" t="str">
        <f t="shared" si="107"/>
        <v>88</v>
      </c>
      <c r="J990" s="5" t="s">
        <v>67</v>
      </c>
      <c r="K990" s="5" t="s">
        <v>24</v>
      </c>
      <c r="L990" s="3" t="str">
        <f t="shared" si="108"/>
        <v>5</v>
      </c>
      <c r="M990" s="5" t="s">
        <v>15</v>
      </c>
      <c r="N990" s="5" t="s">
        <v>90</v>
      </c>
      <c r="O990" s="5" t="s">
        <v>17</v>
      </c>
      <c r="P990" s="5" t="s">
        <v>52</v>
      </c>
      <c r="Q990">
        <f t="shared" si="109"/>
        <v>1</v>
      </c>
    </row>
    <row r="991" spans="1:17" x14ac:dyDescent="0.25">
      <c r="A991" s="7">
        <f t="shared" si="112"/>
        <v>43554</v>
      </c>
      <c r="B991" s="12">
        <f t="shared" si="110"/>
        <v>43554.291666666664</v>
      </c>
      <c r="C991" s="2">
        <v>0.29166666666666669</v>
      </c>
      <c r="D991" s="9">
        <f t="shared" si="111"/>
        <v>420</v>
      </c>
      <c r="E991" s="3" t="s">
        <v>11</v>
      </c>
      <c r="F991" s="3" t="str">
        <f t="shared" si="106"/>
        <v>64</v>
      </c>
      <c r="G991" s="3" t="s">
        <v>140</v>
      </c>
      <c r="H991" s="3" t="s">
        <v>40</v>
      </c>
      <c r="I991" s="3" t="str">
        <f t="shared" si="107"/>
        <v>83</v>
      </c>
      <c r="J991" s="3" t="s">
        <v>70</v>
      </c>
      <c r="K991" s="3" t="s">
        <v>20</v>
      </c>
      <c r="L991" s="3" t="str">
        <f t="shared" si="108"/>
        <v>6</v>
      </c>
      <c r="M991" s="3" t="s">
        <v>15</v>
      </c>
      <c r="N991" s="3" t="s">
        <v>144</v>
      </c>
      <c r="O991" s="3" t="s">
        <v>17</v>
      </c>
      <c r="P991" s="3" t="s">
        <v>52</v>
      </c>
      <c r="Q991">
        <f t="shared" si="109"/>
        <v>1</v>
      </c>
    </row>
    <row r="992" spans="1:17" x14ac:dyDescent="0.25">
      <c r="A992" s="7">
        <f t="shared" si="112"/>
        <v>43554</v>
      </c>
      <c r="B992" s="12">
        <f t="shared" si="110"/>
        <v>43554.333333333336</v>
      </c>
      <c r="C992" s="4">
        <v>0.33333333333333331</v>
      </c>
      <c r="D992" s="9">
        <f t="shared" si="111"/>
        <v>480</v>
      </c>
      <c r="E992" s="5" t="s">
        <v>25</v>
      </c>
      <c r="F992" s="3" t="str">
        <f t="shared" si="106"/>
        <v>66</v>
      </c>
      <c r="G992" s="5" t="s">
        <v>140</v>
      </c>
      <c r="H992" s="5" t="s">
        <v>42</v>
      </c>
      <c r="I992" s="3" t="str">
        <f t="shared" si="107"/>
        <v>78</v>
      </c>
      <c r="J992" s="5" t="s">
        <v>49</v>
      </c>
      <c r="K992" s="5" t="s">
        <v>20</v>
      </c>
      <c r="L992" s="3" t="str">
        <f t="shared" si="108"/>
        <v>6</v>
      </c>
      <c r="M992" s="5" t="s">
        <v>15</v>
      </c>
      <c r="N992" s="5" t="s">
        <v>144</v>
      </c>
      <c r="O992" s="5" t="s">
        <v>17</v>
      </c>
      <c r="P992" s="5" t="s">
        <v>52</v>
      </c>
      <c r="Q992">
        <f t="shared" si="109"/>
        <v>1</v>
      </c>
    </row>
    <row r="993" spans="1:17" x14ac:dyDescent="0.25">
      <c r="A993" s="7">
        <f t="shared" si="112"/>
        <v>43554</v>
      </c>
      <c r="B993" s="12">
        <f t="shared" si="110"/>
        <v>43554.375</v>
      </c>
      <c r="C993" s="2">
        <v>0.375</v>
      </c>
      <c r="D993" s="9">
        <f t="shared" si="111"/>
        <v>540</v>
      </c>
      <c r="E993" s="3" t="s">
        <v>37</v>
      </c>
      <c r="F993" s="3" t="str">
        <f t="shared" si="106"/>
        <v>70</v>
      </c>
      <c r="G993" s="3" t="s">
        <v>140</v>
      </c>
      <c r="H993" s="3" t="s">
        <v>141</v>
      </c>
      <c r="I993" s="3" t="str">
        <f t="shared" si="107"/>
        <v>68</v>
      </c>
      <c r="J993" s="3" t="s">
        <v>84</v>
      </c>
      <c r="K993" s="3" t="s">
        <v>14</v>
      </c>
      <c r="L993" s="3" t="str">
        <f t="shared" si="108"/>
        <v>7</v>
      </c>
      <c r="M993" s="3" t="s">
        <v>15</v>
      </c>
      <c r="N993" s="3" t="s">
        <v>145</v>
      </c>
      <c r="O993" s="3" t="s">
        <v>17</v>
      </c>
      <c r="P993" s="3" t="s">
        <v>52</v>
      </c>
      <c r="Q993">
        <f t="shared" si="109"/>
        <v>1</v>
      </c>
    </row>
    <row r="994" spans="1:17" x14ac:dyDescent="0.25">
      <c r="A994" s="7">
        <f t="shared" si="112"/>
        <v>43554</v>
      </c>
      <c r="B994" s="12">
        <f t="shared" si="110"/>
        <v>43554.416666666664</v>
      </c>
      <c r="C994" s="4">
        <v>0.41666666666666669</v>
      </c>
      <c r="D994" s="9">
        <f t="shared" si="111"/>
        <v>600</v>
      </c>
      <c r="E994" s="5" t="s">
        <v>39</v>
      </c>
      <c r="F994" s="3" t="str">
        <f t="shared" si="106"/>
        <v>72</v>
      </c>
      <c r="G994" s="5" t="s">
        <v>140</v>
      </c>
      <c r="H994" s="5" t="s">
        <v>146</v>
      </c>
      <c r="I994" s="3" t="str">
        <f t="shared" si="107"/>
        <v>64</v>
      </c>
      <c r="J994" s="5" t="s">
        <v>70</v>
      </c>
      <c r="K994" s="5" t="s">
        <v>14</v>
      </c>
      <c r="L994" s="3" t="str">
        <f t="shared" si="108"/>
        <v>7</v>
      </c>
      <c r="M994" s="5" t="s">
        <v>15</v>
      </c>
      <c r="N994" s="5" t="s">
        <v>145</v>
      </c>
      <c r="O994" s="5" t="s">
        <v>17</v>
      </c>
      <c r="P994" s="5" t="s">
        <v>52</v>
      </c>
      <c r="Q994">
        <f t="shared" si="109"/>
        <v>1</v>
      </c>
    </row>
    <row r="995" spans="1:17" x14ac:dyDescent="0.25">
      <c r="A995" s="7">
        <f t="shared" si="112"/>
        <v>43554</v>
      </c>
      <c r="B995" s="12">
        <f t="shared" si="110"/>
        <v>43554.458333333336</v>
      </c>
      <c r="C995" s="2">
        <v>0.45833333333333331</v>
      </c>
      <c r="D995" s="9">
        <f t="shared" si="111"/>
        <v>660</v>
      </c>
      <c r="E995" s="3" t="s">
        <v>39</v>
      </c>
      <c r="F995" s="3" t="str">
        <f t="shared" si="106"/>
        <v>72</v>
      </c>
      <c r="G995" s="3" t="s">
        <v>140</v>
      </c>
      <c r="H995" s="3" t="s">
        <v>146</v>
      </c>
      <c r="I995" s="3" t="str">
        <f t="shared" si="107"/>
        <v>64</v>
      </c>
      <c r="J995" s="3" t="s">
        <v>19</v>
      </c>
      <c r="K995" s="3" t="s">
        <v>28</v>
      </c>
      <c r="L995" s="3" t="str">
        <f t="shared" si="108"/>
        <v>3</v>
      </c>
      <c r="M995" s="3" t="s">
        <v>15</v>
      </c>
      <c r="N995" s="3" t="s">
        <v>144</v>
      </c>
      <c r="O995" s="3" t="s">
        <v>17</v>
      </c>
      <c r="P995" s="3" t="s">
        <v>46</v>
      </c>
      <c r="Q995">
        <f t="shared" si="109"/>
        <v>2</v>
      </c>
    </row>
    <row r="996" spans="1:17" x14ac:dyDescent="0.25">
      <c r="A996" s="7">
        <f t="shared" si="112"/>
        <v>43554</v>
      </c>
      <c r="B996" s="12">
        <f t="shared" si="110"/>
        <v>43554.5</v>
      </c>
      <c r="C996" s="4">
        <v>0.5</v>
      </c>
      <c r="D996" s="9">
        <f t="shared" si="111"/>
        <v>720</v>
      </c>
      <c r="E996" s="5" t="s">
        <v>54</v>
      </c>
      <c r="F996" s="3" t="str">
        <f t="shared" si="106"/>
        <v>75</v>
      </c>
      <c r="G996" s="5" t="s">
        <v>142</v>
      </c>
      <c r="H996" s="5" t="s">
        <v>147</v>
      </c>
      <c r="I996" s="3" t="str">
        <f t="shared" si="107"/>
        <v>53</v>
      </c>
      <c r="J996" s="5" t="s">
        <v>67</v>
      </c>
      <c r="K996" s="5" t="s">
        <v>20</v>
      </c>
      <c r="L996" s="3" t="str">
        <f t="shared" si="108"/>
        <v>6</v>
      </c>
      <c r="M996" s="5" t="s">
        <v>15</v>
      </c>
      <c r="N996" s="5" t="s">
        <v>90</v>
      </c>
      <c r="O996" s="5" t="s">
        <v>17</v>
      </c>
      <c r="P996" s="5" t="s">
        <v>52</v>
      </c>
      <c r="Q996">
        <f t="shared" si="109"/>
        <v>1</v>
      </c>
    </row>
    <row r="997" spans="1:17" x14ac:dyDescent="0.25">
      <c r="A997" s="7">
        <f t="shared" si="112"/>
        <v>43554</v>
      </c>
      <c r="B997" s="12">
        <f t="shared" si="110"/>
        <v>43554.541666666664</v>
      </c>
      <c r="C997" s="2">
        <v>0.54166666666666663</v>
      </c>
      <c r="D997" s="9">
        <f t="shared" si="111"/>
        <v>780</v>
      </c>
      <c r="E997" s="3" t="s">
        <v>54</v>
      </c>
      <c r="F997" s="3" t="str">
        <f t="shared" si="106"/>
        <v>75</v>
      </c>
      <c r="G997" s="3" t="s">
        <v>89</v>
      </c>
      <c r="H997" s="3" t="s">
        <v>63</v>
      </c>
      <c r="I997" s="3" t="str">
        <f t="shared" si="107"/>
        <v>61</v>
      </c>
      <c r="J997" s="3" t="s">
        <v>19</v>
      </c>
      <c r="K997" s="3" t="s">
        <v>43</v>
      </c>
      <c r="L997" s="3" t="str">
        <f t="shared" si="108"/>
        <v>8</v>
      </c>
      <c r="M997" s="3" t="s">
        <v>15</v>
      </c>
      <c r="N997" s="3" t="s">
        <v>87</v>
      </c>
      <c r="O997" s="3" t="s">
        <v>17</v>
      </c>
      <c r="P997" s="3" t="s">
        <v>33</v>
      </c>
      <c r="Q997">
        <f t="shared" si="109"/>
        <v>4</v>
      </c>
    </row>
    <row r="998" spans="1:17" x14ac:dyDescent="0.25">
      <c r="A998" s="7">
        <f t="shared" si="112"/>
        <v>43554</v>
      </c>
      <c r="B998" s="12">
        <f t="shared" si="110"/>
        <v>43554.583333333336</v>
      </c>
      <c r="C998" s="4">
        <v>0.58333333333333337</v>
      </c>
      <c r="D998" s="9">
        <f t="shared" si="111"/>
        <v>840</v>
      </c>
      <c r="E998" s="5" t="s">
        <v>80</v>
      </c>
      <c r="F998" s="3" t="str">
        <f t="shared" si="106"/>
        <v>77</v>
      </c>
      <c r="G998" s="5" t="s">
        <v>89</v>
      </c>
      <c r="H998" s="5" t="s">
        <v>86</v>
      </c>
      <c r="I998" s="3" t="str">
        <f t="shared" si="107"/>
        <v>57</v>
      </c>
      <c r="J998" s="5" t="s">
        <v>67</v>
      </c>
      <c r="K998" s="5" t="s">
        <v>14</v>
      </c>
      <c r="L998" s="3" t="str">
        <f t="shared" si="108"/>
        <v>7</v>
      </c>
      <c r="M998" s="5" t="s">
        <v>15</v>
      </c>
      <c r="N998" s="5" t="s">
        <v>85</v>
      </c>
      <c r="O998" s="5" t="s">
        <v>17</v>
      </c>
      <c r="P998" s="5" t="s">
        <v>33</v>
      </c>
      <c r="Q998">
        <f t="shared" si="109"/>
        <v>4</v>
      </c>
    </row>
    <row r="999" spans="1:17" x14ac:dyDescent="0.25">
      <c r="A999" s="7">
        <f t="shared" si="112"/>
        <v>43554</v>
      </c>
      <c r="B999" s="12">
        <f t="shared" si="110"/>
        <v>43554.625</v>
      </c>
      <c r="C999" s="2">
        <v>0.625</v>
      </c>
      <c r="D999" s="9">
        <f t="shared" si="111"/>
        <v>900</v>
      </c>
      <c r="E999" s="3" t="s">
        <v>54</v>
      </c>
      <c r="F999" s="3" t="str">
        <f t="shared" si="106"/>
        <v>75</v>
      </c>
      <c r="G999" s="3" t="s">
        <v>76</v>
      </c>
      <c r="H999" s="3" t="s">
        <v>59</v>
      </c>
      <c r="I999" s="3" t="str">
        <f t="shared" si="107"/>
        <v>65</v>
      </c>
      <c r="J999" s="3" t="s">
        <v>19</v>
      </c>
      <c r="K999" s="3" t="s">
        <v>44</v>
      </c>
      <c r="L999" s="3" t="str">
        <f t="shared" si="108"/>
        <v>12</v>
      </c>
      <c r="M999" s="3" t="s">
        <v>15</v>
      </c>
      <c r="N999" s="3" t="s">
        <v>45</v>
      </c>
      <c r="O999" s="3" t="s">
        <v>17</v>
      </c>
      <c r="P999" s="3" t="s">
        <v>46</v>
      </c>
      <c r="Q999">
        <f t="shared" si="109"/>
        <v>2</v>
      </c>
    </row>
    <row r="1000" spans="1:17" x14ac:dyDescent="0.25">
      <c r="A1000" s="7">
        <f t="shared" si="112"/>
        <v>43554</v>
      </c>
      <c r="B1000" s="12">
        <f t="shared" si="110"/>
        <v>43554.666666666664</v>
      </c>
      <c r="C1000" s="4">
        <v>0.66666666666666663</v>
      </c>
      <c r="D1000" s="9">
        <f t="shared" si="111"/>
        <v>960</v>
      </c>
      <c r="E1000" s="5" t="s">
        <v>54</v>
      </c>
      <c r="F1000" s="3" t="str">
        <f t="shared" si="106"/>
        <v>75</v>
      </c>
      <c r="G1000" s="5" t="s">
        <v>76</v>
      </c>
      <c r="H1000" s="5" t="s">
        <v>59</v>
      </c>
      <c r="I1000" s="3" t="str">
        <f t="shared" si="107"/>
        <v>65</v>
      </c>
      <c r="J1000" s="5" t="s">
        <v>19</v>
      </c>
      <c r="K1000" s="5" t="s">
        <v>64</v>
      </c>
      <c r="L1000" s="3" t="str">
        <f t="shared" si="108"/>
        <v>14</v>
      </c>
      <c r="M1000" s="5" t="s">
        <v>15</v>
      </c>
      <c r="N1000" s="5" t="s">
        <v>45</v>
      </c>
      <c r="O1000" s="5" t="s">
        <v>17</v>
      </c>
      <c r="P1000" s="5" t="s">
        <v>46</v>
      </c>
      <c r="Q1000">
        <f t="shared" si="109"/>
        <v>2</v>
      </c>
    </row>
    <row r="1001" spans="1:17" x14ac:dyDescent="0.25">
      <c r="A1001" s="7">
        <f t="shared" si="112"/>
        <v>43554</v>
      </c>
      <c r="B1001" s="12">
        <f t="shared" si="110"/>
        <v>43554.708333333336</v>
      </c>
      <c r="C1001" s="2">
        <v>0.70833333333333337</v>
      </c>
      <c r="D1001" s="9">
        <f t="shared" si="111"/>
        <v>1020</v>
      </c>
      <c r="E1001" s="3" t="s">
        <v>39</v>
      </c>
      <c r="F1001" s="3" t="str">
        <f t="shared" si="106"/>
        <v>72</v>
      </c>
      <c r="G1001" s="3" t="s">
        <v>76</v>
      </c>
      <c r="H1001" s="3" t="s">
        <v>55</v>
      </c>
      <c r="I1001" s="3" t="str">
        <f t="shared" si="107"/>
        <v>73</v>
      </c>
      <c r="J1001" s="3" t="s">
        <v>13</v>
      </c>
      <c r="K1001" s="3" t="s">
        <v>64</v>
      </c>
      <c r="L1001" s="3" t="str">
        <f t="shared" si="108"/>
        <v>14</v>
      </c>
      <c r="M1001" s="3" t="s">
        <v>15</v>
      </c>
      <c r="N1001" s="3" t="s">
        <v>85</v>
      </c>
      <c r="O1001" s="3" t="s">
        <v>17</v>
      </c>
      <c r="P1001" s="3" t="s">
        <v>46</v>
      </c>
      <c r="Q1001">
        <f t="shared" si="109"/>
        <v>2</v>
      </c>
    </row>
    <row r="1002" spans="1:17" x14ac:dyDescent="0.25">
      <c r="A1002" s="7">
        <f t="shared" si="112"/>
        <v>43554</v>
      </c>
      <c r="B1002" s="12">
        <f t="shared" si="110"/>
        <v>43554.75</v>
      </c>
      <c r="C1002" s="4">
        <v>0.75</v>
      </c>
      <c r="D1002" s="9">
        <f t="shared" si="111"/>
        <v>1080</v>
      </c>
      <c r="E1002" s="5" t="s">
        <v>10</v>
      </c>
      <c r="F1002" s="3" t="str">
        <f t="shared" si="106"/>
        <v>68</v>
      </c>
      <c r="G1002" s="5" t="s">
        <v>89</v>
      </c>
      <c r="H1002" s="5" t="s">
        <v>42</v>
      </c>
      <c r="I1002" s="3" t="str">
        <f t="shared" si="107"/>
        <v>78</v>
      </c>
      <c r="J1002" s="5" t="s">
        <v>19</v>
      </c>
      <c r="K1002" s="5" t="s">
        <v>60</v>
      </c>
      <c r="L1002" s="3" t="str">
        <f t="shared" si="108"/>
        <v>13</v>
      </c>
      <c r="M1002" s="5" t="s">
        <v>15</v>
      </c>
      <c r="N1002" s="5" t="s">
        <v>85</v>
      </c>
      <c r="O1002" s="5" t="s">
        <v>17</v>
      </c>
      <c r="P1002" s="5" t="s">
        <v>18</v>
      </c>
      <c r="Q1002">
        <f t="shared" si="109"/>
        <v>3</v>
      </c>
    </row>
    <row r="1003" spans="1:17" x14ac:dyDescent="0.25">
      <c r="A1003" s="7">
        <f t="shared" si="112"/>
        <v>43554</v>
      </c>
      <c r="B1003" s="12">
        <f t="shared" si="110"/>
        <v>43554.791666666664</v>
      </c>
      <c r="C1003" s="2">
        <v>0.79166666666666663</v>
      </c>
      <c r="D1003" s="9">
        <f t="shared" si="111"/>
        <v>1140</v>
      </c>
      <c r="E1003" s="3" t="s">
        <v>10</v>
      </c>
      <c r="F1003" s="3" t="str">
        <f t="shared" si="106"/>
        <v>68</v>
      </c>
      <c r="G1003" s="3" t="s">
        <v>89</v>
      </c>
      <c r="H1003" s="3" t="s">
        <v>42</v>
      </c>
      <c r="I1003" s="3" t="str">
        <f t="shared" si="107"/>
        <v>78</v>
      </c>
      <c r="J1003" s="3" t="s">
        <v>19</v>
      </c>
      <c r="K1003" s="3" t="s">
        <v>44</v>
      </c>
      <c r="L1003" s="3" t="str">
        <f t="shared" si="108"/>
        <v>12</v>
      </c>
      <c r="M1003" s="3" t="s">
        <v>15</v>
      </c>
      <c r="N1003" s="3" t="s">
        <v>87</v>
      </c>
      <c r="O1003" s="3" t="s">
        <v>17</v>
      </c>
      <c r="P1003" s="3" t="s">
        <v>33</v>
      </c>
      <c r="Q1003">
        <f t="shared" si="109"/>
        <v>4</v>
      </c>
    </row>
    <row r="1004" spans="1:17" x14ac:dyDescent="0.25">
      <c r="A1004" s="7">
        <f t="shared" si="112"/>
        <v>43554</v>
      </c>
      <c r="B1004" s="12">
        <f t="shared" si="110"/>
        <v>43554.833333333336</v>
      </c>
      <c r="C1004" s="4">
        <v>0.83333333333333337</v>
      </c>
      <c r="D1004" s="9">
        <f t="shared" si="111"/>
        <v>1200</v>
      </c>
      <c r="E1004" s="5" t="s">
        <v>25</v>
      </c>
      <c r="F1004" s="3" t="str">
        <f t="shared" si="106"/>
        <v>66</v>
      </c>
      <c r="G1004" s="5" t="s">
        <v>89</v>
      </c>
      <c r="H1004" s="5" t="s">
        <v>40</v>
      </c>
      <c r="I1004" s="3" t="str">
        <f t="shared" si="107"/>
        <v>83</v>
      </c>
      <c r="J1004" s="5" t="s">
        <v>19</v>
      </c>
      <c r="K1004" s="5" t="s">
        <v>62</v>
      </c>
      <c r="L1004" s="3" t="str">
        <f t="shared" si="108"/>
        <v>9</v>
      </c>
      <c r="M1004" s="5" t="s">
        <v>15</v>
      </c>
      <c r="N1004" s="5" t="s">
        <v>87</v>
      </c>
      <c r="O1004" s="5" t="s">
        <v>17</v>
      </c>
      <c r="P1004" s="5" t="s">
        <v>33</v>
      </c>
      <c r="Q1004">
        <f t="shared" si="109"/>
        <v>4</v>
      </c>
    </row>
    <row r="1005" spans="1:17" x14ac:dyDescent="0.25">
      <c r="A1005" s="7">
        <f t="shared" si="112"/>
        <v>43554</v>
      </c>
      <c r="B1005" s="12">
        <f t="shared" si="110"/>
        <v>43554.875</v>
      </c>
      <c r="C1005" s="2">
        <v>0.875</v>
      </c>
      <c r="D1005" s="9">
        <f t="shared" si="111"/>
        <v>1260</v>
      </c>
      <c r="E1005" s="3" t="s">
        <v>25</v>
      </c>
      <c r="F1005" s="3" t="str">
        <f t="shared" si="106"/>
        <v>66</v>
      </c>
      <c r="G1005" s="3" t="s">
        <v>89</v>
      </c>
      <c r="H1005" s="3" t="s">
        <v>40</v>
      </c>
      <c r="I1005" s="3" t="str">
        <f t="shared" si="107"/>
        <v>83</v>
      </c>
      <c r="J1005" s="3" t="s">
        <v>67</v>
      </c>
      <c r="K1005" s="3" t="s">
        <v>71</v>
      </c>
      <c r="L1005" s="3" t="str">
        <f t="shared" si="108"/>
        <v>10</v>
      </c>
      <c r="M1005" s="3" t="s">
        <v>15</v>
      </c>
      <c r="N1005" s="3" t="s">
        <v>87</v>
      </c>
      <c r="O1005" s="3" t="s">
        <v>17</v>
      </c>
      <c r="P1005" s="3" t="s">
        <v>33</v>
      </c>
      <c r="Q1005">
        <f t="shared" si="109"/>
        <v>4</v>
      </c>
    </row>
    <row r="1006" spans="1:17" x14ac:dyDescent="0.25">
      <c r="A1006" s="7">
        <f t="shared" si="112"/>
        <v>43554</v>
      </c>
      <c r="B1006" s="12">
        <f t="shared" si="110"/>
        <v>43554.916666666664</v>
      </c>
      <c r="C1006" s="4">
        <v>0.91666666666666663</v>
      </c>
      <c r="D1006" s="9">
        <f t="shared" si="111"/>
        <v>1320</v>
      </c>
      <c r="E1006" s="5" t="s">
        <v>25</v>
      </c>
      <c r="F1006" s="3" t="str">
        <f t="shared" si="106"/>
        <v>66</v>
      </c>
      <c r="G1006" s="5" t="s">
        <v>89</v>
      </c>
      <c r="H1006" s="5" t="s">
        <v>40</v>
      </c>
      <c r="I1006" s="3" t="str">
        <f t="shared" si="107"/>
        <v>83</v>
      </c>
      <c r="J1006" s="5" t="s">
        <v>70</v>
      </c>
      <c r="K1006" s="5" t="s">
        <v>20</v>
      </c>
      <c r="L1006" s="3" t="str">
        <f t="shared" si="108"/>
        <v>6</v>
      </c>
      <c r="M1006" s="5" t="s">
        <v>15</v>
      </c>
      <c r="N1006" s="5" t="s">
        <v>87</v>
      </c>
      <c r="O1006" s="5" t="s">
        <v>17</v>
      </c>
      <c r="P1006" s="5" t="s">
        <v>33</v>
      </c>
      <c r="Q1006">
        <f t="shared" si="109"/>
        <v>4</v>
      </c>
    </row>
    <row r="1007" spans="1:17" x14ac:dyDescent="0.25">
      <c r="A1007" s="7">
        <f t="shared" si="112"/>
        <v>43554</v>
      </c>
      <c r="B1007" s="12">
        <f t="shared" si="110"/>
        <v>43554.958333333336</v>
      </c>
      <c r="C1007" s="2">
        <v>0.95833333333333337</v>
      </c>
      <c r="D1007" s="9">
        <f t="shared" si="111"/>
        <v>1380</v>
      </c>
      <c r="E1007" s="3" t="s">
        <v>25</v>
      </c>
      <c r="F1007" s="3" t="str">
        <f t="shared" si="106"/>
        <v>66</v>
      </c>
      <c r="G1007" s="3" t="s">
        <v>89</v>
      </c>
      <c r="H1007" s="3" t="s">
        <v>40</v>
      </c>
      <c r="I1007" s="3" t="str">
        <f t="shared" si="107"/>
        <v>83</v>
      </c>
      <c r="J1007" s="3" t="s">
        <v>67</v>
      </c>
      <c r="K1007" s="3" t="s">
        <v>14</v>
      </c>
      <c r="L1007" s="3" t="str">
        <f t="shared" si="108"/>
        <v>7</v>
      </c>
      <c r="M1007" s="3" t="s">
        <v>15</v>
      </c>
      <c r="N1007" s="3" t="s">
        <v>87</v>
      </c>
      <c r="O1007" s="3" t="s">
        <v>17</v>
      </c>
      <c r="P1007" s="3" t="s">
        <v>33</v>
      </c>
      <c r="Q1007">
        <f t="shared" si="109"/>
        <v>4</v>
      </c>
    </row>
    <row r="1008" spans="1:17" x14ac:dyDescent="0.25">
      <c r="A1008" s="7">
        <f t="shared" si="112"/>
        <v>43555</v>
      </c>
      <c r="B1008" s="12">
        <f t="shared" si="110"/>
        <v>43555</v>
      </c>
      <c r="C1008" s="2">
        <v>0</v>
      </c>
      <c r="D1008" s="9">
        <f t="shared" si="111"/>
        <v>0</v>
      </c>
      <c r="E1008" s="3" t="s">
        <v>25</v>
      </c>
      <c r="F1008" s="3" t="str">
        <f t="shared" si="106"/>
        <v>66</v>
      </c>
      <c r="G1008" s="3" t="s">
        <v>76</v>
      </c>
      <c r="H1008" s="3" t="s">
        <v>12</v>
      </c>
      <c r="I1008" s="3" t="str">
        <f t="shared" si="107"/>
        <v>88</v>
      </c>
      <c r="J1008" s="3" t="s">
        <v>67</v>
      </c>
      <c r="K1008" s="3" t="s">
        <v>62</v>
      </c>
      <c r="L1008" s="3" t="str">
        <f t="shared" si="108"/>
        <v>9</v>
      </c>
      <c r="M1008" s="3" t="s">
        <v>15</v>
      </c>
      <c r="N1008" s="3" t="s">
        <v>87</v>
      </c>
      <c r="O1008" s="3" t="s">
        <v>17</v>
      </c>
      <c r="P1008" s="3" t="s">
        <v>33</v>
      </c>
      <c r="Q1008">
        <f t="shared" si="109"/>
        <v>4</v>
      </c>
    </row>
    <row r="1009" spans="1:17" x14ac:dyDescent="0.25">
      <c r="A1009" s="7">
        <f t="shared" si="112"/>
        <v>43555</v>
      </c>
      <c r="B1009" s="12">
        <f t="shared" si="110"/>
        <v>43555.041666666664</v>
      </c>
      <c r="C1009" s="4">
        <v>4.1666666666666664E-2</v>
      </c>
      <c r="D1009" s="9">
        <f t="shared" si="111"/>
        <v>60</v>
      </c>
      <c r="E1009" s="5" t="s">
        <v>25</v>
      </c>
      <c r="F1009" s="3" t="str">
        <f t="shared" si="106"/>
        <v>66</v>
      </c>
      <c r="G1009" s="5" t="s">
        <v>89</v>
      </c>
      <c r="H1009" s="5" t="s">
        <v>40</v>
      </c>
      <c r="I1009" s="3" t="str">
        <f t="shared" si="107"/>
        <v>83</v>
      </c>
      <c r="J1009" s="5" t="s">
        <v>70</v>
      </c>
      <c r="K1009" s="5" t="s">
        <v>43</v>
      </c>
      <c r="L1009" s="3" t="str">
        <f t="shared" si="108"/>
        <v>8</v>
      </c>
      <c r="M1009" s="5" t="s">
        <v>15</v>
      </c>
      <c r="N1009" s="5" t="s">
        <v>85</v>
      </c>
      <c r="O1009" s="5" t="s">
        <v>17</v>
      </c>
      <c r="P1009" s="5" t="s">
        <v>33</v>
      </c>
      <c r="Q1009">
        <f t="shared" si="109"/>
        <v>4</v>
      </c>
    </row>
    <row r="1010" spans="1:17" x14ac:dyDescent="0.25">
      <c r="A1010" s="7">
        <f t="shared" si="112"/>
        <v>43555</v>
      </c>
      <c r="B1010" s="12">
        <f t="shared" si="110"/>
        <v>43555.083333333336</v>
      </c>
      <c r="C1010" s="2">
        <v>8.3333333333333329E-2</v>
      </c>
      <c r="D1010" s="9">
        <f t="shared" si="111"/>
        <v>120</v>
      </c>
      <c r="E1010" s="3" t="s">
        <v>25</v>
      </c>
      <c r="F1010" s="3" t="str">
        <f t="shared" si="106"/>
        <v>66</v>
      </c>
      <c r="G1010" s="3" t="s">
        <v>89</v>
      </c>
      <c r="H1010" s="3" t="s">
        <v>40</v>
      </c>
      <c r="I1010" s="3" t="str">
        <f t="shared" si="107"/>
        <v>83</v>
      </c>
      <c r="J1010" s="3" t="s">
        <v>49</v>
      </c>
      <c r="K1010" s="3" t="s">
        <v>14</v>
      </c>
      <c r="L1010" s="3" t="str">
        <f t="shared" si="108"/>
        <v>7</v>
      </c>
      <c r="M1010" s="3" t="s">
        <v>15</v>
      </c>
      <c r="N1010" s="3" t="s">
        <v>45</v>
      </c>
      <c r="O1010" s="3" t="s">
        <v>17</v>
      </c>
      <c r="P1010" s="3" t="s">
        <v>52</v>
      </c>
      <c r="Q1010">
        <f t="shared" si="109"/>
        <v>1</v>
      </c>
    </row>
    <row r="1011" spans="1:17" x14ac:dyDescent="0.25">
      <c r="A1011" s="7">
        <f t="shared" si="112"/>
        <v>43555</v>
      </c>
      <c r="B1011" s="12">
        <f t="shared" si="110"/>
        <v>43555.125</v>
      </c>
      <c r="C1011" s="4">
        <v>0.125</v>
      </c>
      <c r="D1011" s="9">
        <f t="shared" si="111"/>
        <v>180</v>
      </c>
      <c r="E1011" s="5" t="s">
        <v>11</v>
      </c>
      <c r="F1011" s="3" t="str">
        <f t="shared" si="106"/>
        <v>64</v>
      </c>
      <c r="G1011" s="5" t="s">
        <v>89</v>
      </c>
      <c r="H1011" s="5" t="s">
        <v>12</v>
      </c>
      <c r="I1011" s="3" t="str">
        <f t="shared" si="107"/>
        <v>88</v>
      </c>
      <c r="J1011" s="5" t="s">
        <v>84</v>
      </c>
      <c r="K1011" s="5" t="s">
        <v>20</v>
      </c>
      <c r="L1011" s="3" t="str">
        <f t="shared" si="108"/>
        <v>6</v>
      </c>
      <c r="M1011" s="5" t="s">
        <v>15</v>
      </c>
      <c r="N1011" s="5" t="s">
        <v>45</v>
      </c>
      <c r="O1011" s="5" t="s">
        <v>17</v>
      </c>
      <c r="P1011" s="5" t="s">
        <v>52</v>
      </c>
      <c r="Q1011">
        <f t="shared" si="109"/>
        <v>1</v>
      </c>
    </row>
    <row r="1012" spans="1:17" x14ac:dyDescent="0.25">
      <c r="A1012" s="7">
        <f t="shared" si="112"/>
        <v>43555</v>
      </c>
      <c r="B1012" s="12">
        <f t="shared" si="110"/>
        <v>43555.166666666664</v>
      </c>
      <c r="C1012" s="2">
        <v>0.16666666666666666</v>
      </c>
      <c r="D1012" s="9">
        <f t="shared" si="111"/>
        <v>240</v>
      </c>
      <c r="E1012" s="3" t="s">
        <v>11</v>
      </c>
      <c r="F1012" s="3" t="str">
        <f t="shared" si="106"/>
        <v>64</v>
      </c>
      <c r="G1012" s="3" t="s">
        <v>140</v>
      </c>
      <c r="H1012" s="3" t="s">
        <v>40</v>
      </c>
      <c r="I1012" s="3" t="str">
        <f t="shared" si="107"/>
        <v>83</v>
      </c>
      <c r="J1012" s="3" t="s">
        <v>70</v>
      </c>
      <c r="K1012" s="3" t="s">
        <v>28</v>
      </c>
      <c r="L1012" s="3" t="str">
        <f t="shared" si="108"/>
        <v>3</v>
      </c>
      <c r="M1012" s="3" t="s">
        <v>15</v>
      </c>
      <c r="N1012" s="3" t="s">
        <v>38</v>
      </c>
      <c r="O1012" s="3" t="s">
        <v>17</v>
      </c>
      <c r="P1012" s="3" t="s">
        <v>52</v>
      </c>
      <c r="Q1012">
        <f t="shared" si="109"/>
        <v>1</v>
      </c>
    </row>
    <row r="1013" spans="1:17" x14ac:dyDescent="0.25">
      <c r="A1013" s="7">
        <f t="shared" si="112"/>
        <v>43555</v>
      </c>
      <c r="B1013" s="12">
        <f t="shared" si="110"/>
        <v>43555.208333333336</v>
      </c>
      <c r="C1013" s="4">
        <v>0.20833333333333334</v>
      </c>
      <c r="D1013" s="9">
        <f t="shared" si="111"/>
        <v>300</v>
      </c>
      <c r="E1013" s="5" t="s">
        <v>76</v>
      </c>
      <c r="F1013" s="3" t="str">
        <f t="shared" si="106"/>
        <v>63</v>
      </c>
      <c r="G1013" s="5" t="s">
        <v>140</v>
      </c>
      <c r="H1013" s="5" t="s">
        <v>12</v>
      </c>
      <c r="I1013" s="3" t="str">
        <f t="shared" si="107"/>
        <v>88</v>
      </c>
      <c r="J1013" s="5" t="s">
        <v>67</v>
      </c>
      <c r="K1013" s="5" t="s">
        <v>28</v>
      </c>
      <c r="L1013" s="3" t="str">
        <f t="shared" si="108"/>
        <v>3</v>
      </c>
      <c r="M1013" s="5" t="s">
        <v>15</v>
      </c>
      <c r="N1013" s="5" t="s">
        <v>38</v>
      </c>
      <c r="O1013" s="5" t="s">
        <v>17</v>
      </c>
      <c r="P1013" s="5" t="s">
        <v>52</v>
      </c>
      <c r="Q1013">
        <f t="shared" si="109"/>
        <v>1</v>
      </c>
    </row>
    <row r="1014" spans="1:17" x14ac:dyDescent="0.25">
      <c r="A1014" s="7">
        <f t="shared" si="112"/>
        <v>43555</v>
      </c>
      <c r="B1014" s="12">
        <f t="shared" si="110"/>
        <v>43555.25</v>
      </c>
      <c r="C1014" s="2">
        <v>0.25</v>
      </c>
      <c r="D1014" s="9">
        <f t="shared" si="111"/>
        <v>360</v>
      </c>
      <c r="E1014" s="3" t="s">
        <v>76</v>
      </c>
      <c r="F1014" s="3" t="str">
        <f t="shared" si="106"/>
        <v>63</v>
      </c>
      <c r="G1014" s="3" t="s">
        <v>140</v>
      </c>
      <c r="H1014" s="3" t="s">
        <v>12</v>
      </c>
      <c r="I1014" s="3" t="str">
        <f t="shared" si="107"/>
        <v>88</v>
      </c>
      <c r="J1014" s="3" t="s">
        <v>70</v>
      </c>
      <c r="K1014" s="3" t="s">
        <v>28</v>
      </c>
      <c r="L1014" s="3" t="str">
        <f t="shared" si="108"/>
        <v>3</v>
      </c>
      <c r="M1014" s="3" t="s">
        <v>15</v>
      </c>
      <c r="N1014" s="3" t="s">
        <v>45</v>
      </c>
      <c r="O1014" s="3" t="s">
        <v>17</v>
      </c>
      <c r="P1014" s="3" t="s">
        <v>52</v>
      </c>
      <c r="Q1014">
        <f t="shared" si="109"/>
        <v>1</v>
      </c>
    </row>
    <row r="1015" spans="1:17" x14ac:dyDescent="0.25">
      <c r="A1015" s="7">
        <f t="shared" si="112"/>
        <v>43555</v>
      </c>
      <c r="B1015" s="12">
        <f t="shared" si="110"/>
        <v>43555.291666666664</v>
      </c>
      <c r="C1015" s="4">
        <v>0.29166666666666669</v>
      </c>
      <c r="D1015" s="9">
        <f t="shared" si="111"/>
        <v>420</v>
      </c>
      <c r="E1015" s="5" t="s">
        <v>11</v>
      </c>
      <c r="F1015" s="3" t="str">
        <f t="shared" si="106"/>
        <v>64</v>
      </c>
      <c r="G1015" s="5" t="s">
        <v>89</v>
      </c>
      <c r="H1015" s="5" t="s">
        <v>12</v>
      </c>
      <c r="I1015" s="3" t="str">
        <f t="shared" si="107"/>
        <v>88</v>
      </c>
      <c r="J1015" s="5" t="s">
        <v>84</v>
      </c>
      <c r="K1015" s="5" t="s">
        <v>28</v>
      </c>
      <c r="L1015" s="3" t="str">
        <f t="shared" si="108"/>
        <v>3</v>
      </c>
      <c r="M1015" s="5" t="s">
        <v>15</v>
      </c>
      <c r="N1015" s="5" t="s">
        <v>45</v>
      </c>
      <c r="O1015" s="5" t="s">
        <v>17</v>
      </c>
      <c r="P1015" s="5" t="s">
        <v>52</v>
      </c>
      <c r="Q1015">
        <f t="shared" si="109"/>
        <v>1</v>
      </c>
    </row>
    <row r="1016" spans="1:17" x14ac:dyDescent="0.25">
      <c r="A1016" s="7">
        <f t="shared" si="112"/>
        <v>43555</v>
      </c>
      <c r="B1016" s="12">
        <f t="shared" si="110"/>
        <v>43555.333333333336</v>
      </c>
      <c r="C1016" s="2">
        <v>0.33333333333333331</v>
      </c>
      <c r="D1016" s="9">
        <f t="shared" si="111"/>
        <v>480</v>
      </c>
      <c r="E1016" s="3" t="s">
        <v>25</v>
      </c>
      <c r="F1016" s="3" t="str">
        <f t="shared" si="106"/>
        <v>66</v>
      </c>
      <c r="G1016" s="3" t="s">
        <v>140</v>
      </c>
      <c r="H1016" s="3" t="s">
        <v>42</v>
      </c>
      <c r="I1016" s="3" t="str">
        <f t="shared" si="107"/>
        <v>78</v>
      </c>
      <c r="J1016" s="3" t="s">
        <v>84</v>
      </c>
      <c r="K1016" s="3" t="s">
        <v>20</v>
      </c>
      <c r="L1016" s="3" t="str">
        <f t="shared" si="108"/>
        <v>6</v>
      </c>
      <c r="M1016" s="3" t="s">
        <v>15</v>
      </c>
      <c r="N1016" s="3" t="s">
        <v>85</v>
      </c>
      <c r="O1016" s="3" t="s">
        <v>17</v>
      </c>
      <c r="P1016" s="3" t="s">
        <v>33</v>
      </c>
      <c r="Q1016">
        <f t="shared" si="109"/>
        <v>4</v>
      </c>
    </row>
    <row r="1017" spans="1:17" x14ac:dyDescent="0.25">
      <c r="A1017" s="7">
        <f t="shared" si="112"/>
        <v>43555</v>
      </c>
      <c r="B1017" s="12">
        <f t="shared" si="110"/>
        <v>43555.375</v>
      </c>
      <c r="C1017" s="4">
        <v>0.375</v>
      </c>
      <c r="D1017" s="9">
        <f t="shared" si="111"/>
        <v>540</v>
      </c>
      <c r="E1017" s="5" t="s">
        <v>25</v>
      </c>
      <c r="F1017" s="3" t="str">
        <f t="shared" si="106"/>
        <v>66</v>
      </c>
      <c r="G1017" s="5" t="s">
        <v>140</v>
      </c>
      <c r="H1017" s="5" t="s">
        <v>42</v>
      </c>
      <c r="I1017" s="3" t="str">
        <f t="shared" si="107"/>
        <v>78</v>
      </c>
      <c r="J1017" s="5" t="s">
        <v>49</v>
      </c>
      <c r="K1017" s="5" t="s">
        <v>62</v>
      </c>
      <c r="L1017" s="3" t="str">
        <f t="shared" si="108"/>
        <v>9</v>
      </c>
      <c r="M1017" s="5" t="s">
        <v>15</v>
      </c>
      <c r="N1017" s="5" t="s">
        <v>87</v>
      </c>
      <c r="O1017" s="5" t="s">
        <v>17</v>
      </c>
      <c r="P1017" s="5" t="s">
        <v>18</v>
      </c>
      <c r="Q1017">
        <f t="shared" si="109"/>
        <v>3</v>
      </c>
    </row>
    <row r="1018" spans="1:17" x14ac:dyDescent="0.25">
      <c r="A1018" s="7">
        <f t="shared" si="112"/>
        <v>43555</v>
      </c>
      <c r="B1018" s="12">
        <f t="shared" si="110"/>
        <v>43555.399305555555</v>
      </c>
      <c r="C1018" s="2">
        <v>0.39930555555555558</v>
      </c>
      <c r="D1018" s="9">
        <f t="shared" si="111"/>
        <v>575</v>
      </c>
      <c r="E1018" s="3" t="s">
        <v>37</v>
      </c>
      <c r="F1018" s="3" t="str">
        <f t="shared" si="106"/>
        <v>70</v>
      </c>
      <c r="G1018" s="3" t="s">
        <v>140</v>
      </c>
      <c r="H1018" s="3" t="s">
        <v>141</v>
      </c>
      <c r="I1018" s="3" t="str">
        <f t="shared" si="107"/>
        <v>68</v>
      </c>
      <c r="J1018" s="3" t="s">
        <v>49</v>
      </c>
      <c r="K1018" s="3" t="s">
        <v>62</v>
      </c>
      <c r="L1018" s="3" t="str">
        <f t="shared" si="108"/>
        <v>9</v>
      </c>
      <c r="M1018" s="3" t="s">
        <v>15</v>
      </c>
      <c r="N1018" s="3" t="s">
        <v>85</v>
      </c>
      <c r="O1018" s="3" t="s">
        <v>17</v>
      </c>
      <c r="P1018" s="3" t="s">
        <v>46</v>
      </c>
      <c r="Q1018">
        <f t="shared" si="109"/>
        <v>2</v>
      </c>
    </row>
    <row r="1019" spans="1:17" x14ac:dyDescent="0.25">
      <c r="A1019" s="7">
        <f t="shared" si="112"/>
        <v>43555</v>
      </c>
      <c r="B1019" s="12">
        <f t="shared" si="110"/>
        <v>43555.416666666664</v>
      </c>
      <c r="C1019" s="4">
        <v>0.41666666666666669</v>
      </c>
      <c r="D1019" s="9">
        <f t="shared" si="111"/>
        <v>600</v>
      </c>
      <c r="E1019" s="5" t="s">
        <v>37</v>
      </c>
      <c r="F1019" s="3" t="str">
        <f t="shared" si="106"/>
        <v>70</v>
      </c>
      <c r="G1019" s="5" t="s">
        <v>140</v>
      </c>
      <c r="H1019" s="5" t="s">
        <v>141</v>
      </c>
      <c r="I1019" s="3" t="str">
        <f t="shared" si="107"/>
        <v>68</v>
      </c>
      <c r="J1019" s="5" t="s">
        <v>50</v>
      </c>
      <c r="K1019" s="5" t="s">
        <v>62</v>
      </c>
      <c r="L1019" s="3" t="str">
        <f t="shared" si="108"/>
        <v>9</v>
      </c>
      <c r="M1019" s="5" t="s">
        <v>15</v>
      </c>
      <c r="N1019" s="5" t="s">
        <v>85</v>
      </c>
      <c r="O1019" s="5" t="s">
        <v>17</v>
      </c>
      <c r="P1019" s="5" t="s">
        <v>52</v>
      </c>
      <c r="Q1019">
        <f t="shared" si="109"/>
        <v>1</v>
      </c>
    </row>
    <row r="1020" spans="1:17" x14ac:dyDescent="0.25">
      <c r="A1020" s="7">
        <f t="shared" si="112"/>
        <v>43555</v>
      </c>
      <c r="B1020" s="12">
        <f t="shared" si="110"/>
        <v>43555.458333333336</v>
      </c>
      <c r="C1020" s="2">
        <v>0.45833333333333331</v>
      </c>
      <c r="D1020" s="9">
        <f t="shared" si="111"/>
        <v>660</v>
      </c>
      <c r="E1020" s="3" t="s">
        <v>41</v>
      </c>
      <c r="F1020" s="3" t="str">
        <f t="shared" si="106"/>
        <v>73</v>
      </c>
      <c r="G1020" s="3" t="s">
        <v>140</v>
      </c>
      <c r="H1020" s="3" t="s">
        <v>63</v>
      </c>
      <c r="I1020" s="3" t="str">
        <f t="shared" si="107"/>
        <v>61</v>
      </c>
      <c r="J1020" s="3" t="s">
        <v>34</v>
      </c>
      <c r="K1020" s="3" t="s">
        <v>24</v>
      </c>
      <c r="L1020" s="3" t="str">
        <f t="shared" si="108"/>
        <v>5</v>
      </c>
      <c r="M1020" s="3" t="s">
        <v>15</v>
      </c>
      <c r="N1020" s="3" t="s">
        <v>85</v>
      </c>
      <c r="O1020" s="3" t="s">
        <v>17</v>
      </c>
      <c r="P1020" s="3" t="s">
        <v>52</v>
      </c>
      <c r="Q1020">
        <f t="shared" si="109"/>
        <v>1</v>
      </c>
    </row>
    <row r="1021" spans="1:17" x14ac:dyDescent="0.25">
      <c r="A1021" s="7">
        <f t="shared" si="112"/>
        <v>43555</v>
      </c>
      <c r="B1021" s="12">
        <f t="shared" si="110"/>
        <v>43555.5</v>
      </c>
      <c r="C1021" s="4">
        <v>0.5</v>
      </c>
      <c r="D1021" s="9">
        <f t="shared" si="111"/>
        <v>720</v>
      </c>
      <c r="E1021" s="5" t="s">
        <v>80</v>
      </c>
      <c r="F1021" s="3" t="str">
        <f t="shared" si="106"/>
        <v>77</v>
      </c>
      <c r="G1021" s="5" t="s">
        <v>140</v>
      </c>
      <c r="H1021" s="5" t="s">
        <v>79</v>
      </c>
      <c r="I1021" s="3" t="str">
        <f t="shared" si="107"/>
        <v>54</v>
      </c>
      <c r="J1021" s="5" t="s">
        <v>34</v>
      </c>
      <c r="K1021" s="5" t="s">
        <v>28</v>
      </c>
      <c r="L1021" s="3" t="str">
        <f t="shared" si="108"/>
        <v>3</v>
      </c>
      <c r="M1021" s="5" t="s">
        <v>15</v>
      </c>
      <c r="N1021" s="5" t="s">
        <v>45</v>
      </c>
      <c r="O1021" s="5" t="s">
        <v>17</v>
      </c>
      <c r="P1021" s="5" t="s">
        <v>52</v>
      </c>
      <c r="Q1021">
        <f t="shared" si="109"/>
        <v>1</v>
      </c>
    </row>
    <row r="1022" spans="1:17" x14ac:dyDescent="0.25">
      <c r="A1022" s="7">
        <f t="shared" si="112"/>
        <v>43555</v>
      </c>
      <c r="B1022" s="12">
        <f t="shared" si="110"/>
        <v>43555.541666666664</v>
      </c>
      <c r="C1022" s="2">
        <v>0.54166666666666663</v>
      </c>
      <c r="D1022" s="9">
        <f t="shared" si="111"/>
        <v>780</v>
      </c>
      <c r="E1022" s="3" t="s">
        <v>58</v>
      </c>
      <c r="F1022" s="3" t="str">
        <f t="shared" si="106"/>
        <v>79</v>
      </c>
      <c r="G1022" s="3" t="s">
        <v>142</v>
      </c>
      <c r="H1022" s="3" t="s">
        <v>143</v>
      </c>
      <c r="I1022" s="3" t="str">
        <f t="shared" si="107"/>
        <v>47</v>
      </c>
      <c r="J1022" s="3" t="s">
        <v>34</v>
      </c>
      <c r="K1022" s="3" t="s">
        <v>24</v>
      </c>
      <c r="L1022" s="3" t="str">
        <f t="shared" si="108"/>
        <v>5</v>
      </c>
      <c r="M1022" s="3" t="s">
        <v>15</v>
      </c>
      <c r="N1022" s="3" t="s">
        <v>38</v>
      </c>
      <c r="O1022" s="3" t="s">
        <v>17</v>
      </c>
      <c r="P1022" s="3" t="s">
        <v>52</v>
      </c>
      <c r="Q1022">
        <f t="shared" si="109"/>
        <v>1</v>
      </c>
    </row>
    <row r="1023" spans="1:17" x14ac:dyDescent="0.25">
      <c r="A1023" s="7">
        <f t="shared" si="112"/>
        <v>43555</v>
      </c>
      <c r="B1023" s="12">
        <f t="shared" si="110"/>
        <v>43555.583333333336</v>
      </c>
      <c r="C1023" s="4">
        <v>0.58333333333333337</v>
      </c>
      <c r="D1023" s="9">
        <f t="shared" si="111"/>
        <v>840</v>
      </c>
      <c r="E1023" s="5" t="s">
        <v>61</v>
      </c>
      <c r="F1023" s="3" t="str">
        <f t="shared" si="106"/>
        <v>81</v>
      </c>
      <c r="G1023" s="5" t="s">
        <v>140</v>
      </c>
      <c r="H1023" s="5" t="s">
        <v>95</v>
      </c>
      <c r="I1023" s="3" t="str">
        <f t="shared" si="107"/>
        <v>48</v>
      </c>
      <c r="J1023" s="5" t="s">
        <v>13</v>
      </c>
      <c r="K1023" s="5" t="s">
        <v>24</v>
      </c>
      <c r="L1023" s="3" t="str">
        <f t="shared" si="108"/>
        <v>5</v>
      </c>
      <c r="M1023" s="5" t="s">
        <v>15</v>
      </c>
      <c r="N1023" s="5" t="s">
        <v>16</v>
      </c>
      <c r="O1023" s="5" t="s">
        <v>17</v>
      </c>
      <c r="P1023" s="5" t="s">
        <v>52</v>
      </c>
      <c r="Q1023">
        <f t="shared" si="109"/>
        <v>1</v>
      </c>
    </row>
    <row r="1024" spans="1:17" x14ac:dyDescent="0.25">
      <c r="A1024" s="7">
        <f t="shared" si="112"/>
        <v>43555</v>
      </c>
      <c r="B1024" s="12">
        <f t="shared" si="110"/>
        <v>43555.625</v>
      </c>
      <c r="C1024" s="2">
        <v>0.625</v>
      </c>
      <c r="D1024" s="9">
        <f t="shared" si="111"/>
        <v>900</v>
      </c>
      <c r="E1024" s="3" t="s">
        <v>80</v>
      </c>
      <c r="F1024" s="3" t="str">
        <f t="shared" si="106"/>
        <v>77</v>
      </c>
      <c r="G1024" s="3" t="s">
        <v>76</v>
      </c>
      <c r="H1024" s="3" t="s">
        <v>63</v>
      </c>
      <c r="I1024" s="3" t="str">
        <f t="shared" si="107"/>
        <v>61</v>
      </c>
      <c r="J1024" s="3" t="s">
        <v>19</v>
      </c>
      <c r="K1024" s="3" t="s">
        <v>43</v>
      </c>
      <c r="L1024" s="3" t="str">
        <f t="shared" si="108"/>
        <v>8</v>
      </c>
      <c r="M1024" s="3" t="s">
        <v>15</v>
      </c>
      <c r="N1024" s="3" t="s">
        <v>22</v>
      </c>
      <c r="O1024" s="3" t="s">
        <v>17</v>
      </c>
      <c r="P1024" s="3" t="s">
        <v>52</v>
      </c>
      <c r="Q1024">
        <f t="shared" si="109"/>
        <v>1</v>
      </c>
    </row>
    <row r="1025" spans="1:17" x14ac:dyDescent="0.25">
      <c r="A1025" s="7">
        <f t="shared" si="112"/>
        <v>43555</v>
      </c>
      <c r="B1025" s="12">
        <f t="shared" si="110"/>
        <v>43555.666666666664</v>
      </c>
      <c r="C1025" s="4">
        <v>0.66666666666666663</v>
      </c>
      <c r="D1025" s="9">
        <f t="shared" si="111"/>
        <v>960</v>
      </c>
      <c r="E1025" s="5" t="s">
        <v>80</v>
      </c>
      <c r="F1025" s="3" t="str">
        <f t="shared" si="106"/>
        <v>77</v>
      </c>
      <c r="G1025" s="5" t="s">
        <v>76</v>
      </c>
      <c r="H1025" s="5" t="s">
        <v>63</v>
      </c>
      <c r="I1025" s="3" t="str">
        <f t="shared" si="107"/>
        <v>61</v>
      </c>
      <c r="J1025" s="5" t="s">
        <v>19</v>
      </c>
      <c r="K1025" s="5" t="s">
        <v>60</v>
      </c>
      <c r="L1025" s="3" t="str">
        <f t="shared" si="108"/>
        <v>13</v>
      </c>
      <c r="M1025" s="5" t="s">
        <v>15</v>
      </c>
      <c r="N1025" s="5" t="s">
        <v>22</v>
      </c>
      <c r="O1025" s="5" t="s">
        <v>17</v>
      </c>
      <c r="P1025" s="5" t="s">
        <v>52</v>
      </c>
      <c r="Q1025">
        <f t="shared" si="109"/>
        <v>1</v>
      </c>
    </row>
    <row r="1026" spans="1:17" x14ac:dyDescent="0.25">
      <c r="A1026" s="7">
        <f t="shared" si="112"/>
        <v>43555</v>
      </c>
      <c r="B1026" s="12">
        <f t="shared" si="110"/>
        <v>43555.708333333336</v>
      </c>
      <c r="C1026" s="2">
        <v>0.70833333333333337</v>
      </c>
      <c r="D1026" s="9">
        <f t="shared" si="111"/>
        <v>1020</v>
      </c>
      <c r="E1026" s="3" t="s">
        <v>41</v>
      </c>
      <c r="F1026" s="3" t="str">
        <f t="shared" si="106"/>
        <v>73</v>
      </c>
      <c r="G1026" s="3" t="s">
        <v>76</v>
      </c>
      <c r="H1026" s="3" t="s">
        <v>88</v>
      </c>
      <c r="I1026" s="3" t="str">
        <f t="shared" si="107"/>
        <v>69</v>
      </c>
      <c r="J1026" s="3" t="s">
        <v>19</v>
      </c>
      <c r="K1026" s="3" t="s">
        <v>60</v>
      </c>
      <c r="L1026" s="3" t="str">
        <f t="shared" si="108"/>
        <v>13</v>
      </c>
      <c r="M1026" s="3" t="s">
        <v>15</v>
      </c>
      <c r="N1026" s="3" t="s">
        <v>16</v>
      </c>
      <c r="O1026" s="3" t="s">
        <v>17</v>
      </c>
      <c r="P1026" s="3" t="s">
        <v>52</v>
      </c>
      <c r="Q1026">
        <f t="shared" si="109"/>
        <v>1</v>
      </c>
    </row>
    <row r="1027" spans="1:17" x14ac:dyDescent="0.25">
      <c r="A1027" s="7">
        <f t="shared" si="112"/>
        <v>43555</v>
      </c>
      <c r="B1027" s="12">
        <f t="shared" si="110"/>
        <v>43555.75</v>
      </c>
      <c r="C1027" s="4">
        <v>0.75</v>
      </c>
      <c r="D1027" s="9">
        <f t="shared" si="111"/>
        <v>1080</v>
      </c>
      <c r="E1027" s="5" t="s">
        <v>37</v>
      </c>
      <c r="F1027" s="3" t="str">
        <f t="shared" ref="F1027:F1034" si="113">LEFT(E1027,2)</f>
        <v>70</v>
      </c>
      <c r="G1027" s="5" t="s">
        <v>76</v>
      </c>
      <c r="H1027" s="5" t="s">
        <v>42</v>
      </c>
      <c r="I1027" s="3" t="str">
        <f t="shared" ref="I1027:I1034" si="114">LEFT(H1027,2)</f>
        <v>78</v>
      </c>
      <c r="J1027" s="5" t="s">
        <v>13</v>
      </c>
      <c r="K1027" s="5" t="s">
        <v>60</v>
      </c>
      <c r="L1027" s="3" t="str">
        <f t="shared" ref="L1027:L1034" si="115">IF(LEN(K1027) = 5,LEFT(K1027,1),LEFT(K1027,2))</f>
        <v>13</v>
      </c>
      <c r="M1027" s="5" t="s">
        <v>15</v>
      </c>
      <c r="N1027" s="5" t="s">
        <v>16</v>
      </c>
      <c r="O1027" s="5" t="s">
        <v>17</v>
      </c>
      <c r="P1027" s="5" t="s">
        <v>46</v>
      </c>
      <c r="Q1027">
        <f t="shared" ref="Q1027:Q1034" si="116">VLOOKUP(P1027,$S$2:$T$18,2,0)</f>
        <v>2</v>
      </c>
    </row>
    <row r="1028" spans="1:17" x14ac:dyDescent="0.25">
      <c r="A1028" s="7">
        <f t="shared" si="112"/>
        <v>43555</v>
      </c>
      <c r="B1028" s="12">
        <f t="shared" ref="B1028:B1034" si="117">A1028+C1028</f>
        <v>43555.791666666664</v>
      </c>
      <c r="C1028" s="2">
        <v>0.79166666666666663</v>
      </c>
      <c r="D1028" s="9">
        <f t="shared" si="111"/>
        <v>1140</v>
      </c>
      <c r="E1028" s="3" t="s">
        <v>10</v>
      </c>
      <c r="F1028" s="3" t="str">
        <f t="shared" si="113"/>
        <v>68</v>
      </c>
      <c r="G1028" s="3" t="s">
        <v>76</v>
      </c>
      <c r="H1028" s="3" t="s">
        <v>40</v>
      </c>
      <c r="I1028" s="3" t="str">
        <f t="shared" si="114"/>
        <v>83</v>
      </c>
      <c r="J1028" s="3" t="s">
        <v>19</v>
      </c>
      <c r="K1028" s="3" t="s">
        <v>60</v>
      </c>
      <c r="L1028" s="3" t="str">
        <f t="shared" si="115"/>
        <v>13</v>
      </c>
      <c r="M1028" s="3" t="s">
        <v>15</v>
      </c>
      <c r="N1028" s="3" t="s">
        <v>38</v>
      </c>
      <c r="O1028" s="3" t="s">
        <v>17</v>
      </c>
      <c r="P1028" s="3" t="s">
        <v>33</v>
      </c>
      <c r="Q1028">
        <f t="shared" si="116"/>
        <v>4</v>
      </c>
    </row>
    <row r="1029" spans="1:17" x14ac:dyDescent="0.25">
      <c r="A1029" s="7">
        <f t="shared" si="112"/>
        <v>43555</v>
      </c>
      <c r="B1029" s="12">
        <f t="shared" si="117"/>
        <v>43555.833333333336</v>
      </c>
      <c r="C1029" s="4">
        <v>0.83333333333333337</v>
      </c>
      <c r="D1029" s="9">
        <f t="shared" si="111"/>
        <v>1200</v>
      </c>
      <c r="E1029" s="5" t="s">
        <v>10</v>
      </c>
      <c r="F1029" s="3" t="str">
        <f t="shared" si="113"/>
        <v>68</v>
      </c>
      <c r="G1029" s="5" t="s">
        <v>76</v>
      </c>
      <c r="H1029" s="5" t="s">
        <v>40</v>
      </c>
      <c r="I1029" s="3" t="str">
        <f t="shared" si="114"/>
        <v>83</v>
      </c>
      <c r="J1029" s="5" t="s">
        <v>19</v>
      </c>
      <c r="K1029" s="5" t="s">
        <v>62</v>
      </c>
      <c r="L1029" s="3" t="str">
        <f t="shared" si="115"/>
        <v>9</v>
      </c>
      <c r="M1029" s="5" t="s">
        <v>15</v>
      </c>
      <c r="N1029" s="5" t="s">
        <v>45</v>
      </c>
      <c r="O1029" s="5" t="s">
        <v>17</v>
      </c>
      <c r="P1029" s="5" t="s">
        <v>18</v>
      </c>
      <c r="Q1029">
        <f t="shared" si="116"/>
        <v>3</v>
      </c>
    </row>
    <row r="1030" spans="1:17" x14ac:dyDescent="0.25">
      <c r="A1030" s="7">
        <f t="shared" si="112"/>
        <v>43555</v>
      </c>
      <c r="B1030" s="12">
        <f t="shared" si="117"/>
        <v>43555.875</v>
      </c>
      <c r="C1030" s="2">
        <v>0.875</v>
      </c>
      <c r="D1030" s="9">
        <f t="shared" ref="D1030:D1034" si="118">C1030*60*24</f>
        <v>1260</v>
      </c>
      <c r="E1030" s="3" t="s">
        <v>10</v>
      </c>
      <c r="F1030" s="3" t="str">
        <f t="shared" si="113"/>
        <v>68</v>
      </c>
      <c r="G1030" s="3" t="s">
        <v>76</v>
      </c>
      <c r="H1030" s="3" t="s">
        <v>40</v>
      </c>
      <c r="I1030" s="3" t="str">
        <f t="shared" si="114"/>
        <v>83</v>
      </c>
      <c r="J1030" s="3" t="s">
        <v>19</v>
      </c>
      <c r="K1030" s="3" t="s">
        <v>43</v>
      </c>
      <c r="L1030" s="3" t="str">
        <f t="shared" si="115"/>
        <v>8</v>
      </c>
      <c r="M1030" s="3" t="s">
        <v>15</v>
      </c>
      <c r="N1030" s="3" t="s">
        <v>45</v>
      </c>
      <c r="O1030" s="3" t="s">
        <v>17</v>
      </c>
      <c r="P1030" s="3" t="s">
        <v>33</v>
      </c>
      <c r="Q1030">
        <f t="shared" si="116"/>
        <v>4</v>
      </c>
    </row>
    <row r="1031" spans="1:17" x14ac:dyDescent="0.25">
      <c r="A1031" s="7">
        <f t="shared" si="112"/>
        <v>43555</v>
      </c>
      <c r="B1031" s="12">
        <f t="shared" si="117"/>
        <v>43555.916666666664</v>
      </c>
      <c r="C1031" s="4">
        <v>0.91666666666666663</v>
      </c>
      <c r="D1031" s="9">
        <f t="shared" si="118"/>
        <v>1320</v>
      </c>
      <c r="E1031" s="5" t="s">
        <v>10</v>
      </c>
      <c r="F1031" s="3" t="str">
        <f t="shared" si="113"/>
        <v>68</v>
      </c>
      <c r="G1031" s="5" t="s">
        <v>76</v>
      </c>
      <c r="H1031" s="5" t="s">
        <v>40</v>
      </c>
      <c r="I1031" s="3" t="str">
        <f t="shared" si="114"/>
        <v>83</v>
      </c>
      <c r="J1031" s="5" t="s">
        <v>19</v>
      </c>
      <c r="K1031" s="5" t="s">
        <v>62</v>
      </c>
      <c r="L1031" s="3" t="str">
        <f t="shared" si="115"/>
        <v>9</v>
      </c>
      <c r="M1031" s="5" t="s">
        <v>15</v>
      </c>
      <c r="N1031" s="5" t="s">
        <v>85</v>
      </c>
      <c r="O1031" s="5" t="s">
        <v>17</v>
      </c>
      <c r="P1031" s="5" t="s">
        <v>33</v>
      </c>
      <c r="Q1031">
        <f t="shared" si="116"/>
        <v>4</v>
      </c>
    </row>
    <row r="1032" spans="1:17" x14ac:dyDescent="0.25">
      <c r="A1032" s="7">
        <f t="shared" si="112"/>
        <v>43555</v>
      </c>
      <c r="B1032" s="12">
        <f t="shared" si="117"/>
        <v>43555.958333333336</v>
      </c>
      <c r="C1032" s="2">
        <v>0.95833333333333337</v>
      </c>
      <c r="D1032" s="9">
        <f t="shared" si="118"/>
        <v>1380</v>
      </c>
      <c r="E1032" s="3" t="s">
        <v>10</v>
      </c>
      <c r="F1032" s="3" t="str">
        <f t="shared" si="113"/>
        <v>68</v>
      </c>
      <c r="G1032" s="3" t="s">
        <v>76</v>
      </c>
      <c r="H1032" s="3" t="s">
        <v>40</v>
      </c>
      <c r="I1032" s="3" t="str">
        <f t="shared" si="114"/>
        <v>83</v>
      </c>
      <c r="J1032" s="3" t="s">
        <v>67</v>
      </c>
      <c r="K1032" s="3" t="s">
        <v>62</v>
      </c>
      <c r="L1032" s="3" t="str">
        <f t="shared" si="115"/>
        <v>9</v>
      </c>
      <c r="M1032" s="3" t="s">
        <v>15</v>
      </c>
      <c r="N1032" s="3" t="s">
        <v>45</v>
      </c>
      <c r="O1032" s="3" t="s">
        <v>17</v>
      </c>
      <c r="P1032" s="3" t="s">
        <v>33</v>
      </c>
      <c r="Q1032">
        <f t="shared" si="116"/>
        <v>4</v>
      </c>
    </row>
    <row r="1033" spans="1:17" x14ac:dyDescent="0.25">
      <c r="A1033" s="7">
        <f t="shared" ref="A1033:A1034" si="119">IF(C1033&lt;C1032,A1032+1,A1032)</f>
        <v>43555</v>
      </c>
      <c r="B1033" s="12">
        <f t="shared" si="117"/>
        <v>43555.959027777775</v>
      </c>
      <c r="C1033" s="4">
        <v>0.9590277777777777</v>
      </c>
      <c r="D1033" s="9">
        <f t="shared" si="118"/>
        <v>1381</v>
      </c>
      <c r="E1033" s="5" t="s">
        <v>10</v>
      </c>
      <c r="F1033" s="3" t="str">
        <f t="shared" si="113"/>
        <v>68</v>
      </c>
      <c r="G1033" s="5" t="s">
        <v>76</v>
      </c>
      <c r="H1033" s="5" t="s">
        <v>40</v>
      </c>
      <c r="I1033" s="3" t="str">
        <f t="shared" si="114"/>
        <v>83</v>
      </c>
      <c r="J1033" s="5" t="s">
        <v>70</v>
      </c>
      <c r="K1033" s="5" t="s">
        <v>62</v>
      </c>
      <c r="L1033" s="3" t="str">
        <f t="shared" si="115"/>
        <v>9</v>
      </c>
      <c r="M1033" s="5" t="s">
        <v>15</v>
      </c>
      <c r="N1033" s="5" t="s">
        <v>45</v>
      </c>
      <c r="O1033" s="5" t="s">
        <v>17</v>
      </c>
      <c r="P1033" s="5" t="s">
        <v>33</v>
      </c>
      <c r="Q1033">
        <f t="shared" si="116"/>
        <v>4</v>
      </c>
    </row>
    <row r="1034" spans="1:17" x14ac:dyDescent="0.25">
      <c r="A1034" s="7">
        <f t="shared" si="119"/>
        <v>43555</v>
      </c>
      <c r="B1034" s="12">
        <f t="shared" si="117"/>
        <v>43555.972916666666</v>
      </c>
      <c r="C1034" s="2">
        <v>0.97291666666666676</v>
      </c>
      <c r="D1034" s="9">
        <f t="shared" si="118"/>
        <v>1401.0000000000002</v>
      </c>
      <c r="E1034" s="3" t="s">
        <v>10</v>
      </c>
      <c r="F1034" s="3" t="str">
        <f t="shared" si="113"/>
        <v>68</v>
      </c>
      <c r="G1034" s="3" t="s">
        <v>89</v>
      </c>
      <c r="H1034" s="3" t="s">
        <v>42</v>
      </c>
      <c r="I1034" s="3" t="str">
        <f t="shared" si="114"/>
        <v>78</v>
      </c>
      <c r="J1034" s="3" t="s">
        <v>70</v>
      </c>
      <c r="K1034" s="3" t="s">
        <v>14</v>
      </c>
      <c r="L1034" s="3" t="str">
        <f t="shared" si="115"/>
        <v>7</v>
      </c>
      <c r="M1034" s="3" t="s">
        <v>15</v>
      </c>
      <c r="N1034" s="3" t="s">
        <v>45</v>
      </c>
      <c r="O1034" s="3" t="s">
        <v>17</v>
      </c>
      <c r="P1034" s="3" t="s">
        <v>33</v>
      </c>
      <c r="Q1034">
        <f t="shared" si="116"/>
        <v>4</v>
      </c>
    </row>
  </sheetData>
  <autoFilter ref="A1:T1034"/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9"/>
  <dimension ref="A1:J29"/>
  <sheetViews>
    <sheetView workbookViewId="0">
      <selection activeCell="C16" sqref="C16"/>
    </sheetView>
  </sheetViews>
  <sheetFormatPr defaultRowHeight="15" x14ac:dyDescent="0.25"/>
  <cols>
    <col min="1" max="1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80</v>
      </c>
      <c r="C2" s="3" t="s">
        <v>25</v>
      </c>
      <c r="D2" s="3" t="s">
        <v>88</v>
      </c>
      <c r="E2" s="3" t="s">
        <v>19</v>
      </c>
      <c r="F2" s="3" t="s">
        <v>28</v>
      </c>
      <c r="G2" s="3" t="s">
        <v>15</v>
      </c>
      <c r="H2" s="3" t="s">
        <v>45</v>
      </c>
      <c r="I2" s="3" t="s">
        <v>17</v>
      </c>
      <c r="J2" s="3" t="s">
        <v>52</v>
      </c>
    </row>
    <row r="3" spans="1:10" x14ac:dyDescent="0.25">
      <c r="A3" s="4">
        <v>4.1666666666666664E-2</v>
      </c>
      <c r="B3" s="5" t="s">
        <v>80</v>
      </c>
      <c r="C3" s="5" t="s">
        <v>25</v>
      </c>
      <c r="D3" s="5" t="s">
        <v>88</v>
      </c>
      <c r="E3" s="5" t="s">
        <v>84</v>
      </c>
      <c r="F3" s="5" t="s">
        <v>28</v>
      </c>
      <c r="G3" s="5" t="s">
        <v>15</v>
      </c>
      <c r="H3" s="5" t="s">
        <v>38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54</v>
      </c>
      <c r="C4" s="3" t="s">
        <v>25</v>
      </c>
      <c r="D4" s="3" t="s">
        <v>55</v>
      </c>
      <c r="E4" s="3" t="s">
        <v>34</v>
      </c>
      <c r="F4" s="3" t="s">
        <v>32</v>
      </c>
      <c r="G4" s="3" t="s">
        <v>15</v>
      </c>
      <c r="H4" s="3" t="s">
        <v>38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54</v>
      </c>
      <c r="C5" s="5" t="s">
        <v>25</v>
      </c>
      <c r="D5" s="5" t="s">
        <v>55</v>
      </c>
      <c r="E5" s="5" t="s">
        <v>34</v>
      </c>
      <c r="F5" s="5" t="s">
        <v>32</v>
      </c>
      <c r="G5" s="5" t="s">
        <v>15</v>
      </c>
      <c r="H5" s="5" t="s">
        <v>38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54</v>
      </c>
      <c r="C6" s="3" t="s">
        <v>25</v>
      </c>
      <c r="D6" s="3" t="s">
        <v>55</v>
      </c>
      <c r="E6" s="3" t="s">
        <v>49</v>
      </c>
      <c r="F6" s="3" t="s">
        <v>47</v>
      </c>
      <c r="G6" s="3" t="s">
        <v>15</v>
      </c>
      <c r="H6" s="3" t="s">
        <v>16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41</v>
      </c>
      <c r="C7" s="5" t="s">
        <v>25</v>
      </c>
      <c r="D7" s="5" t="s">
        <v>42</v>
      </c>
      <c r="E7" s="5" t="s">
        <v>48</v>
      </c>
      <c r="F7" s="5" t="s">
        <v>15</v>
      </c>
      <c r="G7" s="5" t="s">
        <v>15</v>
      </c>
      <c r="H7" s="5" t="s">
        <v>16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41</v>
      </c>
      <c r="C8" s="3" t="s">
        <v>25</v>
      </c>
      <c r="D8" s="3" t="s">
        <v>42</v>
      </c>
      <c r="E8" s="3" t="s">
        <v>50</v>
      </c>
      <c r="F8" s="3" t="s">
        <v>32</v>
      </c>
      <c r="G8" s="3" t="s">
        <v>15</v>
      </c>
      <c r="H8" s="3" t="s">
        <v>38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80</v>
      </c>
      <c r="C9" s="5" t="s">
        <v>25</v>
      </c>
      <c r="D9" s="5" t="s">
        <v>88</v>
      </c>
      <c r="E9" s="5" t="s">
        <v>48</v>
      </c>
      <c r="F9" s="5" t="s">
        <v>15</v>
      </c>
      <c r="G9" s="5" t="s">
        <v>15</v>
      </c>
      <c r="H9" s="5" t="s">
        <v>45</v>
      </c>
      <c r="I9" s="5" t="s">
        <v>17</v>
      </c>
      <c r="J9" s="5" t="s">
        <v>52</v>
      </c>
    </row>
    <row r="10" spans="1:10" x14ac:dyDescent="0.25">
      <c r="A10" s="2">
        <v>0.33333333333333331</v>
      </c>
      <c r="B10" s="3" t="s">
        <v>80</v>
      </c>
      <c r="C10" s="3" t="s">
        <v>10</v>
      </c>
      <c r="D10" s="3" t="s">
        <v>81</v>
      </c>
      <c r="E10" s="3" t="s">
        <v>51</v>
      </c>
      <c r="F10" s="3" t="s">
        <v>28</v>
      </c>
      <c r="G10" s="3" t="s">
        <v>15</v>
      </c>
      <c r="H10" s="3" t="s">
        <v>45</v>
      </c>
      <c r="I10" s="3" t="s">
        <v>17</v>
      </c>
      <c r="J10" s="3" t="s">
        <v>52</v>
      </c>
    </row>
    <row r="11" spans="1:10" x14ac:dyDescent="0.25">
      <c r="A11" s="4">
        <v>0.375</v>
      </c>
      <c r="B11" s="5" t="s">
        <v>58</v>
      </c>
      <c r="C11" s="5" t="s">
        <v>10</v>
      </c>
      <c r="D11" s="5" t="s">
        <v>88</v>
      </c>
      <c r="E11" s="5" t="s">
        <v>56</v>
      </c>
      <c r="F11" s="5" t="s">
        <v>24</v>
      </c>
      <c r="G11" s="5" t="s">
        <v>15</v>
      </c>
      <c r="H11" s="5" t="s">
        <v>45</v>
      </c>
      <c r="I11" s="5" t="s">
        <v>17</v>
      </c>
      <c r="J11" s="5" t="s">
        <v>52</v>
      </c>
    </row>
    <row r="12" spans="1:10" x14ac:dyDescent="0.25">
      <c r="A12" s="2">
        <v>0.41666666666666669</v>
      </c>
      <c r="B12" s="3" t="s">
        <v>78</v>
      </c>
      <c r="C12" s="3" t="s">
        <v>25</v>
      </c>
      <c r="D12" s="3" t="s">
        <v>77</v>
      </c>
      <c r="E12" s="3" t="s">
        <v>57</v>
      </c>
      <c r="F12" s="3" t="s">
        <v>24</v>
      </c>
      <c r="G12" s="3" t="s">
        <v>15</v>
      </c>
      <c r="H12" s="3" t="s">
        <v>45</v>
      </c>
      <c r="I12" s="3" t="s">
        <v>17</v>
      </c>
      <c r="J12" s="3" t="s">
        <v>52</v>
      </c>
    </row>
    <row r="13" spans="1:10" x14ac:dyDescent="0.25">
      <c r="A13" s="4">
        <v>0.45833333333333331</v>
      </c>
      <c r="B13" s="5" t="s">
        <v>94</v>
      </c>
      <c r="C13" s="5" t="s">
        <v>76</v>
      </c>
      <c r="D13" s="5" t="s">
        <v>93</v>
      </c>
      <c r="E13" s="5" t="s">
        <v>34</v>
      </c>
      <c r="F13" s="5" t="s">
        <v>28</v>
      </c>
      <c r="G13" s="5" t="s">
        <v>15</v>
      </c>
      <c r="H13" s="5" t="s">
        <v>45</v>
      </c>
      <c r="I13" s="5" t="s">
        <v>17</v>
      </c>
      <c r="J13" s="5" t="s">
        <v>52</v>
      </c>
    </row>
    <row r="14" spans="1:10" x14ac:dyDescent="0.25">
      <c r="A14" s="2">
        <v>0.5</v>
      </c>
      <c r="B14" s="3" t="s">
        <v>94</v>
      </c>
      <c r="C14" s="3" t="s">
        <v>11</v>
      </c>
      <c r="D14" s="3" t="s">
        <v>95</v>
      </c>
      <c r="E14" s="3" t="s">
        <v>35</v>
      </c>
      <c r="F14" s="3" t="s">
        <v>14</v>
      </c>
      <c r="G14" s="3" t="s">
        <v>15</v>
      </c>
      <c r="H14" s="3" t="s">
        <v>38</v>
      </c>
      <c r="I14" s="3" t="s">
        <v>17</v>
      </c>
      <c r="J14" s="3" t="s">
        <v>46</v>
      </c>
    </row>
    <row r="15" spans="1:10" x14ac:dyDescent="0.25">
      <c r="A15" s="4">
        <v>0.54166666666666663</v>
      </c>
      <c r="B15" s="5" t="s">
        <v>96</v>
      </c>
      <c r="C15" s="5" t="s">
        <v>11</v>
      </c>
      <c r="D15" s="5" t="s">
        <v>172</v>
      </c>
      <c r="E15" s="5" t="s">
        <v>34</v>
      </c>
      <c r="F15" s="5" t="s">
        <v>43</v>
      </c>
      <c r="G15" s="5" t="s">
        <v>15</v>
      </c>
      <c r="H15" s="5" t="s">
        <v>16</v>
      </c>
      <c r="I15" s="5" t="s">
        <v>17</v>
      </c>
      <c r="J15" s="5" t="s">
        <v>46</v>
      </c>
    </row>
    <row r="16" spans="1:10" x14ac:dyDescent="0.25">
      <c r="A16" s="2">
        <v>0.58333333333333337</v>
      </c>
      <c r="B16" s="3" t="s">
        <v>96</v>
      </c>
      <c r="C16" s="3" t="s">
        <v>11</v>
      </c>
      <c r="D16" s="3" t="s">
        <v>172</v>
      </c>
      <c r="E16" s="3" t="s">
        <v>27</v>
      </c>
      <c r="F16" s="3" t="s">
        <v>14</v>
      </c>
      <c r="G16" s="3" t="s">
        <v>15</v>
      </c>
      <c r="H16" s="3" t="s">
        <v>22</v>
      </c>
      <c r="I16" s="3" t="s">
        <v>17</v>
      </c>
      <c r="J16" s="3" t="s">
        <v>52</v>
      </c>
    </row>
    <row r="17" spans="1:10" x14ac:dyDescent="0.25">
      <c r="A17" s="4">
        <v>0.625</v>
      </c>
      <c r="B17" s="5" t="s">
        <v>96</v>
      </c>
      <c r="C17" s="5" t="s">
        <v>11</v>
      </c>
      <c r="D17" s="5" t="s">
        <v>172</v>
      </c>
      <c r="E17" s="5" t="s">
        <v>34</v>
      </c>
      <c r="F17" s="5" t="s">
        <v>24</v>
      </c>
      <c r="G17" s="5" t="s">
        <v>15</v>
      </c>
      <c r="H17" s="5" t="s">
        <v>29</v>
      </c>
      <c r="I17" s="5" t="s">
        <v>17</v>
      </c>
      <c r="J17" s="5" t="s">
        <v>46</v>
      </c>
    </row>
    <row r="18" spans="1:10" x14ac:dyDescent="0.25">
      <c r="A18" s="2">
        <v>0.66666666666666663</v>
      </c>
      <c r="B18" s="3" t="s">
        <v>61</v>
      </c>
      <c r="C18" s="3" t="s">
        <v>25</v>
      </c>
      <c r="D18" s="3" t="s">
        <v>63</v>
      </c>
      <c r="E18" s="3" t="s">
        <v>84</v>
      </c>
      <c r="F18" s="3" t="s">
        <v>20</v>
      </c>
      <c r="G18" s="3" t="s">
        <v>15</v>
      </c>
      <c r="H18" s="3" t="s">
        <v>29</v>
      </c>
      <c r="I18" s="3" t="s">
        <v>17</v>
      </c>
      <c r="J18" s="3" t="s">
        <v>21</v>
      </c>
    </row>
    <row r="19" spans="1:10" x14ac:dyDescent="0.25">
      <c r="A19" s="4">
        <v>0.70833333333333337</v>
      </c>
      <c r="B19" s="5" t="s">
        <v>92</v>
      </c>
      <c r="C19" s="5" t="s">
        <v>10</v>
      </c>
      <c r="D19" s="5" t="s">
        <v>77</v>
      </c>
      <c r="E19" s="5" t="s">
        <v>70</v>
      </c>
      <c r="F19" s="5" t="s">
        <v>62</v>
      </c>
      <c r="G19" s="5" t="s">
        <v>15</v>
      </c>
      <c r="H19" s="5" t="s">
        <v>29</v>
      </c>
      <c r="I19" s="5" t="s">
        <v>17</v>
      </c>
      <c r="J19" s="5" t="s">
        <v>33</v>
      </c>
    </row>
    <row r="20" spans="1:10" x14ac:dyDescent="0.25">
      <c r="A20" s="2">
        <v>0.7368055555555556</v>
      </c>
      <c r="B20" s="3" t="s">
        <v>92</v>
      </c>
      <c r="C20" s="3" t="s">
        <v>10</v>
      </c>
      <c r="D20" s="3" t="s">
        <v>77</v>
      </c>
      <c r="E20" s="3" t="s">
        <v>70</v>
      </c>
      <c r="F20" s="3" t="s">
        <v>62</v>
      </c>
      <c r="G20" s="3" t="s">
        <v>15</v>
      </c>
      <c r="H20" s="3" t="s">
        <v>29</v>
      </c>
      <c r="I20" s="3" t="s">
        <v>17</v>
      </c>
      <c r="J20" s="3" t="s">
        <v>72</v>
      </c>
    </row>
    <row r="21" spans="1:10" x14ac:dyDescent="0.25">
      <c r="A21" s="4">
        <v>0.75</v>
      </c>
      <c r="B21" s="5" t="s">
        <v>80</v>
      </c>
      <c r="C21" s="5" t="s">
        <v>10</v>
      </c>
      <c r="D21" s="5" t="s">
        <v>81</v>
      </c>
      <c r="E21" s="5" t="s">
        <v>56</v>
      </c>
      <c r="F21" s="5" t="s">
        <v>62</v>
      </c>
      <c r="G21" s="5" t="s">
        <v>15</v>
      </c>
      <c r="H21" s="5" t="s">
        <v>22</v>
      </c>
      <c r="I21" s="5" t="s">
        <v>17</v>
      </c>
      <c r="J21" s="5" t="s">
        <v>68</v>
      </c>
    </row>
    <row r="22" spans="1:10" x14ac:dyDescent="0.25">
      <c r="A22" s="2">
        <v>0.79166666666666663</v>
      </c>
      <c r="B22" s="3" t="s">
        <v>37</v>
      </c>
      <c r="C22" s="3" t="s">
        <v>25</v>
      </c>
      <c r="D22" s="3" t="s">
        <v>12</v>
      </c>
      <c r="E22" s="3" t="s">
        <v>31</v>
      </c>
      <c r="F22" s="3" t="s">
        <v>43</v>
      </c>
      <c r="G22" s="3" t="s">
        <v>15</v>
      </c>
      <c r="H22" s="3" t="s">
        <v>36</v>
      </c>
      <c r="I22" s="3" t="s">
        <v>17</v>
      </c>
      <c r="J22" s="3" t="s">
        <v>68</v>
      </c>
    </row>
    <row r="23" spans="1:10" x14ac:dyDescent="0.25">
      <c r="A23" s="4">
        <v>0.81111111111111101</v>
      </c>
      <c r="B23" s="5" t="s">
        <v>39</v>
      </c>
      <c r="C23" s="5" t="s">
        <v>37</v>
      </c>
      <c r="D23" s="5" t="s">
        <v>26</v>
      </c>
      <c r="E23" s="5" t="s">
        <v>70</v>
      </c>
      <c r="F23" s="5" t="s">
        <v>24</v>
      </c>
      <c r="G23" s="5" t="s">
        <v>15</v>
      </c>
      <c r="H23" s="5" t="s">
        <v>16</v>
      </c>
      <c r="I23" s="5" t="s">
        <v>17</v>
      </c>
      <c r="J23" s="5" t="s">
        <v>21</v>
      </c>
    </row>
    <row r="24" spans="1:10" x14ac:dyDescent="0.25">
      <c r="A24" s="2">
        <v>0.83333333333333337</v>
      </c>
      <c r="B24" s="3" t="s">
        <v>41</v>
      </c>
      <c r="C24" s="3" t="s">
        <v>37</v>
      </c>
      <c r="D24" s="3" t="s">
        <v>12</v>
      </c>
      <c r="E24" s="3" t="s">
        <v>27</v>
      </c>
      <c r="F24" s="3" t="s">
        <v>24</v>
      </c>
      <c r="G24" s="3" t="s">
        <v>15</v>
      </c>
      <c r="H24" s="3" t="s">
        <v>16</v>
      </c>
      <c r="I24" s="3" t="s">
        <v>17</v>
      </c>
      <c r="J24" s="3" t="s">
        <v>52</v>
      </c>
    </row>
    <row r="25" spans="1:10" x14ac:dyDescent="0.25">
      <c r="A25" s="4">
        <v>0.875</v>
      </c>
      <c r="B25" s="5" t="s">
        <v>54</v>
      </c>
      <c r="C25" s="5" t="s">
        <v>37</v>
      </c>
      <c r="D25" s="5" t="s">
        <v>40</v>
      </c>
      <c r="E25" s="5" t="s">
        <v>19</v>
      </c>
      <c r="F25" s="5" t="s">
        <v>24</v>
      </c>
      <c r="G25" s="5" t="s">
        <v>15</v>
      </c>
      <c r="H25" s="5" t="s">
        <v>16</v>
      </c>
      <c r="I25" s="5" t="s">
        <v>17</v>
      </c>
      <c r="J25" s="5" t="s">
        <v>52</v>
      </c>
    </row>
    <row r="26" spans="1:10" x14ac:dyDescent="0.25">
      <c r="A26" s="2">
        <v>0.91666666666666663</v>
      </c>
      <c r="B26" s="3" t="s">
        <v>80</v>
      </c>
      <c r="C26" s="3" t="s">
        <v>37</v>
      </c>
      <c r="D26" s="3" t="s">
        <v>42</v>
      </c>
      <c r="E26" s="3" t="s">
        <v>30</v>
      </c>
      <c r="F26" s="3" t="s">
        <v>28</v>
      </c>
      <c r="G26" s="3" t="s">
        <v>15</v>
      </c>
      <c r="H26" s="3" t="s">
        <v>45</v>
      </c>
      <c r="I26" s="3" t="s">
        <v>17</v>
      </c>
      <c r="J26" s="3" t="s">
        <v>46</v>
      </c>
    </row>
    <row r="27" spans="1:10" x14ac:dyDescent="0.25">
      <c r="A27" s="4">
        <v>0.95833333333333337</v>
      </c>
      <c r="B27" s="5" t="s">
        <v>54</v>
      </c>
      <c r="C27" s="5" t="s">
        <v>39</v>
      </c>
      <c r="D27" s="5" t="s">
        <v>173</v>
      </c>
      <c r="E27" s="5" t="s">
        <v>13</v>
      </c>
      <c r="F27" s="5" t="s">
        <v>43</v>
      </c>
      <c r="G27" s="5" t="s">
        <v>15</v>
      </c>
      <c r="H27" s="5" t="s">
        <v>38</v>
      </c>
      <c r="I27" s="5" t="s">
        <v>17</v>
      </c>
      <c r="J27" s="5" t="s">
        <v>46</v>
      </c>
    </row>
    <row r="28" spans="1:10" x14ac:dyDescent="0.25">
      <c r="A28" s="2">
        <v>0.9604166666666667</v>
      </c>
      <c r="B28" s="3" t="s">
        <v>54</v>
      </c>
      <c r="C28" s="3" t="s">
        <v>39</v>
      </c>
      <c r="D28" s="3" t="s">
        <v>173</v>
      </c>
      <c r="E28" s="3" t="s">
        <v>13</v>
      </c>
      <c r="F28" s="3" t="s">
        <v>43</v>
      </c>
      <c r="G28" s="3" t="s">
        <v>15</v>
      </c>
      <c r="H28" s="3" t="s">
        <v>38</v>
      </c>
      <c r="I28" s="3" t="s">
        <v>17</v>
      </c>
      <c r="J28" s="3" t="s">
        <v>46</v>
      </c>
    </row>
    <row r="29" spans="1:10" x14ac:dyDescent="0.25">
      <c r="A29" s="4">
        <v>0.99513888888888891</v>
      </c>
      <c r="B29" s="5" t="s">
        <v>41</v>
      </c>
      <c r="C29" s="5" t="s">
        <v>37</v>
      </c>
      <c r="D29" s="5" t="s">
        <v>12</v>
      </c>
      <c r="E29" s="5" t="s">
        <v>13</v>
      </c>
      <c r="F29" s="5" t="s">
        <v>20</v>
      </c>
      <c r="G29" s="5" t="s">
        <v>15</v>
      </c>
      <c r="H29" s="5" t="s">
        <v>38</v>
      </c>
      <c r="I29" s="5" t="s">
        <v>17</v>
      </c>
      <c r="J29" s="5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0"/>
  <dimension ref="A1:J43"/>
  <sheetViews>
    <sheetView topLeftCell="A19" workbookViewId="0">
      <selection activeCell="C34" sqref="C34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41</v>
      </c>
      <c r="C2" s="3" t="s">
        <v>37</v>
      </c>
      <c r="D2" s="3" t="s">
        <v>12</v>
      </c>
      <c r="E2" s="3" t="s">
        <v>13</v>
      </c>
      <c r="F2" s="3" t="s">
        <v>20</v>
      </c>
      <c r="G2" s="3" t="s">
        <v>15</v>
      </c>
      <c r="H2" s="3" t="s">
        <v>38</v>
      </c>
      <c r="I2" s="3" t="s">
        <v>17</v>
      </c>
      <c r="J2" s="3" t="s">
        <v>33</v>
      </c>
    </row>
    <row r="3" spans="1:10" x14ac:dyDescent="0.25">
      <c r="A3" s="4">
        <v>2.4305555555555556E-2</v>
      </c>
      <c r="B3" s="5" t="s">
        <v>41</v>
      </c>
      <c r="C3" s="5" t="s">
        <v>10</v>
      </c>
      <c r="D3" s="5" t="s">
        <v>40</v>
      </c>
      <c r="E3" s="5" t="s">
        <v>67</v>
      </c>
      <c r="F3" s="5" t="s">
        <v>20</v>
      </c>
      <c r="G3" s="5" t="s">
        <v>15</v>
      </c>
      <c r="H3" s="5" t="s">
        <v>38</v>
      </c>
      <c r="I3" s="5" t="s">
        <v>17</v>
      </c>
      <c r="J3" s="5" t="s">
        <v>33</v>
      </c>
    </row>
    <row r="4" spans="1:10" x14ac:dyDescent="0.25">
      <c r="A4" s="2">
        <v>4.1666666666666664E-2</v>
      </c>
      <c r="B4" s="3" t="s">
        <v>41</v>
      </c>
      <c r="C4" s="3" t="s">
        <v>10</v>
      </c>
      <c r="D4" s="3" t="s">
        <v>40</v>
      </c>
      <c r="E4" s="3" t="s">
        <v>13</v>
      </c>
      <c r="F4" s="3" t="s">
        <v>14</v>
      </c>
      <c r="G4" s="3" t="s">
        <v>15</v>
      </c>
      <c r="H4" s="3" t="s">
        <v>38</v>
      </c>
      <c r="I4" s="3" t="s">
        <v>17</v>
      </c>
      <c r="J4" s="3" t="s">
        <v>52</v>
      </c>
    </row>
    <row r="5" spans="1:10" x14ac:dyDescent="0.25">
      <c r="A5" s="4">
        <v>8.3333333333333329E-2</v>
      </c>
      <c r="B5" s="5" t="s">
        <v>39</v>
      </c>
      <c r="C5" s="5" t="s">
        <v>25</v>
      </c>
      <c r="D5" s="5" t="s">
        <v>40</v>
      </c>
      <c r="E5" s="5" t="s">
        <v>13</v>
      </c>
      <c r="F5" s="5" t="s">
        <v>60</v>
      </c>
      <c r="G5" s="5" t="s">
        <v>15</v>
      </c>
      <c r="H5" s="5" t="s">
        <v>38</v>
      </c>
      <c r="I5" s="5" t="s">
        <v>17</v>
      </c>
      <c r="J5" s="5" t="s">
        <v>46</v>
      </c>
    </row>
    <row r="6" spans="1:10" x14ac:dyDescent="0.25">
      <c r="A6" s="2">
        <v>0.125</v>
      </c>
      <c r="B6" s="3" t="s">
        <v>37</v>
      </c>
      <c r="C6" s="3" t="s">
        <v>25</v>
      </c>
      <c r="D6" s="3" t="s">
        <v>12</v>
      </c>
      <c r="E6" s="3" t="s">
        <v>13</v>
      </c>
      <c r="F6" s="3" t="s">
        <v>43</v>
      </c>
      <c r="G6" s="3" t="s">
        <v>15</v>
      </c>
      <c r="H6" s="3" t="s">
        <v>38</v>
      </c>
      <c r="I6" s="3" t="s">
        <v>17</v>
      </c>
      <c r="J6" s="3" t="s">
        <v>33</v>
      </c>
    </row>
    <row r="7" spans="1:10" x14ac:dyDescent="0.25">
      <c r="A7" s="4">
        <v>0.16666666666666666</v>
      </c>
      <c r="B7" s="5" t="s">
        <v>37</v>
      </c>
      <c r="C7" s="5" t="s">
        <v>25</v>
      </c>
      <c r="D7" s="5" t="s">
        <v>12</v>
      </c>
      <c r="E7" s="5" t="s">
        <v>27</v>
      </c>
      <c r="F7" s="5" t="s">
        <v>43</v>
      </c>
      <c r="G7" s="5" t="s">
        <v>15</v>
      </c>
      <c r="H7" s="5" t="s">
        <v>16</v>
      </c>
      <c r="I7" s="5" t="s">
        <v>17</v>
      </c>
      <c r="J7" s="5" t="s">
        <v>33</v>
      </c>
    </row>
    <row r="8" spans="1:10" x14ac:dyDescent="0.25">
      <c r="A8" s="2">
        <v>0.20833333333333334</v>
      </c>
      <c r="B8" s="3" t="s">
        <v>37</v>
      </c>
      <c r="C8" s="3" t="s">
        <v>25</v>
      </c>
      <c r="D8" s="3" t="s">
        <v>12</v>
      </c>
      <c r="E8" s="3" t="s">
        <v>27</v>
      </c>
      <c r="F8" s="3" t="s">
        <v>43</v>
      </c>
      <c r="G8" s="3" t="s">
        <v>15</v>
      </c>
      <c r="H8" s="3" t="s">
        <v>16</v>
      </c>
      <c r="I8" s="3" t="s">
        <v>17</v>
      </c>
      <c r="J8" s="3" t="s">
        <v>33</v>
      </c>
    </row>
    <row r="9" spans="1:10" x14ac:dyDescent="0.25">
      <c r="A9" s="4">
        <v>0.25</v>
      </c>
      <c r="B9" s="5" t="s">
        <v>37</v>
      </c>
      <c r="C9" s="5" t="s">
        <v>25</v>
      </c>
      <c r="D9" s="5" t="s">
        <v>12</v>
      </c>
      <c r="E9" s="5" t="s">
        <v>13</v>
      </c>
      <c r="F9" s="5" t="s">
        <v>24</v>
      </c>
      <c r="G9" s="5" t="s">
        <v>15</v>
      </c>
      <c r="H9" s="5" t="s">
        <v>38</v>
      </c>
      <c r="I9" s="5" t="s">
        <v>17</v>
      </c>
      <c r="J9" s="5" t="s">
        <v>33</v>
      </c>
    </row>
    <row r="10" spans="1:10" x14ac:dyDescent="0.25">
      <c r="A10" s="2">
        <v>0.29166666666666669</v>
      </c>
      <c r="B10" s="3" t="s">
        <v>37</v>
      </c>
      <c r="C10" s="3" t="s">
        <v>25</v>
      </c>
      <c r="D10" s="3" t="s">
        <v>12</v>
      </c>
      <c r="E10" s="3" t="s">
        <v>19</v>
      </c>
      <c r="F10" s="3" t="s">
        <v>20</v>
      </c>
      <c r="G10" s="3" t="s">
        <v>15</v>
      </c>
      <c r="H10" s="3" t="s">
        <v>45</v>
      </c>
      <c r="I10" s="3" t="s">
        <v>17</v>
      </c>
      <c r="J10" s="3" t="s">
        <v>33</v>
      </c>
    </row>
    <row r="11" spans="1:10" x14ac:dyDescent="0.25">
      <c r="A11" s="4">
        <v>0.33333333333333331</v>
      </c>
      <c r="B11" s="5" t="s">
        <v>41</v>
      </c>
      <c r="C11" s="5" t="s">
        <v>10</v>
      </c>
      <c r="D11" s="5" t="s">
        <v>40</v>
      </c>
      <c r="E11" s="5" t="s">
        <v>13</v>
      </c>
      <c r="F11" s="5" t="s">
        <v>14</v>
      </c>
      <c r="G11" s="5" t="s">
        <v>15</v>
      </c>
      <c r="H11" s="5" t="s">
        <v>45</v>
      </c>
      <c r="I11" s="5" t="s">
        <v>17</v>
      </c>
      <c r="J11" s="5" t="s">
        <v>33</v>
      </c>
    </row>
    <row r="12" spans="1:10" x14ac:dyDescent="0.25">
      <c r="A12" s="2">
        <v>0.375</v>
      </c>
      <c r="B12" s="3" t="s">
        <v>54</v>
      </c>
      <c r="C12" s="3" t="s">
        <v>25</v>
      </c>
      <c r="D12" s="3" t="s">
        <v>55</v>
      </c>
      <c r="E12" s="3" t="s">
        <v>27</v>
      </c>
      <c r="F12" s="3" t="s">
        <v>14</v>
      </c>
      <c r="G12" s="3" t="s">
        <v>15</v>
      </c>
      <c r="H12" s="3" t="s">
        <v>85</v>
      </c>
      <c r="I12" s="3" t="s">
        <v>17</v>
      </c>
      <c r="J12" s="3" t="s">
        <v>46</v>
      </c>
    </row>
    <row r="13" spans="1:10" x14ac:dyDescent="0.25">
      <c r="A13" s="4">
        <v>0.41666666666666669</v>
      </c>
      <c r="B13" s="5" t="s">
        <v>80</v>
      </c>
      <c r="C13" s="5" t="s">
        <v>25</v>
      </c>
      <c r="D13" s="5" t="s">
        <v>88</v>
      </c>
      <c r="E13" s="5" t="s">
        <v>13</v>
      </c>
      <c r="F13" s="5" t="s">
        <v>20</v>
      </c>
      <c r="G13" s="5" t="s">
        <v>15</v>
      </c>
      <c r="H13" s="5" t="s">
        <v>45</v>
      </c>
      <c r="I13" s="5" t="s">
        <v>17</v>
      </c>
      <c r="J13" s="5" t="s">
        <v>33</v>
      </c>
    </row>
    <row r="14" spans="1:10" x14ac:dyDescent="0.25">
      <c r="A14" s="2">
        <v>0.45833333333333331</v>
      </c>
      <c r="B14" s="3" t="s">
        <v>80</v>
      </c>
      <c r="C14" s="3" t="s">
        <v>25</v>
      </c>
      <c r="D14" s="3" t="s">
        <v>88</v>
      </c>
      <c r="E14" s="3" t="s">
        <v>27</v>
      </c>
      <c r="F14" s="3" t="s">
        <v>71</v>
      </c>
      <c r="G14" s="3" t="s">
        <v>15</v>
      </c>
      <c r="H14" s="3" t="s">
        <v>85</v>
      </c>
      <c r="I14" s="3" t="s">
        <v>17</v>
      </c>
      <c r="J14" s="3" t="s">
        <v>46</v>
      </c>
    </row>
    <row r="15" spans="1:10" x14ac:dyDescent="0.25">
      <c r="A15" s="4">
        <v>0.5</v>
      </c>
      <c r="B15" s="5" t="s">
        <v>58</v>
      </c>
      <c r="C15" s="5" t="s">
        <v>25</v>
      </c>
      <c r="D15" s="5" t="s">
        <v>59</v>
      </c>
      <c r="E15" s="5" t="s">
        <v>30</v>
      </c>
      <c r="F15" s="5" t="s">
        <v>71</v>
      </c>
      <c r="G15" s="5" t="s">
        <v>15</v>
      </c>
      <c r="H15" s="5" t="s">
        <v>45</v>
      </c>
      <c r="I15" s="5" t="s">
        <v>17</v>
      </c>
      <c r="J15" s="5" t="s">
        <v>33</v>
      </c>
    </row>
    <row r="16" spans="1:10" x14ac:dyDescent="0.25">
      <c r="A16" s="2">
        <v>0.54166666666666663</v>
      </c>
      <c r="B16" s="3" t="s">
        <v>80</v>
      </c>
      <c r="C16" s="3" t="s">
        <v>10</v>
      </c>
      <c r="D16" s="3" t="s">
        <v>81</v>
      </c>
      <c r="E16" s="3" t="s">
        <v>13</v>
      </c>
      <c r="F16" s="3" t="s">
        <v>99</v>
      </c>
      <c r="G16" s="3" t="s">
        <v>15</v>
      </c>
      <c r="H16" s="3" t="s">
        <v>45</v>
      </c>
      <c r="I16" s="3" t="s">
        <v>17</v>
      </c>
      <c r="J16" s="3" t="s">
        <v>33</v>
      </c>
    </row>
    <row r="17" spans="1:10" x14ac:dyDescent="0.25">
      <c r="A17" s="4">
        <v>0.58333333333333337</v>
      </c>
      <c r="B17" s="5" t="s">
        <v>80</v>
      </c>
      <c r="C17" s="5" t="s">
        <v>25</v>
      </c>
      <c r="D17" s="5" t="s">
        <v>88</v>
      </c>
      <c r="E17" s="5" t="s">
        <v>13</v>
      </c>
      <c r="F17" s="5" t="s">
        <v>64</v>
      </c>
      <c r="G17" s="5" t="s">
        <v>15</v>
      </c>
      <c r="H17" s="5" t="s">
        <v>38</v>
      </c>
      <c r="I17" s="5" t="s">
        <v>17</v>
      </c>
      <c r="J17" s="5" t="s">
        <v>33</v>
      </c>
    </row>
    <row r="18" spans="1:10" x14ac:dyDescent="0.25">
      <c r="A18" s="2">
        <v>0.625</v>
      </c>
      <c r="B18" s="3" t="s">
        <v>54</v>
      </c>
      <c r="C18" s="3" t="s">
        <v>25</v>
      </c>
      <c r="D18" s="3" t="s">
        <v>55</v>
      </c>
      <c r="E18" s="3" t="s">
        <v>13</v>
      </c>
      <c r="F18" s="3" t="s">
        <v>64</v>
      </c>
      <c r="G18" s="3" t="s">
        <v>15</v>
      </c>
      <c r="H18" s="3" t="s">
        <v>16</v>
      </c>
      <c r="I18" s="3" t="s">
        <v>17</v>
      </c>
      <c r="J18" s="3" t="s">
        <v>33</v>
      </c>
    </row>
    <row r="19" spans="1:10" x14ac:dyDescent="0.25">
      <c r="A19" s="4">
        <v>0.66666666666666663</v>
      </c>
      <c r="B19" s="5" t="s">
        <v>54</v>
      </c>
      <c r="C19" s="5" t="s">
        <v>25</v>
      </c>
      <c r="D19" s="5" t="s">
        <v>55</v>
      </c>
      <c r="E19" s="5" t="s">
        <v>27</v>
      </c>
      <c r="F19" s="5" t="s">
        <v>99</v>
      </c>
      <c r="G19" s="5" t="s">
        <v>15</v>
      </c>
      <c r="H19" s="5" t="s">
        <v>16</v>
      </c>
      <c r="I19" s="5" t="s">
        <v>17</v>
      </c>
      <c r="J19" s="5" t="s">
        <v>33</v>
      </c>
    </row>
    <row r="20" spans="1:10" x14ac:dyDescent="0.25">
      <c r="A20" s="2">
        <v>0.68611111111111101</v>
      </c>
      <c r="B20" s="3" t="s">
        <v>41</v>
      </c>
      <c r="C20" s="3" t="s">
        <v>25</v>
      </c>
      <c r="D20" s="3" t="s">
        <v>42</v>
      </c>
      <c r="E20" s="3" t="s">
        <v>13</v>
      </c>
      <c r="F20" s="3" t="s">
        <v>64</v>
      </c>
      <c r="G20" s="3" t="s">
        <v>15</v>
      </c>
      <c r="H20" s="3" t="s">
        <v>16</v>
      </c>
      <c r="I20" s="3" t="s">
        <v>17</v>
      </c>
      <c r="J20" s="3" t="s">
        <v>18</v>
      </c>
    </row>
    <row r="21" spans="1:10" x14ac:dyDescent="0.25">
      <c r="A21" s="4">
        <v>0.70833333333333337</v>
      </c>
      <c r="B21" s="5" t="s">
        <v>41</v>
      </c>
      <c r="C21" s="5" t="s">
        <v>25</v>
      </c>
      <c r="D21" s="5" t="s">
        <v>42</v>
      </c>
      <c r="E21" s="5" t="s">
        <v>13</v>
      </c>
      <c r="F21" s="5" t="s">
        <v>60</v>
      </c>
      <c r="G21" s="5" t="s">
        <v>15</v>
      </c>
      <c r="H21" s="5" t="s">
        <v>16</v>
      </c>
      <c r="I21" s="5" t="s">
        <v>17</v>
      </c>
      <c r="J21" s="5" t="s">
        <v>18</v>
      </c>
    </row>
    <row r="22" spans="1:10" x14ac:dyDescent="0.25">
      <c r="A22" s="2">
        <v>0.71458333333333324</v>
      </c>
      <c r="B22" s="3" t="s">
        <v>39</v>
      </c>
      <c r="C22" s="3" t="s">
        <v>10</v>
      </c>
      <c r="D22" s="3" t="s">
        <v>12</v>
      </c>
      <c r="E22" s="3" t="s">
        <v>13</v>
      </c>
      <c r="F22" s="3" t="s">
        <v>44</v>
      </c>
      <c r="G22" s="3" t="s">
        <v>15</v>
      </c>
      <c r="H22" s="3" t="s">
        <v>16</v>
      </c>
      <c r="I22" s="3" t="s">
        <v>17</v>
      </c>
      <c r="J22" s="3" t="s">
        <v>159</v>
      </c>
    </row>
    <row r="23" spans="1:10" x14ac:dyDescent="0.25">
      <c r="A23" s="4">
        <v>0.72499999999999998</v>
      </c>
      <c r="B23" s="5" t="s">
        <v>39</v>
      </c>
      <c r="C23" s="5" t="s">
        <v>10</v>
      </c>
      <c r="D23" s="5" t="s">
        <v>12</v>
      </c>
      <c r="E23" s="5" t="s">
        <v>19</v>
      </c>
      <c r="F23" s="5" t="s">
        <v>44</v>
      </c>
      <c r="G23" s="5" t="s">
        <v>15</v>
      </c>
      <c r="H23" s="5" t="s">
        <v>16</v>
      </c>
      <c r="I23" s="5" t="s">
        <v>17</v>
      </c>
      <c r="J23" s="5" t="s">
        <v>33</v>
      </c>
    </row>
    <row r="24" spans="1:10" x14ac:dyDescent="0.25">
      <c r="A24" s="2">
        <v>0.75</v>
      </c>
      <c r="B24" s="3" t="s">
        <v>39</v>
      </c>
      <c r="C24" s="3" t="s">
        <v>25</v>
      </c>
      <c r="D24" s="3" t="s">
        <v>40</v>
      </c>
      <c r="E24" s="3" t="s">
        <v>13</v>
      </c>
      <c r="F24" s="3" t="s">
        <v>44</v>
      </c>
      <c r="G24" s="3" t="s">
        <v>15</v>
      </c>
      <c r="H24" s="3" t="s">
        <v>16</v>
      </c>
      <c r="I24" s="3" t="s">
        <v>17</v>
      </c>
      <c r="J24" s="3" t="s">
        <v>33</v>
      </c>
    </row>
    <row r="25" spans="1:10" x14ac:dyDescent="0.25">
      <c r="A25" s="4">
        <v>0.76527777777777783</v>
      </c>
      <c r="B25" s="5" t="s">
        <v>39</v>
      </c>
      <c r="C25" s="5" t="s">
        <v>25</v>
      </c>
      <c r="D25" s="5" t="s">
        <v>40</v>
      </c>
      <c r="E25" s="5" t="s">
        <v>13</v>
      </c>
      <c r="F25" s="5" t="s">
        <v>60</v>
      </c>
      <c r="G25" s="5" t="s">
        <v>15</v>
      </c>
      <c r="H25" s="5" t="s">
        <v>38</v>
      </c>
      <c r="I25" s="5" t="s">
        <v>17</v>
      </c>
      <c r="J25" s="5" t="s">
        <v>159</v>
      </c>
    </row>
    <row r="26" spans="1:10" x14ac:dyDescent="0.25">
      <c r="A26" s="2">
        <v>0.78263888888888899</v>
      </c>
      <c r="B26" s="3" t="s">
        <v>37</v>
      </c>
      <c r="C26" s="3" t="s">
        <v>25</v>
      </c>
      <c r="D26" s="3" t="s">
        <v>12</v>
      </c>
      <c r="E26" s="3" t="s">
        <v>13</v>
      </c>
      <c r="F26" s="3" t="s">
        <v>14</v>
      </c>
      <c r="G26" s="3" t="s">
        <v>15</v>
      </c>
      <c r="H26" s="3" t="s">
        <v>38</v>
      </c>
      <c r="I26" s="3" t="s">
        <v>17</v>
      </c>
      <c r="J26" s="3" t="s">
        <v>21</v>
      </c>
    </row>
    <row r="27" spans="1:10" x14ac:dyDescent="0.25">
      <c r="A27" s="4">
        <v>0.79166666666666663</v>
      </c>
      <c r="B27" s="5" t="s">
        <v>37</v>
      </c>
      <c r="C27" s="5" t="s">
        <v>25</v>
      </c>
      <c r="D27" s="5" t="s">
        <v>12</v>
      </c>
      <c r="E27" s="5" t="s">
        <v>13</v>
      </c>
      <c r="F27" s="5" t="s">
        <v>43</v>
      </c>
      <c r="G27" s="5" t="s">
        <v>15</v>
      </c>
      <c r="H27" s="5" t="s">
        <v>38</v>
      </c>
      <c r="I27" s="5" t="s">
        <v>17</v>
      </c>
      <c r="J27" s="5" t="s">
        <v>21</v>
      </c>
    </row>
    <row r="28" spans="1:10" x14ac:dyDescent="0.25">
      <c r="A28" s="2">
        <v>0.83333333333333337</v>
      </c>
      <c r="B28" s="3" t="s">
        <v>37</v>
      </c>
      <c r="C28" s="3" t="s">
        <v>25</v>
      </c>
      <c r="D28" s="3" t="s">
        <v>12</v>
      </c>
      <c r="E28" s="3" t="s">
        <v>13</v>
      </c>
      <c r="F28" s="3" t="s">
        <v>44</v>
      </c>
      <c r="G28" s="3" t="s">
        <v>15</v>
      </c>
      <c r="H28" s="3" t="s">
        <v>38</v>
      </c>
      <c r="I28" s="3" t="s">
        <v>17</v>
      </c>
      <c r="J28" s="3" t="s">
        <v>168</v>
      </c>
    </row>
    <row r="29" spans="1:10" x14ac:dyDescent="0.25">
      <c r="A29" s="4">
        <v>0.84305555555555556</v>
      </c>
      <c r="B29" s="5" t="s">
        <v>37</v>
      </c>
      <c r="C29" s="5" t="s">
        <v>25</v>
      </c>
      <c r="D29" s="5" t="s">
        <v>12</v>
      </c>
      <c r="E29" s="5" t="s">
        <v>19</v>
      </c>
      <c r="F29" s="5" t="s">
        <v>64</v>
      </c>
      <c r="G29" s="5" t="s">
        <v>171</v>
      </c>
      <c r="H29" s="5" t="s">
        <v>45</v>
      </c>
      <c r="I29" s="5" t="s">
        <v>17</v>
      </c>
      <c r="J29" s="5" t="s">
        <v>170</v>
      </c>
    </row>
    <row r="30" spans="1:10" x14ac:dyDescent="0.25">
      <c r="A30" s="2">
        <v>0.85763888888888884</v>
      </c>
      <c r="B30" s="3" t="s">
        <v>10</v>
      </c>
      <c r="C30" s="3" t="s">
        <v>25</v>
      </c>
      <c r="D30" s="3" t="s">
        <v>26</v>
      </c>
      <c r="E30" s="3" t="s">
        <v>19</v>
      </c>
      <c r="F30" s="3" t="s">
        <v>99</v>
      </c>
      <c r="G30" s="3" t="s">
        <v>15</v>
      </c>
      <c r="H30" s="3" t="s">
        <v>45</v>
      </c>
      <c r="I30" s="3" t="s">
        <v>17</v>
      </c>
      <c r="J30" s="3" t="s">
        <v>168</v>
      </c>
    </row>
    <row r="31" spans="1:10" x14ac:dyDescent="0.25">
      <c r="A31" s="4">
        <v>0.875</v>
      </c>
      <c r="B31" s="5" t="s">
        <v>37</v>
      </c>
      <c r="C31" s="5" t="s">
        <v>25</v>
      </c>
      <c r="D31" s="5" t="s">
        <v>12</v>
      </c>
      <c r="E31" s="5" t="s">
        <v>19</v>
      </c>
      <c r="F31" s="5" t="s">
        <v>44</v>
      </c>
      <c r="G31" s="5" t="s">
        <v>15</v>
      </c>
      <c r="H31" s="5" t="s">
        <v>45</v>
      </c>
      <c r="I31" s="5" t="s">
        <v>17</v>
      </c>
      <c r="J31" s="5" t="s">
        <v>21</v>
      </c>
    </row>
    <row r="32" spans="1:10" x14ac:dyDescent="0.25">
      <c r="A32" s="2">
        <v>0.88055555555555554</v>
      </c>
      <c r="B32" s="3" t="s">
        <v>37</v>
      </c>
      <c r="C32" s="3" t="s">
        <v>25</v>
      </c>
      <c r="D32" s="3" t="s">
        <v>12</v>
      </c>
      <c r="E32" s="3" t="s">
        <v>19</v>
      </c>
      <c r="F32" s="3" t="s">
        <v>60</v>
      </c>
      <c r="G32" s="3" t="s">
        <v>15</v>
      </c>
      <c r="H32" s="3" t="s">
        <v>45</v>
      </c>
      <c r="I32" s="3" t="s">
        <v>17</v>
      </c>
      <c r="J32" s="3" t="s">
        <v>21</v>
      </c>
    </row>
    <row r="33" spans="1:10" x14ac:dyDescent="0.25">
      <c r="A33" s="4">
        <v>0.88402777777777775</v>
      </c>
      <c r="B33" s="5" t="s">
        <v>37</v>
      </c>
      <c r="C33" s="5" t="s">
        <v>25</v>
      </c>
      <c r="D33" s="5" t="s">
        <v>12</v>
      </c>
      <c r="E33" s="5" t="s">
        <v>19</v>
      </c>
      <c r="F33" s="5" t="s">
        <v>64</v>
      </c>
      <c r="G33" s="5" t="s">
        <v>15</v>
      </c>
      <c r="H33" s="5" t="s">
        <v>45</v>
      </c>
      <c r="I33" s="5" t="s">
        <v>17</v>
      </c>
      <c r="J33" s="5" t="s">
        <v>68</v>
      </c>
    </row>
    <row r="34" spans="1:10" x14ac:dyDescent="0.25">
      <c r="A34" s="2">
        <v>0.89166666666666661</v>
      </c>
      <c r="B34" s="3" t="s">
        <v>10</v>
      </c>
      <c r="C34" s="3" t="s">
        <v>25</v>
      </c>
      <c r="D34" s="3" t="s">
        <v>26</v>
      </c>
      <c r="E34" s="3" t="s">
        <v>13</v>
      </c>
      <c r="F34" s="3" t="s">
        <v>60</v>
      </c>
      <c r="G34" s="3" t="s">
        <v>15</v>
      </c>
      <c r="H34" s="3" t="s">
        <v>45</v>
      </c>
      <c r="I34" s="3" t="s">
        <v>17</v>
      </c>
      <c r="J34" s="3" t="s">
        <v>69</v>
      </c>
    </row>
    <row r="35" spans="1:10" x14ac:dyDescent="0.25">
      <c r="A35" s="4">
        <v>0.91666666666666663</v>
      </c>
      <c r="B35" s="5" t="s">
        <v>10</v>
      </c>
      <c r="C35" s="5" t="s">
        <v>25</v>
      </c>
      <c r="D35" s="5" t="s">
        <v>26</v>
      </c>
      <c r="E35" s="5" t="s">
        <v>34</v>
      </c>
      <c r="F35" s="5" t="s">
        <v>32</v>
      </c>
      <c r="G35" s="5" t="s">
        <v>15</v>
      </c>
      <c r="H35" s="5" t="s">
        <v>85</v>
      </c>
      <c r="I35" s="5" t="s">
        <v>17</v>
      </c>
      <c r="J35" s="5" t="s">
        <v>68</v>
      </c>
    </row>
    <row r="36" spans="1:10" x14ac:dyDescent="0.25">
      <c r="A36" s="2">
        <v>0.93055555555555547</v>
      </c>
      <c r="B36" s="3" t="s">
        <v>10</v>
      </c>
      <c r="C36" s="3" t="s">
        <v>11</v>
      </c>
      <c r="D36" s="3" t="s">
        <v>12</v>
      </c>
      <c r="E36" s="3" t="s">
        <v>49</v>
      </c>
      <c r="F36" s="3" t="s">
        <v>28</v>
      </c>
      <c r="G36" s="3" t="s">
        <v>15</v>
      </c>
      <c r="H36" s="3" t="s">
        <v>85</v>
      </c>
      <c r="I36" s="3" t="s">
        <v>17</v>
      </c>
      <c r="J36" s="3" t="s">
        <v>69</v>
      </c>
    </row>
    <row r="37" spans="1:10" x14ac:dyDescent="0.25">
      <c r="A37" s="4">
        <v>0.95208333333333339</v>
      </c>
      <c r="B37" s="5" t="s">
        <v>25</v>
      </c>
      <c r="C37" s="5" t="s">
        <v>11</v>
      </c>
      <c r="D37" s="5" t="s">
        <v>26</v>
      </c>
      <c r="E37" s="5" t="s">
        <v>84</v>
      </c>
      <c r="F37" s="5" t="s">
        <v>24</v>
      </c>
      <c r="G37" s="5" t="s">
        <v>15</v>
      </c>
      <c r="H37" s="5" t="s">
        <v>85</v>
      </c>
      <c r="I37" s="5" t="s">
        <v>17</v>
      </c>
      <c r="J37" s="5" t="s">
        <v>68</v>
      </c>
    </row>
    <row r="38" spans="1:10" x14ac:dyDescent="0.25">
      <c r="A38" s="2">
        <v>0.95833333333333337</v>
      </c>
      <c r="B38" s="3" t="s">
        <v>10</v>
      </c>
      <c r="C38" s="3" t="s">
        <v>11</v>
      </c>
      <c r="D38" s="3" t="s">
        <v>12</v>
      </c>
      <c r="E38" s="3" t="s">
        <v>84</v>
      </c>
      <c r="F38" s="3" t="s">
        <v>24</v>
      </c>
      <c r="G38" s="3" t="s">
        <v>15</v>
      </c>
      <c r="H38" s="3" t="s">
        <v>85</v>
      </c>
      <c r="I38" s="3" t="s">
        <v>17</v>
      </c>
      <c r="J38" s="3" t="s">
        <v>68</v>
      </c>
    </row>
    <row r="39" spans="1:10" x14ac:dyDescent="0.25">
      <c r="A39" s="4">
        <v>0.9590277777777777</v>
      </c>
      <c r="B39" s="5" t="s">
        <v>25</v>
      </c>
      <c r="C39" s="5" t="s">
        <v>11</v>
      </c>
      <c r="D39" s="5" t="s">
        <v>26</v>
      </c>
      <c r="E39" s="5" t="s">
        <v>70</v>
      </c>
      <c r="F39" s="5" t="s">
        <v>24</v>
      </c>
      <c r="G39" s="5" t="s">
        <v>15</v>
      </c>
      <c r="H39" s="5" t="s">
        <v>85</v>
      </c>
      <c r="I39" s="5" t="s">
        <v>17</v>
      </c>
      <c r="J39" s="5" t="s">
        <v>170</v>
      </c>
    </row>
    <row r="40" spans="1:10" x14ac:dyDescent="0.25">
      <c r="A40" s="2">
        <v>0.97013888888888899</v>
      </c>
      <c r="B40" s="3" t="s">
        <v>25</v>
      </c>
      <c r="C40" s="3" t="s">
        <v>11</v>
      </c>
      <c r="D40" s="3" t="s">
        <v>26</v>
      </c>
      <c r="E40" s="3" t="s">
        <v>67</v>
      </c>
      <c r="F40" s="3" t="s">
        <v>28</v>
      </c>
      <c r="G40" s="3" t="s">
        <v>15</v>
      </c>
      <c r="H40" s="3" t="s">
        <v>85</v>
      </c>
      <c r="I40" s="3" t="s">
        <v>17</v>
      </c>
      <c r="J40" s="3" t="s">
        <v>170</v>
      </c>
    </row>
    <row r="41" spans="1:10" x14ac:dyDescent="0.25">
      <c r="A41" s="4">
        <v>0.97361111111111109</v>
      </c>
      <c r="B41" s="5" t="s">
        <v>25</v>
      </c>
      <c r="C41" s="5" t="s">
        <v>11</v>
      </c>
      <c r="D41" s="5" t="s">
        <v>26</v>
      </c>
      <c r="E41" s="5" t="s">
        <v>70</v>
      </c>
      <c r="F41" s="5" t="s">
        <v>24</v>
      </c>
      <c r="G41" s="5" t="s">
        <v>15</v>
      </c>
      <c r="H41" s="5" t="s">
        <v>85</v>
      </c>
      <c r="I41" s="5" t="s">
        <v>17</v>
      </c>
      <c r="J41" s="5" t="s">
        <v>69</v>
      </c>
    </row>
    <row r="42" spans="1:10" x14ac:dyDescent="0.25">
      <c r="A42" s="2">
        <v>0.98125000000000007</v>
      </c>
      <c r="B42" s="3" t="s">
        <v>25</v>
      </c>
      <c r="C42" s="3" t="s">
        <v>76</v>
      </c>
      <c r="D42" s="3" t="s">
        <v>12</v>
      </c>
      <c r="E42" s="3" t="s">
        <v>84</v>
      </c>
      <c r="F42" s="3" t="s">
        <v>24</v>
      </c>
      <c r="G42" s="3" t="s">
        <v>15</v>
      </c>
      <c r="H42" s="3" t="s">
        <v>85</v>
      </c>
      <c r="I42" s="3" t="s">
        <v>17</v>
      </c>
      <c r="J42" s="3" t="s">
        <v>69</v>
      </c>
    </row>
    <row r="43" spans="1:10" x14ac:dyDescent="0.25">
      <c r="A43" s="4">
        <v>0.9902777777777777</v>
      </c>
      <c r="B43" s="5" t="s">
        <v>25</v>
      </c>
      <c r="C43" s="5" t="s">
        <v>76</v>
      </c>
      <c r="D43" s="5" t="s">
        <v>12</v>
      </c>
      <c r="E43" s="5" t="s">
        <v>67</v>
      </c>
      <c r="F43" s="5" t="s">
        <v>20</v>
      </c>
      <c r="G43" s="5" t="s">
        <v>15</v>
      </c>
      <c r="H43" s="5" t="s">
        <v>85</v>
      </c>
      <c r="I43" s="5" t="s">
        <v>17</v>
      </c>
      <c r="J43" s="5" t="s">
        <v>170</v>
      </c>
    </row>
  </sheetData>
  <pageMargins left="0.511811024" right="0.511811024" top="0.78740157499999996" bottom="0.78740157499999996" header="0.31496062000000002" footer="0.3149606200000000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1"/>
  <dimension ref="A1:J56"/>
  <sheetViews>
    <sheetView topLeftCell="A27" workbookViewId="0">
      <selection activeCell="I56" sqref="I56"/>
    </sheetView>
  </sheetViews>
  <sheetFormatPr defaultRowHeight="15" x14ac:dyDescent="0.25"/>
  <cols>
    <col min="1" max="1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25</v>
      </c>
      <c r="C2" s="3" t="s">
        <v>76</v>
      </c>
      <c r="D2" s="3" t="s">
        <v>12</v>
      </c>
      <c r="E2" s="3" t="s">
        <v>34</v>
      </c>
      <c r="F2" s="3" t="s">
        <v>28</v>
      </c>
      <c r="G2" s="3" t="s">
        <v>15</v>
      </c>
      <c r="H2" s="3" t="s">
        <v>85</v>
      </c>
      <c r="I2" s="3" t="s">
        <v>17</v>
      </c>
      <c r="J2" s="3" t="s">
        <v>168</v>
      </c>
    </row>
    <row r="3" spans="1:10" x14ac:dyDescent="0.25">
      <c r="A3" s="4">
        <v>7.6388888888888886E-3</v>
      </c>
      <c r="B3" s="5" t="s">
        <v>25</v>
      </c>
      <c r="C3" s="5" t="s">
        <v>76</v>
      </c>
      <c r="D3" s="5" t="s">
        <v>12</v>
      </c>
      <c r="E3" s="5" t="s">
        <v>34</v>
      </c>
      <c r="F3" s="5" t="s">
        <v>47</v>
      </c>
      <c r="G3" s="5" t="s">
        <v>15</v>
      </c>
      <c r="H3" s="5" t="s">
        <v>85</v>
      </c>
      <c r="I3" s="5" t="s">
        <v>17</v>
      </c>
      <c r="J3" s="5" t="s">
        <v>21</v>
      </c>
    </row>
    <row r="4" spans="1:10" x14ac:dyDescent="0.25">
      <c r="A4" s="2">
        <v>8.3333333333333332E-3</v>
      </c>
      <c r="B4" s="3" t="s">
        <v>25</v>
      </c>
      <c r="C4" s="3" t="s">
        <v>76</v>
      </c>
      <c r="D4" s="3" t="s">
        <v>12</v>
      </c>
      <c r="E4" s="3" t="s">
        <v>34</v>
      </c>
      <c r="F4" s="3" t="s">
        <v>47</v>
      </c>
      <c r="G4" s="3" t="s">
        <v>15</v>
      </c>
      <c r="H4" s="3" t="s">
        <v>85</v>
      </c>
      <c r="I4" s="3" t="s">
        <v>17</v>
      </c>
      <c r="J4" s="3" t="s">
        <v>170</v>
      </c>
    </row>
    <row r="5" spans="1:10" x14ac:dyDescent="0.25">
      <c r="A5" s="4">
        <v>9.0277777777777787E-3</v>
      </c>
      <c r="B5" s="5" t="s">
        <v>25</v>
      </c>
      <c r="C5" s="5" t="s">
        <v>76</v>
      </c>
      <c r="D5" s="5" t="s">
        <v>12</v>
      </c>
      <c r="E5" s="5" t="s">
        <v>34</v>
      </c>
      <c r="F5" s="5" t="s">
        <v>47</v>
      </c>
      <c r="G5" s="5" t="s">
        <v>15</v>
      </c>
      <c r="H5" s="5" t="s">
        <v>85</v>
      </c>
      <c r="I5" s="5" t="s">
        <v>17</v>
      </c>
      <c r="J5" s="5" t="s">
        <v>170</v>
      </c>
    </row>
    <row r="6" spans="1:10" x14ac:dyDescent="0.25">
      <c r="A6" s="2">
        <v>1.5972222222222224E-2</v>
      </c>
      <c r="B6" s="3" t="s">
        <v>25</v>
      </c>
      <c r="C6" s="3" t="s">
        <v>76</v>
      </c>
      <c r="D6" s="3" t="s">
        <v>12</v>
      </c>
      <c r="E6" s="3" t="s">
        <v>34</v>
      </c>
      <c r="F6" s="3" t="s">
        <v>32</v>
      </c>
      <c r="G6" s="3" t="s">
        <v>15</v>
      </c>
      <c r="H6" s="3" t="s">
        <v>85</v>
      </c>
      <c r="I6" s="3" t="s">
        <v>17</v>
      </c>
      <c r="J6" s="3" t="s">
        <v>69</v>
      </c>
    </row>
    <row r="7" spans="1:10" x14ac:dyDescent="0.25">
      <c r="A7" s="4">
        <v>1.6666666666666666E-2</v>
      </c>
      <c r="B7" s="5" t="s">
        <v>25</v>
      </c>
      <c r="C7" s="5" t="s">
        <v>76</v>
      </c>
      <c r="D7" s="5" t="s">
        <v>12</v>
      </c>
      <c r="E7" s="5" t="s">
        <v>34</v>
      </c>
      <c r="F7" s="5" t="s">
        <v>32</v>
      </c>
      <c r="G7" s="5" t="s">
        <v>15</v>
      </c>
      <c r="H7" s="5" t="s">
        <v>85</v>
      </c>
      <c r="I7" s="5" t="s">
        <v>17</v>
      </c>
      <c r="J7" s="5" t="s">
        <v>69</v>
      </c>
    </row>
    <row r="8" spans="1:10" x14ac:dyDescent="0.25">
      <c r="A8" s="2">
        <v>1.7361111111111112E-2</v>
      </c>
      <c r="B8" s="3" t="s">
        <v>25</v>
      </c>
      <c r="C8" s="3" t="s">
        <v>76</v>
      </c>
      <c r="D8" s="3" t="s">
        <v>12</v>
      </c>
      <c r="E8" s="3" t="s">
        <v>34</v>
      </c>
      <c r="F8" s="3" t="s">
        <v>32</v>
      </c>
      <c r="G8" s="3" t="s">
        <v>15</v>
      </c>
      <c r="H8" s="3" t="s">
        <v>85</v>
      </c>
      <c r="I8" s="3" t="s">
        <v>17</v>
      </c>
      <c r="J8" s="3" t="s">
        <v>69</v>
      </c>
    </row>
    <row r="9" spans="1:10" x14ac:dyDescent="0.25">
      <c r="A9" s="4">
        <v>1.8749999999999999E-2</v>
      </c>
      <c r="B9" s="5" t="s">
        <v>25</v>
      </c>
      <c r="C9" s="5" t="s">
        <v>76</v>
      </c>
      <c r="D9" s="5" t="s">
        <v>12</v>
      </c>
      <c r="E9" s="5" t="s">
        <v>34</v>
      </c>
      <c r="F9" s="5" t="s">
        <v>32</v>
      </c>
      <c r="G9" s="5" t="s">
        <v>15</v>
      </c>
      <c r="H9" s="5" t="s">
        <v>45</v>
      </c>
      <c r="I9" s="5" t="s">
        <v>17</v>
      </c>
      <c r="J9" s="5" t="s">
        <v>69</v>
      </c>
    </row>
    <row r="10" spans="1:10" x14ac:dyDescent="0.25">
      <c r="A10" s="2">
        <v>2.8472222222222222E-2</v>
      </c>
      <c r="B10" s="3" t="s">
        <v>25</v>
      </c>
      <c r="C10" s="3" t="s">
        <v>76</v>
      </c>
      <c r="D10" s="3" t="s">
        <v>12</v>
      </c>
      <c r="E10" s="3" t="s">
        <v>48</v>
      </c>
      <c r="F10" s="3" t="s">
        <v>15</v>
      </c>
      <c r="G10" s="3" t="s">
        <v>15</v>
      </c>
      <c r="H10" s="3" t="s">
        <v>45</v>
      </c>
      <c r="I10" s="3" t="s">
        <v>17</v>
      </c>
      <c r="J10" s="3" t="s">
        <v>170</v>
      </c>
    </row>
    <row r="11" spans="1:10" x14ac:dyDescent="0.25">
      <c r="A11" s="4">
        <v>3.0555555555555555E-2</v>
      </c>
      <c r="B11" s="5" t="s">
        <v>25</v>
      </c>
      <c r="C11" s="5" t="s">
        <v>76</v>
      </c>
      <c r="D11" s="5" t="s">
        <v>12</v>
      </c>
      <c r="E11" s="5" t="s">
        <v>48</v>
      </c>
      <c r="F11" s="5" t="s">
        <v>15</v>
      </c>
      <c r="G11" s="5" t="s">
        <v>15</v>
      </c>
      <c r="H11" s="5" t="s">
        <v>45</v>
      </c>
      <c r="I11" s="5" t="s">
        <v>17</v>
      </c>
      <c r="J11" s="5" t="s">
        <v>170</v>
      </c>
    </row>
    <row r="12" spans="1:10" x14ac:dyDescent="0.25">
      <c r="A12" s="2">
        <v>3.8194444444444441E-2</v>
      </c>
      <c r="B12" s="3" t="s">
        <v>25</v>
      </c>
      <c r="C12" s="3" t="s">
        <v>76</v>
      </c>
      <c r="D12" s="3" t="s">
        <v>12</v>
      </c>
      <c r="E12" s="3" t="s">
        <v>34</v>
      </c>
      <c r="F12" s="3" t="s">
        <v>47</v>
      </c>
      <c r="G12" s="3" t="s">
        <v>15</v>
      </c>
      <c r="H12" s="3" t="s">
        <v>45</v>
      </c>
      <c r="I12" s="3" t="s">
        <v>17</v>
      </c>
      <c r="J12" s="3" t="s">
        <v>168</v>
      </c>
    </row>
    <row r="13" spans="1:10" x14ac:dyDescent="0.25">
      <c r="A13" s="4">
        <v>4.1666666666666664E-2</v>
      </c>
      <c r="B13" s="5" t="s">
        <v>25</v>
      </c>
      <c r="C13" s="5" t="s">
        <v>76</v>
      </c>
      <c r="D13" s="5" t="s">
        <v>12</v>
      </c>
      <c r="E13" s="5" t="s">
        <v>34</v>
      </c>
      <c r="F13" s="5" t="s">
        <v>47</v>
      </c>
      <c r="G13" s="5" t="s">
        <v>15</v>
      </c>
      <c r="H13" s="5" t="s">
        <v>45</v>
      </c>
      <c r="I13" s="5" t="s">
        <v>17</v>
      </c>
      <c r="J13" s="5" t="s">
        <v>168</v>
      </c>
    </row>
    <row r="14" spans="1:10" x14ac:dyDescent="0.25">
      <c r="A14" s="2">
        <v>4.5833333333333337E-2</v>
      </c>
      <c r="B14" s="3" t="s">
        <v>25</v>
      </c>
      <c r="C14" s="3" t="s">
        <v>11</v>
      </c>
      <c r="D14" s="3" t="s">
        <v>26</v>
      </c>
      <c r="E14" s="3" t="s">
        <v>48</v>
      </c>
      <c r="F14" s="3" t="s">
        <v>15</v>
      </c>
      <c r="G14" s="3" t="s">
        <v>15</v>
      </c>
      <c r="H14" s="3" t="s">
        <v>45</v>
      </c>
      <c r="I14" s="3" t="s">
        <v>17</v>
      </c>
      <c r="J14" s="3" t="s">
        <v>21</v>
      </c>
    </row>
    <row r="15" spans="1:10" x14ac:dyDescent="0.25">
      <c r="A15" s="4">
        <v>4.9999999999999996E-2</v>
      </c>
      <c r="B15" s="5" t="s">
        <v>25</v>
      </c>
      <c r="C15" s="5" t="s">
        <v>11</v>
      </c>
      <c r="D15" s="5" t="s">
        <v>26</v>
      </c>
      <c r="E15" s="5" t="s">
        <v>34</v>
      </c>
      <c r="F15" s="5" t="s">
        <v>32</v>
      </c>
      <c r="G15" s="5" t="s">
        <v>15</v>
      </c>
      <c r="H15" s="5" t="s">
        <v>45</v>
      </c>
      <c r="I15" s="5" t="s">
        <v>17</v>
      </c>
      <c r="J15" s="5" t="s">
        <v>21</v>
      </c>
    </row>
    <row r="16" spans="1:10" x14ac:dyDescent="0.25">
      <c r="A16" s="2">
        <v>5.0694444444444452E-2</v>
      </c>
      <c r="B16" s="3" t="s">
        <v>25</v>
      </c>
      <c r="C16" s="3" t="s">
        <v>11</v>
      </c>
      <c r="D16" s="3" t="s">
        <v>26</v>
      </c>
      <c r="E16" s="3" t="s">
        <v>34</v>
      </c>
      <c r="F16" s="3" t="s">
        <v>32</v>
      </c>
      <c r="G16" s="3" t="s">
        <v>15</v>
      </c>
      <c r="H16" s="3" t="s">
        <v>45</v>
      </c>
      <c r="I16" s="3" t="s">
        <v>17</v>
      </c>
      <c r="J16" s="3" t="s">
        <v>170</v>
      </c>
    </row>
    <row r="17" spans="1:10" x14ac:dyDescent="0.25">
      <c r="A17" s="4">
        <v>5.6944444444444443E-2</v>
      </c>
      <c r="B17" s="5" t="s">
        <v>25</v>
      </c>
      <c r="C17" s="5" t="s">
        <v>11</v>
      </c>
      <c r="D17" s="5" t="s">
        <v>26</v>
      </c>
      <c r="E17" s="5" t="s">
        <v>34</v>
      </c>
      <c r="F17" s="5" t="s">
        <v>32</v>
      </c>
      <c r="G17" s="5" t="s">
        <v>15</v>
      </c>
      <c r="H17" s="5" t="s">
        <v>45</v>
      </c>
      <c r="I17" s="5" t="s">
        <v>17</v>
      </c>
      <c r="J17" s="5" t="s">
        <v>170</v>
      </c>
    </row>
    <row r="18" spans="1:10" x14ac:dyDescent="0.25">
      <c r="A18" s="2">
        <v>6.6666666666666666E-2</v>
      </c>
      <c r="B18" s="3" t="s">
        <v>25</v>
      </c>
      <c r="C18" s="3" t="s">
        <v>11</v>
      </c>
      <c r="D18" s="3" t="s">
        <v>26</v>
      </c>
      <c r="E18" s="3" t="s">
        <v>30</v>
      </c>
      <c r="F18" s="3" t="s">
        <v>28</v>
      </c>
      <c r="G18" s="3" t="s">
        <v>15</v>
      </c>
      <c r="H18" s="3" t="s">
        <v>45</v>
      </c>
      <c r="I18" s="3" t="s">
        <v>17</v>
      </c>
      <c r="J18" s="3" t="s">
        <v>18</v>
      </c>
    </row>
    <row r="19" spans="1:10" x14ac:dyDescent="0.25">
      <c r="A19" s="4">
        <v>7.1527777777777787E-2</v>
      </c>
      <c r="B19" s="5" t="s">
        <v>25</v>
      </c>
      <c r="C19" s="5" t="s">
        <v>11</v>
      </c>
      <c r="D19" s="5" t="s">
        <v>26</v>
      </c>
      <c r="E19" s="5" t="s">
        <v>27</v>
      </c>
      <c r="F19" s="5" t="s">
        <v>28</v>
      </c>
      <c r="G19" s="5" t="s">
        <v>15</v>
      </c>
      <c r="H19" s="5" t="s">
        <v>45</v>
      </c>
      <c r="I19" s="5" t="s">
        <v>17</v>
      </c>
      <c r="J19" s="5" t="s">
        <v>18</v>
      </c>
    </row>
    <row r="20" spans="1:10" x14ac:dyDescent="0.25">
      <c r="A20" s="2">
        <v>7.2222222222222229E-2</v>
      </c>
      <c r="B20" s="3" t="s">
        <v>25</v>
      </c>
      <c r="C20" s="3" t="s">
        <v>11</v>
      </c>
      <c r="D20" s="3" t="s">
        <v>26</v>
      </c>
      <c r="E20" s="3" t="s">
        <v>27</v>
      </c>
      <c r="F20" s="3" t="s">
        <v>28</v>
      </c>
      <c r="G20" s="3" t="s">
        <v>15</v>
      </c>
      <c r="H20" s="3" t="s">
        <v>45</v>
      </c>
      <c r="I20" s="3" t="s">
        <v>17</v>
      </c>
      <c r="J20" s="3" t="s">
        <v>18</v>
      </c>
    </row>
    <row r="21" spans="1:10" x14ac:dyDescent="0.25">
      <c r="A21" s="4">
        <v>7.4999999999999997E-2</v>
      </c>
      <c r="B21" s="5" t="s">
        <v>25</v>
      </c>
      <c r="C21" s="5" t="s">
        <v>11</v>
      </c>
      <c r="D21" s="5" t="s">
        <v>26</v>
      </c>
      <c r="E21" s="5" t="s">
        <v>13</v>
      </c>
      <c r="F21" s="5" t="s">
        <v>28</v>
      </c>
      <c r="G21" s="5" t="s">
        <v>15</v>
      </c>
      <c r="H21" s="5" t="s">
        <v>45</v>
      </c>
      <c r="I21" s="5" t="s">
        <v>17</v>
      </c>
      <c r="J21" s="5" t="s">
        <v>18</v>
      </c>
    </row>
    <row r="22" spans="1:10" x14ac:dyDescent="0.25">
      <c r="A22" s="2">
        <v>8.3333333333333329E-2</v>
      </c>
      <c r="B22" s="3" t="s">
        <v>25</v>
      </c>
      <c r="C22" s="3" t="s">
        <v>11</v>
      </c>
      <c r="D22" s="3" t="s">
        <v>26</v>
      </c>
      <c r="E22" s="3" t="s">
        <v>13</v>
      </c>
      <c r="F22" s="3" t="s">
        <v>28</v>
      </c>
      <c r="G22" s="3" t="s">
        <v>15</v>
      </c>
      <c r="H22" s="3" t="s">
        <v>45</v>
      </c>
      <c r="I22" s="3" t="s">
        <v>17</v>
      </c>
      <c r="J22" s="3" t="s">
        <v>159</v>
      </c>
    </row>
    <row r="23" spans="1:10" x14ac:dyDescent="0.25">
      <c r="A23" s="4">
        <v>8.7500000000000008E-2</v>
      </c>
      <c r="B23" s="5" t="s">
        <v>25</v>
      </c>
      <c r="C23" s="5" t="s">
        <v>11</v>
      </c>
      <c r="D23" s="5" t="s">
        <v>26</v>
      </c>
      <c r="E23" s="5" t="s">
        <v>27</v>
      </c>
      <c r="F23" s="5" t="s">
        <v>32</v>
      </c>
      <c r="G23" s="5" t="s">
        <v>15</v>
      </c>
      <c r="H23" s="5" t="s">
        <v>38</v>
      </c>
      <c r="I23" s="5" t="s">
        <v>17</v>
      </c>
      <c r="J23" s="5" t="s">
        <v>18</v>
      </c>
    </row>
    <row r="24" spans="1:10" x14ac:dyDescent="0.25">
      <c r="A24" s="2">
        <v>0.1013888888888889</v>
      </c>
      <c r="B24" s="3" t="s">
        <v>25</v>
      </c>
      <c r="C24" s="3" t="s">
        <v>11</v>
      </c>
      <c r="D24" s="3" t="s">
        <v>26</v>
      </c>
      <c r="E24" s="3" t="s">
        <v>34</v>
      </c>
      <c r="F24" s="3" t="s">
        <v>32</v>
      </c>
      <c r="G24" s="3" t="s">
        <v>15</v>
      </c>
      <c r="H24" s="3" t="s">
        <v>38</v>
      </c>
      <c r="I24" s="3" t="s">
        <v>17</v>
      </c>
      <c r="J24" s="3" t="s">
        <v>18</v>
      </c>
    </row>
    <row r="25" spans="1:10" x14ac:dyDescent="0.25">
      <c r="A25" s="4">
        <v>0.10416666666666667</v>
      </c>
      <c r="B25" s="5" t="s">
        <v>25</v>
      </c>
      <c r="C25" s="5" t="s">
        <v>11</v>
      </c>
      <c r="D25" s="5" t="s">
        <v>26</v>
      </c>
      <c r="E25" s="5" t="s">
        <v>13</v>
      </c>
      <c r="F25" s="5" t="s">
        <v>28</v>
      </c>
      <c r="G25" s="5" t="s">
        <v>15</v>
      </c>
      <c r="H25" s="5" t="s">
        <v>38</v>
      </c>
      <c r="I25" s="5" t="s">
        <v>17</v>
      </c>
      <c r="J25" s="5" t="s">
        <v>18</v>
      </c>
    </row>
    <row r="26" spans="1:10" x14ac:dyDescent="0.25">
      <c r="A26" s="2">
        <v>0.1076388888888889</v>
      </c>
      <c r="B26" s="3" t="s">
        <v>25</v>
      </c>
      <c r="C26" s="3" t="s">
        <v>11</v>
      </c>
      <c r="D26" s="3" t="s">
        <v>26</v>
      </c>
      <c r="E26" s="3" t="s">
        <v>13</v>
      </c>
      <c r="F26" s="3" t="s">
        <v>24</v>
      </c>
      <c r="G26" s="3" t="s">
        <v>15</v>
      </c>
      <c r="H26" s="3" t="s">
        <v>38</v>
      </c>
      <c r="I26" s="3" t="s">
        <v>17</v>
      </c>
      <c r="J26" s="3" t="s">
        <v>21</v>
      </c>
    </row>
    <row r="27" spans="1:10" x14ac:dyDescent="0.25">
      <c r="A27" s="4">
        <v>0.10833333333333334</v>
      </c>
      <c r="B27" s="5" t="s">
        <v>25</v>
      </c>
      <c r="C27" s="5" t="s">
        <v>11</v>
      </c>
      <c r="D27" s="5" t="s">
        <v>26</v>
      </c>
      <c r="E27" s="5" t="s">
        <v>13</v>
      </c>
      <c r="F27" s="5" t="s">
        <v>24</v>
      </c>
      <c r="G27" s="5" t="s">
        <v>15</v>
      </c>
      <c r="H27" s="5" t="s">
        <v>38</v>
      </c>
      <c r="I27" s="5" t="s">
        <v>17</v>
      </c>
      <c r="J27" s="5" t="s">
        <v>168</v>
      </c>
    </row>
    <row r="28" spans="1:10" x14ac:dyDescent="0.25">
      <c r="A28" s="2">
        <v>0.10902777777777778</v>
      </c>
      <c r="B28" s="3" t="s">
        <v>25</v>
      </c>
      <c r="C28" s="3" t="s">
        <v>11</v>
      </c>
      <c r="D28" s="3" t="s">
        <v>26</v>
      </c>
      <c r="E28" s="3" t="s">
        <v>13</v>
      </c>
      <c r="F28" s="3" t="s">
        <v>24</v>
      </c>
      <c r="G28" s="3" t="s">
        <v>15</v>
      </c>
      <c r="H28" s="3" t="s">
        <v>38</v>
      </c>
      <c r="I28" s="3" t="s">
        <v>17</v>
      </c>
      <c r="J28" s="3" t="s">
        <v>170</v>
      </c>
    </row>
    <row r="29" spans="1:10" x14ac:dyDescent="0.25">
      <c r="A29" s="4">
        <v>0.11041666666666666</v>
      </c>
      <c r="B29" s="5" t="s">
        <v>25</v>
      </c>
      <c r="C29" s="5" t="s">
        <v>11</v>
      </c>
      <c r="D29" s="5" t="s">
        <v>26</v>
      </c>
      <c r="E29" s="5" t="s">
        <v>13</v>
      </c>
      <c r="F29" s="5" t="s">
        <v>24</v>
      </c>
      <c r="G29" s="5" t="s">
        <v>15</v>
      </c>
      <c r="H29" s="5" t="s">
        <v>38</v>
      </c>
      <c r="I29" s="5" t="s">
        <v>17</v>
      </c>
      <c r="J29" s="5" t="s">
        <v>170</v>
      </c>
    </row>
    <row r="30" spans="1:10" x14ac:dyDescent="0.25">
      <c r="A30" s="2">
        <v>0.11666666666666665</v>
      </c>
      <c r="B30" s="3" t="s">
        <v>25</v>
      </c>
      <c r="C30" s="3" t="s">
        <v>11</v>
      </c>
      <c r="D30" s="3" t="s">
        <v>26</v>
      </c>
      <c r="E30" s="3" t="s">
        <v>13</v>
      </c>
      <c r="F30" s="3" t="s">
        <v>20</v>
      </c>
      <c r="G30" s="3" t="s">
        <v>15</v>
      </c>
      <c r="H30" s="3" t="s">
        <v>38</v>
      </c>
      <c r="I30" s="3" t="s">
        <v>17</v>
      </c>
      <c r="J30" s="3" t="s">
        <v>170</v>
      </c>
    </row>
    <row r="31" spans="1:10" x14ac:dyDescent="0.25">
      <c r="A31" s="4">
        <v>0.125</v>
      </c>
      <c r="B31" s="5" t="s">
        <v>25</v>
      </c>
      <c r="C31" s="5" t="s">
        <v>11</v>
      </c>
      <c r="D31" s="5" t="s">
        <v>26</v>
      </c>
      <c r="E31" s="5" t="s">
        <v>13</v>
      </c>
      <c r="F31" s="5" t="s">
        <v>14</v>
      </c>
      <c r="G31" s="5" t="s">
        <v>15</v>
      </c>
      <c r="H31" s="5" t="s">
        <v>38</v>
      </c>
      <c r="I31" s="5" t="s">
        <v>17</v>
      </c>
      <c r="J31" s="5" t="s">
        <v>170</v>
      </c>
    </row>
    <row r="32" spans="1:10" x14ac:dyDescent="0.25">
      <c r="A32" s="2">
        <v>0.12847222222222224</v>
      </c>
      <c r="B32" s="3" t="s">
        <v>25</v>
      </c>
      <c r="C32" s="3" t="s">
        <v>11</v>
      </c>
      <c r="D32" s="3" t="s">
        <v>26</v>
      </c>
      <c r="E32" s="3" t="s">
        <v>13</v>
      </c>
      <c r="F32" s="3" t="s">
        <v>43</v>
      </c>
      <c r="G32" s="3" t="s">
        <v>15</v>
      </c>
      <c r="H32" s="3" t="s">
        <v>16</v>
      </c>
      <c r="I32" s="3" t="s">
        <v>17</v>
      </c>
      <c r="J32" s="3" t="s">
        <v>18</v>
      </c>
    </row>
    <row r="33" spans="1:10" x14ac:dyDescent="0.25">
      <c r="A33" s="4">
        <v>0.1388888888888889</v>
      </c>
      <c r="B33" s="5" t="s">
        <v>10</v>
      </c>
      <c r="C33" s="5" t="s">
        <v>11</v>
      </c>
      <c r="D33" s="5" t="s">
        <v>12</v>
      </c>
      <c r="E33" s="5" t="s">
        <v>13</v>
      </c>
      <c r="F33" s="5" t="s">
        <v>64</v>
      </c>
      <c r="G33" s="5" t="s">
        <v>15</v>
      </c>
      <c r="H33" s="5" t="s">
        <v>16</v>
      </c>
      <c r="I33" s="5" t="s">
        <v>17</v>
      </c>
      <c r="J33" s="5" t="s">
        <v>33</v>
      </c>
    </row>
    <row r="34" spans="1:10" x14ac:dyDescent="0.25">
      <c r="A34" s="2">
        <v>0.14652777777777778</v>
      </c>
      <c r="B34" s="3" t="s">
        <v>10</v>
      </c>
      <c r="C34" s="3" t="s">
        <v>11</v>
      </c>
      <c r="D34" s="3" t="s">
        <v>12</v>
      </c>
      <c r="E34" s="3" t="s">
        <v>13</v>
      </c>
      <c r="F34" s="3" t="s">
        <v>64</v>
      </c>
      <c r="G34" s="3" t="s">
        <v>15</v>
      </c>
      <c r="H34" s="3" t="s">
        <v>16</v>
      </c>
      <c r="I34" s="3" t="s">
        <v>17</v>
      </c>
      <c r="J34" s="3" t="s">
        <v>33</v>
      </c>
    </row>
    <row r="35" spans="1:10" x14ac:dyDescent="0.25">
      <c r="A35" s="4">
        <v>0.16666666666666666</v>
      </c>
      <c r="B35" s="5" t="s">
        <v>73</v>
      </c>
      <c r="C35" s="5" t="s">
        <v>73</v>
      </c>
      <c r="D35" s="5" t="s">
        <v>74</v>
      </c>
      <c r="E35" s="5" t="s">
        <v>19</v>
      </c>
      <c r="F35" s="5" t="s">
        <v>44</v>
      </c>
      <c r="G35" s="5" t="s">
        <v>15</v>
      </c>
      <c r="H35" s="5" t="s">
        <v>36</v>
      </c>
      <c r="I35" s="5" t="s">
        <v>17</v>
      </c>
      <c r="J35" s="5" t="s">
        <v>33</v>
      </c>
    </row>
    <row r="36" spans="1:10" x14ac:dyDescent="0.25">
      <c r="A36" s="2">
        <v>0.20833333333333334</v>
      </c>
      <c r="B36" s="3" t="s">
        <v>73</v>
      </c>
      <c r="C36" s="3" t="s">
        <v>73</v>
      </c>
      <c r="D36" s="3" t="s">
        <v>74</v>
      </c>
      <c r="E36" s="3" t="s">
        <v>19</v>
      </c>
      <c r="F36" s="3" t="s">
        <v>64</v>
      </c>
      <c r="G36" s="3" t="s">
        <v>15</v>
      </c>
      <c r="H36" s="3" t="s">
        <v>36</v>
      </c>
      <c r="I36" s="3" t="s">
        <v>17</v>
      </c>
      <c r="J36" s="3" t="s">
        <v>18</v>
      </c>
    </row>
    <row r="37" spans="1:10" x14ac:dyDescent="0.25">
      <c r="A37" s="4">
        <v>0.25</v>
      </c>
      <c r="B37" s="5" t="s">
        <v>10</v>
      </c>
      <c r="C37" s="5" t="s">
        <v>11</v>
      </c>
      <c r="D37" s="5" t="s">
        <v>12</v>
      </c>
      <c r="E37" s="5" t="s">
        <v>19</v>
      </c>
      <c r="F37" s="5" t="s">
        <v>64</v>
      </c>
      <c r="G37" s="5" t="s">
        <v>15</v>
      </c>
      <c r="H37" s="5" t="s">
        <v>16</v>
      </c>
      <c r="I37" s="5" t="s">
        <v>17</v>
      </c>
      <c r="J37" s="5" t="s">
        <v>33</v>
      </c>
    </row>
    <row r="38" spans="1:10" x14ac:dyDescent="0.25">
      <c r="A38" s="2">
        <v>0.29166666666666669</v>
      </c>
      <c r="B38" s="3" t="s">
        <v>10</v>
      </c>
      <c r="C38" s="3" t="s">
        <v>11</v>
      </c>
      <c r="D38" s="3" t="s">
        <v>12</v>
      </c>
      <c r="E38" s="3" t="s">
        <v>19</v>
      </c>
      <c r="F38" s="3" t="s">
        <v>44</v>
      </c>
      <c r="G38" s="3" t="s">
        <v>15</v>
      </c>
      <c r="H38" s="3" t="s">
        <v>38</v>
      </c>
      <c r="I38" s="3" t="s">
        <v>17</v>
      </c>
      <c r="J38" s="3" t="s">
        <v>18</v>
      </c>
    </row>
    <row r="39" spans="1:10" x14ac:dyDescent="0.25">
      <c r="A39" s="4">
        <v>0.30277777777777776</v>
      </c>
      <c r="B39" s="5" t="s">
        <v>10</v>
      </c>
      <c r="C39" s="5" t="s">
        <v>11</v>
      </c>
      <c r="D39" s="5" t="s">
        <v>12</v>
      </c>
      <c r="E39" s="5" t="s">
        <v>19</v>
      </c>
      <c r="F39" s="5" t="s">
        <v>64</v>
      </c>
      <c r="G39" s="5" t="s">
        <v>15</v>
      </c>
      <c r="H39" s="5" t="s">
        <v>45</v>
      </c>
      <c r="I39" s="5" t="s">
        <v>17</v>
      </c>
      <c r="J39" s="5" t="s">
        <v>18</v>
      </c>
    </row>
    <row r="40" spans="1:10" x14ac:dyDescent="0.25">
      <c r="A40" s="2">
        <v>0.33333333333333331</v>
      </c>
      <c r="B40" s="3" t="s">
        <v>10</v>
      </c>
      <c r="C40" s="3" t="s">
        <v>11</v>
      </c>
      <c r="D40" s="3" t="s">
        <v>12</v>
      </c>
      <c r="E40" s="3" t="s">
        <v>19</v>
      </c>
      <c r="F40" s="3" t="s">
        <v>60</v>
      </c>
      <c r="G40" s="3" t="s">
        <v>15</v>
      </c>
      <c r="H40" s="3" t="s">
        <v>85</v>
      </c>
      <c r="I40" s="3" t="s">
        <v>17</v>
      </c>
      <c r="J40" s="3" t="s">
        <v>18</v>
      </c>
    </row>
    <row r="41" spans="1:10" x14ac:dyDescent="0.25">
      <c r="A41" s="4">
        <v>0.35625000000000001</v>
      </c>
      <c r="B41" s="5" t="s">
        <v>37</v>
      </c>
      <c r="C41" s="5" t="s">
        <v>11</v>
      </c>
      <c r="D41" s="5" t="s">
        <v>40</v>
      </c>
      <c r="E41" s="5" t="s">
        <v>19</v>
      </c>
      <c r="F41" s="5" t="s">
        <v>62</v>
      </c>
      <c r="G41" s="5" t="s">
        <v>15</v>
      </c>
      <c r="H41" s="5" t="s">
        <v>85</v>
      </c>
      <c r="I41" s="5" t="s">
        <v>17</v>
      </c>
      <c r="J41" s="5" t="s">
        <v>33</v>
      </c>
    </row>
    <row r="42" spans="1:10" x14ac:dyDescent="0.25">
      <c r="A42" s="2">
        <v>0.375</v>
      </c>
      <c r="B42" s="3" t="s">
        <v>37</v>
      </c>
      <c r="C42" s="3" t="s">
        <v>11</v>
      </c>
      <c r="D42" s="3" t="s">
        <v>40</v>
      </c>
      <c r="E42" s="3" t="s">
        <v>19</v>
      </c>
      <c r="F42" s="3" t="s">
        <v>60</v>
      </c>
      <c r="G42" s="3" t="s">
        <v>15</v>
      </c>
      <c r="H42" s="3" t="s">
        <v>87</v>
      </c>
      <c r="I42" s="3" t="s">
        <v>17</v>
      </c>
      <c r="J42" s="3" t="s">
        <v>33</v>
      </c>
    </row>
    <row r="43" spans="1:10" x14ac:dyDescent="0.25">
      <c r="A43" s="4">
        <v>0.41666666666666669</v>
      </c>
      <c r="B43" s="5" t="s">
        <v>37</v>
      </c>
      <c r="C43" s="5" t="s">
        <v>11</v>
      </c>
      <c r="D43" s="5" t="s">
        <v>40</v>
      </c>
      <c r="E43" s="5" t="s">
        <v>19</v>
      </c>
      <c r="F43" s="5" t="s">
        <v>71</v>
      </c>
      <c r="G43" s="5" t="s">
        <v>15</v>
      </c>
      <c r="H43" s="5" t="s">
        <v>87</v>
      </c>
      <c r="I43" s="5" t="s">
        <v>17</v>
      </c>
      <c r="J43" s="5" t="s">
        <v>33</v>
      </c>
    </row>
    <row r="44" spans="1:10" x14ac:dyDescent="0.25">
      <c r="A44" s="2">
        <v>0.43888888888888888</v>
      </c>
      <c r="B44" s="3" t="s">
        <v>37</v>
      </c>
      <c r="C44" s="3" t="s">
        <v>11</v>
      </c>
      <c r="D44" s="3" t="s">
        <v>40</v>
      </c>
      <c r="E44" s="3" t="s">
        <v>19</v>
      </c>
      <c r="F44" s="3" t="s">
        <v>62</v>
      </c>
      <c r="G44" s="3" t="s">
        <v>15</v>
      </c>
      <c r="H44" s="3" t="s">
        <v>87</v>
      </c>
      <c r="I44" s="3" t="s">
        <v>17</v>
      </c>
      <c r="J44" s="3" t="s">
        <v>33</v>
      </c>
    </row>
    <row r="45" spans="1:10" x14ac:dyDescent="0.25">
      <c r="A45" s="4">
        <v>0.45833333333333331</v>
      </c>
      <c r="B45" s="5" t="s">
        <v>39</v>
      </c>
      <c r="C45" s="5" t="s">
        <v>25</v>
      </c>
      <c r="D45" s="5" t="s">
        <v>40</v>
      </c>
      <c r="E45" s="5" t="s">
        <v>67</v>
      </c>
      <c r="F45" s="5" t="s">
        <v>71</v>
      </c>
      <c r="G45" s="5" t="s">
        <v>15</v>
      </c>
      <c r="H45" s="5" t="s">
        <v>87</v>
      </c>
      <c r="I45" s="5" t="s">
        <v>17</v>
      </c>
      <c r="J45" s="5" t="s">
        <v>33</v>
      </c>
    </row>
    <row r="46" spans="1:10" x14ac:dyDescent="0.25">
      <c r="A46" s="2">
        <v>0.5</v>
      </c>
      <c r="B46" s="3" t="s">
        <v>37</v>
      </c>
      <c r="C46" s="3" t="s">
        <v>11</v>
      </c>
      <c r="D46" s="3" t="s">
        <v>40</v>
      </c>
      <c r="E46" s="3" t="s">
        <v>67</v>
      </c>
      <c r="F46" s="3" t="s">
        <v>71</v>
      </c>
      <c r="G46" s="3" t="s">
        <v>15</v>
      </c>
      <c r="H46" s="3" t="s">
        <v>87</v>
      </c>
      <c r="I46" s="3" t="s">
        <v>17</v>
      </c>
      <c r="J46" s="3" t="s">
        <v>18</v>
      </c>
    </row>
    <row r="47" spans="1:10" x14ac:dyDescent="0.25">
      <c r="A47" s="4">
        <v>0.52708333333333335</v>
      </c>
      <c r="B47" s="5" t="s">
        <v>41</v>
      </c>
      <c r="C47" s="5" t="s">
        <v>11</v>
      </c>
      <c r="D47" s="5" t="s">
        <v>55</v>
      </c>
      <c r="E47" s="5" t="s">
        <v>19</v>
      </c>
      <c r="F47" s="5" t="s">
        <v>71</v>
      </c>
      <c r="G47" s="5" t="s">
        <v>15</v>
      </c>
      <c r="H47" s="5" t="s">
        <v>85</v>
      </c>
      <c r="I47" s="5" t="s">
        <v>17</v>
      </c>
      <c r="J47" s="5" t="s">
        <v>33</v>
      </c>
    </row>
    <row r="48" spans="1:10" x14ac:dyDescent="0.25">
      <c r="A48" s="2">
        <v>0.54166666666666663</v>
      </c>
      <c r="B48" s="3" t="s">
        <v>39</v>
      </c>
      <c r="C48" s="3" t="s">
        <v>11</v>
      </c>
      <c r="D48" s="3" t="s">
        <v>42</v>
      </c>
      <c r="E48" s="3" t="s">
        <v>19</v>
      </c>
      <c r="F48" s="3" t="s">
        <v>60</v>
      </c>
      <c r="G48" s="3" t="s">
        <v>15</v>
      </c>
      <c r="H48" s="3" t="s">
        <v>85</v>
      </c>
      <c r="I48" s="3" t="s">
        <v>17</v>
      </c>
      <c r="J48" s="3" t="s">
        <v>33</v>
      </c>
    </row>
    <row r="49" spans="1:10" x14ac:dyDescent="0.25">
      <c r="A49" s="4">
        <v>0.58333333333333337</v>
      </c>
      <c r="B49" s="5" t="s">
        <v>41</v>
      </c>
      <c r="C49" s="5" t="s">
        <v>11</v>
      </c>
      <c r="D49" s="5" t="s">
        <v>55</v>
      </c>
      <c r="E49" s="5" t="s">
        <v>13</v>
      </c>
      <c r="F49" s="5" t="s">
        <v>71</v>
      </c>
      <c r="G49" s="5" t="s">
        <v>15</v>
      </c>
      <c r="H49" s="5" t="s">
        <v>45</v>
      </c>
      <c r="I49" s="5" t="s">
        <v>17</v>
      </c>
      <c r="J49" s="5" t="s">
        <v>33</v>
      </c>
    </row>
    <row r="50" spans="1:10" x14ac:dyDescent="0.25">
      <c r="A50" s="2">
        <v>0.625</v>
      </c>
      <c r="B50" s="3" t="s">
        <v>41</v>
      </c>
      <c r="C50" s="3" t="s">
        <v>11</v>
      </c>
      <c r="D50" s="3" t="s">
        <v>55</v>
      </c>
      <c r="E50" s="3" t="s">
        <v>13</v>
      </c>
      <c r="F50" s="3" t="s">
        <v>44</v>
      </c>
      <c r="G50" s="3" t="s">
        <v>15</v>
      </c>
      <c r="H50" s="3" t="s">
        <v>45</v>
      </c>
      <c r="I50" s="3" t="s">
        <v>17</v>
      </c>
      <c r="J50" s="3" t="s">
        <v>33</v>
      </c>
    </row>
    <row r="51" spans="1:10" x14ac:dyDescent="0.25">
      <c r="A51" s="4">
        <v>0.66666666666666663</v>
      </c>
      <c r="B51" s="5" t="s">
        <v>37</v>
      </c>
      <c r="C51" s="5" t="s">
        <v>25</v>
      </c>
      <c r="D51" s="5" t="s">
        <v>12</v>
      </c>
      <c r="E51" s="5" t="s">
        <v>19</v>
      </c>
      <c r="F51" s="5" t="s">
        <v>60</v>
      </c>
      <c r="G51" s="5" t="s">
        <v>15</v>
      </c>
      <c r="H51" s="5" t="s">
        <v>45</v>
      </c>
      <c r="I51" s="5" t="s">
        <v>17</v>
      </c>
      <c r="J51" s="5" t="s">
        <v>33</v>
      </c>
    </row>
    <row r="52" spans="1:10" x14ac:dyDescent="0.25">
      <c r="A52" s="2">
        <v>0.70833333333333337</v>
      </c>
      <c r="B52" s="3" t="s">
        <v>37</v>
      </c>
      <c r="C52" s="3" t="s">
        <v>25</v>
      </c>
      <c r="D52" s="3" t="s">
        <v>12</v>
      </c>
      <c r="E52" s="3" t="s">
        <v>19</v>
      </c>
      <c r="F52" s="3" t="s">
        <v>44</v>
      </c>
      <c r="G52" s="3" t="s">
        <v>15</v>
      </c>
      <c r="H52" s="3" t="s">
        <v>38</v>
      </c>
      <c r="I52" s="3" t="s">
        <v>17</v>
      </c>
      <c r="J52" s="3" t="s">
        <v>33</v>
      </c>
    </row>
    <row r="53" spans="1:10" x14ac:dyDescent="0.25">
      <c r="A53" s="4">
        <v>0.79166666666666663</v>
      </c>
      <c r="B53" s="5" t="s">
        <v>10</v>
      </c>
      <c r="C53" s="5" t="s">
        <v>11</v>
      </c>
      <c r="D53" s="5" t="s">
        <v>12</v>
      </c>
      <c r="E53" s="5" t="s">
        <v>19</v>
      </c>
      <c r="F53" s="5" t="s">
        <v>62</v>
      </c>
      <c r="G53" s="5" t="s">
        <v>15</v>
      </c>
      <c r="H53" s="5" t="s">
        <v>38</v>
      </c>
      <c r="I53" s="5" t="s">
        <v>17</v>
      </c>
      <c r="J53" s="5" t="s">
        <v>18</v>
      </c>
    </row>
    <row r="54" spans="1:10" x14ac:dyDescent="0.25">
      <c r="A54" s="2">
        <v>0.875</v>
      </c>
      <c r="B54" s="3" t="s">
        <v>10</v>
      </c>
      <c r="C54" s="3" t="s">
        <v>25</v>
      </c>
      <c r="D54" s="3" t="s">
        <v>26</v>
      </c>
      <c r="E54" s="3" t="s">
        <v>19</v>
      </c>
      <c r="F54" s="3" t="s">
        <v>71</v>
      </c>
      <c r="G54" s="3" t="s">
        <v>15</v>
      </c>
      <c r="H54" s="3" t="s">
        <v>85</v>
      </c>
      <c r="I54" s="3" t="s">
        <v>17</v>
      </c>
      <c r="J54" s="3" t="s">
        <v>33</v>
      </c>
    </row>
    <row r="55" spans="1:10" x14ac:dyDescent="0.25">
      <c r="A55" s="4">
        <v>0.91666666666666663</v>
      </c>
      <c r="B55" s="5" t="s">
        <v>10</v>
      </c>
      <c r="C55" s="5" t="s">
        <v>11</v>
      </c>
      <c r="D55" s="5" t="s">
        <v>12</v>
      </c>
      <c r="E55" s="5" t="s">
        <v>19</v>
      </c>
      <c r="F55" s="5" t="s">
        <v>62</v>
      </c>
      <c r="G55" s="5" t="s">
        <v>15</v>
      </c>
      <c r="H55" s="5" t="s">
        <v>45</v>
      </c>
      <c r="I55" s="5" t="s">
        <v>17</v>
      </c>
      <c r="J55" s="5" t="s">
        <v>18</v>
      </c>
    </row>
    <row r="56" spans="1:10" x14ac:dyDescent="0.25">
      <c r="A56" s="2">
        <v>0.95833333333333337</v>
      </c>
      <c r="B56" s="3" t="s">
        <v>10</v>
      </c>
      <c r="C56" s="3" t="s">
        <v>25</v>
      </c>
      <c r="D56" s="3" t="s">
        <v>26</v>
      </c>
      <c r="E56" s="3" t="s">
        <v>19</v>
      </c>
      <c r="F56" s="3" t="s">
        <v>14</v>
      </c>
      <c r="G56" s="3" t="s">
        <v>15</v>
      </c>
      <c r="H56" s="3" t="s">
        <v>45</v>
      </c>
      <c r="I56" s="3" t="s">
        <v>17</v>
      </c>
      <c r="J56" s="3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2"/>
  <dimension ref="A1:J31"/>
  <sheetViews>
    <sheetView workbookViewId="0">
      <selection activeCell="H26" sqref="H26"/>
    </sheetView>
  </sheetViews>
  <sheetFormatPr defaultRowHeight="15" x14ac:dyDescent="0.25"/>
  <cols>
    <col min="1" max="1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73</v>
      </c>
      <c r="C2" s="3" t="s">
        <v>73</v>
      </c>
      <c r="D2" s="3" t="s">
        <v>74</v>
      </c>
      <c r="E2" s="3" t="s">
        <v>70</v>
      </c>
      <c r="F2" s="3" t="s">
        <v>20</v>
      </c>
      <c r="G2" s="3" t="s">
        <v>15</v>
      </c>
      <c r="H2" s="3" t="s">
        <v>36</v>
      </c>
      <c r="I2" s="3" t="s">
        <v>17</v>
      </c>
      <c r="J2" s="3" t="s">
        <v>33</v>
      </c>
    </row>
    <row r="3" spans="1:10" x14ac:dyDescent="0.25">
      <c r="A3" s="4">
        <v>4.1666666666666664E-2</v>
      </c>
      <c r="B3" s="5" t="s">
        <v>10</v>
      </c>
      <c r="C3" s="5" t="s">
        <v>11</v>
      </c>
      <c r="D3" s="5" t="s">
        <v>12</v>
      </c>
      <c r="E3" s="5" t="s">
        <v>70</v>
      </c>
      <c r="F3" s="5" t="s">
        <v>24</v>
      </c>
      <c r="G3" s="5" t="s">
        <v>15</v>
      </c>
      <c r="H3" s="5" t="s">
        <v>45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10</v>
      </c>
      <c r="C4" s="3" t="s">
        <v>11</v>
      </c>
      <c r="D4" s="3" t="s">
        <v>12</v>
      </c>
      <c r="E4" s="3" t="s">
        <v>84</v>
      </c>
      <c r="F4" s="3" t="s">
        <v>20</v>
      </c>
      <c r="G4" s="3" t="s">
        <v>15</v>
      </c>
      <c r="H4" s="3" t="s">
        <v>38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73</v>
      </c>
      <c r="C5" s="5" t="s">
        <v>73</v>
      </c>
      <c r="D5" s="5" t="s">
        <v>74</v>
      </c>
      <c r="E5" s="5" t="s">
        <v>50</v>
      </c>
      <c r="F5" s="5" t="s">
        <v>14</v>
      </c>
      <c r="G5" s="5" t="s">
        <v>15</v>
      </c>
      <c r="H5" s="5" t="s">
        <v>36</v>
      </c>
      <c r="I5" s="5" t="s">
        <v>17</v>
      </c>
      <c r="J5" s="5" t="s">
        <v>167</v>
      </c>
    </row>
    <row r="6" spans="1:10" x14ac:dyDescent="0.25">
      <c r="A6" s="2">
        <v>0.16666666666666666</v>
      </c>
      <c r="B6" s="3" t="s">
        <v>10</v>
      </c>
      <c r="C6" s="3" t="s">
        <v>11</v>
      </c>
      <c r="D6" s="3" t="s">
        <v>12</v>
      </c>
      <c r="E6" s="3" t="s">
        <v>56</v>
      </c>
      <c r="F6" s="3" t="s">
        <v>28</v>
      </c>
      <c r="G6" s="3" t="s">
        <v>15</v>
      </c>
      <c r="H6" s="3" t="s">
        <v>22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10</v>
      </c>
      <c r="C7" s="5" t="s">
        <v>11</v>
      </c>
      <c r="D7" s="5" t="s">
        <v>12</v>
      </c>
      <c r="E7" s="5" t="s">
        <v>19</v>
      </c>
      <c r="F7" s="5" t="s">
        <v>43</v>
      </c>
      <c r="G7" s="5" t="s">
        <v>15</v>
      </c>
      <c r="H7" s="5" t="s">
        <v>16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10</v>
      </c>
      <c r="C8" s="3" t="s">
        <v>11</v>
      </c>
      <c r="D8" s="3" t="s">
        <v>12</v>
      </c>
      <c r="E8" s="3" t="s">
        <v>19</v>
      </c>
      <c r="F8" s="3" t="s">
        <v>20</v>
      </c>
      <c r="G8" s="3" t="s">
        <v>15</v>
      </c>
      <c r="H8" s="3" t="s">
        <v>38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10</v>
      </c>
      <c r="C9" s="5" t="s">
        <v>11</v>
      </c>
      <c r="D9" s="5" t="s">
        <v>12</v>
      </c>
      <c r="E9" s="5" t="s">
        <v>19</v>
      </c>
      <c r="F9" s="5" t="s">
        <v>24</v>
      </c>
      <c r="G9" s="5" t="s">
        <v>15</v>
      </c>
      <c r="H9" s="5" t="s">
        <v>38</v>
      </c>
      <c r="I9" s="5" t="s">
        <v>17</v>
      </c>
      <c r="J9" s="5" t="s">
        <v>52</v>
      </c>
    </row>
    <row r="10" spans="1:10" x14ac:dyDescent="0.25">
      <c r="A10" s="2">
        <v>0.33333333333333331</v>
      </c>
      <c r="B10" s="3" t="s">
        <v>37</v>
      </c>
      <c r="C10" s="3" t="s">
        <v>11</v>
      </c>
      <c r="D10" s="3" t="s">
        <v>40</v>
      </c>
      <c r="E10" s="3" t="s">
        <v>19</v>
      </c>
      <c r="F10" s="3" t="s">
        <v>20</v>
      </c>
      <c r="G10" s="3" t="s">
        <v>15</v>
      </c>
      <c r="H10" s="3" t="s">
        <v>45</v>
      </c>
      <c r="I10" s="3" t="s">
        <v>17</v>
      </c>
      <c r="J10" s="3" t="s">
        <v>46</v>
      </c>
    </row>
    <row r="11" spans="1:10" x14ac:dyDescent="0.25">
      <c r="A11" s="4">
        <v>0.375</v>
      </c>
      <c r="B11" s="5" t="s">
        <v>39</v>
      </c>
      <c r="C11" s="5" t="s">
        <v>25</v>
      </c>
      <c r="D11" s="5" t="s">
        <v>40</v>
      </c>
      <c r="E11" s="5" t="s">
        <v>70</v>
      </c>
      <c r="F11" s="5" t="s">
        <v>24</v>
      </c>
      <c r="G11" s="5" t="s">
        <v>15</v>
      </c>
      <c r="H11" s="5" t="s">
        <v>45</v>
      </c>
      <c r="I11" s="5" t="s">
        <v>17</v>
      </c>
      <c r="J11" s="5" t="s">
        <v>52</v>
      </c>
    </row>
    <row r="12" spans="1:10" x14ac:dyDescent="0.25">
      <c r="A12" s="2">
        <v>0.41666666666666669</v>
      </c>
      <c r="B12" s="3" t="s">
        <v>80</v>
      </c>
      <c r="C12" s="3" t="s">
        <v>11</v>
      </c>
      <c r="D12" s="3" t="s">
        <v>59</v>
      </c>
      <c r="E12" s="3" t="s">
        <v>84</v>
      </c>
      <c r="F12" s="3" t="s">
        <v>43</v>
      </c>
      <c r="G12" s="3" t="s">
        <v>15</v>
      </c>
      <c r="H12" s="3" t="s">
        <v>45</v>
      </c>
      <c r="I12" s="3" t="s">
        <v>17</v>
      </c>
      <c r="J12" s="3" t="s">
        <v>52</v>
      </c>
    </row>
    <row r="13" spans="1:10" x14ac:dyDescent="0.25">
      <c r="A13" s="4">
        <v>0.45833333333333331</v>
      </c>
      <c r="B13" s="5" t="s">
        <v>58</v>
      </c>
      <c r="C13" s="5" t="s">
        <v>25</v>
      </c>
      <c r="D13" s="5" t="s">
        <v>59</v>
      </c>
      <c r="E13" s="5" t="s">
        <v>49</v>
      </c>
      <c r="F13" s="5" t="s">
        <v>20</v>
      </c>
      <c r="G13" s="5" t="s">
        <v>15</v>
      </c>
      <c r="H13" s="5" t="s">
        <v>45</v>
      </c>
      <c r="I13" s="5" t="s">
        <v>17</v>
      </c>
      <c r="J13" s="5" t="s">
        <v>52</v>
      </c>
    </row>
    <row r="14" spans="1:10" x14ac:dyDescent="0.25">
      <c r="A14" s="2">
        <v>0.5</v>
      </c>
      <c r="B14" s="3" t="s">
        <v>61</v>
      </c>
      <c r="C14" s="3" t="s">
        <v>11</v>
      </c>
      <c r="D14" s="3" t="s">
        <v>77</v>
      </c>
      <c r="E14" s="3" t="s">
        <v>34</v>
      </c>
      <c r="F14" s="3" t="s">
        <v>28</v>
      </c>
      <c r="G14" s="3" t="s">
        <v>15</v>
      </c>
      <c r="H14" s="3" t="s">
        <v>38</v>
      </c>
      <c r="I14" s="3" t="s">
        <v>17</v>
      </c>
      <c r="J14" s="3" t="s">
        <v>52</v>
      </c>
    </row>
    <row r="15" spans="1:10" x14ac:dyDescent="0.25">
      <c r="A15" s="4">
        <v>0.54166666666666663</v>
      </c>
      <c r="B15" s="5" t="s">
        <v>92</v>
      </c>
      <c r="C15" s="5" t="s">
        <v>89</v>
      </c>
      <c r="D15" s="5" t="s">
        <v>93</v>
      </c>
      <c r="E15" s="5" t="s">
        <v>34</v>
      </c>
      <c r="F15" s="5" t="s">
        <v>24</v>
      </c>
      <c r="G15" s="5" t="s">
        <v>15</v>
      </c>
      <c r="H15" s="5" t="s">
        <v>16</v>
      </c>
      <c r="I15" s="5" t="s">
        <v>17</v>
      </c>
      <c r="J15" s="5" t="s">
        <v>52</v>
      </c>
    </row>
    <row r="16" spans="1:10" x14ac:dyDescent="0.25">
      <c r="A16" s="2">
        <v>0.58333333333333337</v>
      </c>
      <c r="B16" s="3" t="s">
        <v>92</v>
      </c>
      <c r="C16" s="3" t="s">
        <v>89</v>
      </c>
      <c r="D16" s="3" t="s">
        <v>93</v>
      </c>
      <c r="E16" s="3" t="s">
        <v>34</v>
      </c>
      <c r="F16" s="3" t="s">
        <v>14</v>
      </c>
      <c r="G16" s="3" t="s">
        <v>15</v>
      </c>
      <c r="H16" s="3" t="s">
        <v>22</v>
      </c>
      <c r="I16" s="3" t="s">
        <v>17</v>
      </c>
      <c r="J16" s="3" t="s">
        <v>46</v>
      </c>
    </row>
    <row r="17" spans="1:10" x14ac:dyDescent="0.25">
      <c r="A17" s="4">
        <v>0.625</v>
      </c>
      <c r="B17" s="5" t="s">
        <v>61</v>
      </c>
      <c r="C17" s="5" t="s">
        <v>10</v>
      </c>
      <c r="D17" s="5" t="s">
        <v>59</v>
      </c>
      <c r="E17" s="5" t="s">
        <v>19</v>
      </c>
      <c r="F17" s="5" t="s">
        <v>44</v>
      </c>
      <c r="G17" s="5" t="s">
        <v>15</v>
      </c>
      <c r="H17" s="5" t="s">
        <v>29</v>
      </c>
      <c r="I17" s="5" t="s">
        <v>17</v>
      </c>
      <c r="J17" s="5" t="s">
        <v>33</v>
      </c>
    </row>
    <row r="18" spans="1:10" x14ac:dyDescent="0.25">
      <c r="A18" s="2">
        <v>0.66666666666666663</v>
      </c>
      <c r="B18" s="3" t="s">
        <v>61</v>
      </c>
      <c r="C18" s="3" t="s">
        <v>10</v>
      </c>
      <c r="D18" s="3" t="s">
        <v>59</v>
      </c>
      <c r="E18" s="3" t="s">
        <v>67</v>
      </c>
      <c r="F18" s="3" t="s">
        <v>43</v>
      </c>
      <c r="G18" s="3" t="s">
        <v>15</v>
      </c>
      <c r="H18" s="3" t="s">
        <v>29</v>
      </c>
      <c r="I18" s="3" t="s">
        <v>17</v>
      </c>
      <c r="J18" s="3" t="s">
        <v>167</v>
      </c>
    </row>
    <row r="19" spans="1:10" x14ac:dyDescent="0.25">
      <c r="A19" s="4">
        <v>0.70833333333333337</v>
      </c>
      <c r="B19" s="5" t="s">
        <v>58</v>
      </c>
      <c r="C19" s="5" t="s">
        <v>37</v>
      </c>
      <c r="D19" s="5" t="s">
        <v>81</v>
      </c>
      <c r="E19" s="5" t="s">
        <v>13</v>
      </c>
      <c r="F19" s="5" t="s">
        <v>99</v>
      </c>
      <c r="G19" s="5" t="s">
        <v>15</v>
      </c>
      <c r="H19" s="5" t="s">
        <v>161</v>
      </c>
      <c r="I19" s="5" t="s">
        <v>17</v>
      </c>
      <c r="J19" s="5" t="s">
        <v>68</v>
      </c>
    </row>
    <row r="20" spans="1:10" x14ac:dyDescent="0.25">
      <c r="A20" s="2">
        <v>0.72083333333333333</v>
      </c>
      <c r="B20" s="3" t="s">
        <v>54</v>
      </c>
      <c r="C20" s="3" t="s">
        <v>10</v>
      </c>
      <c r="D20" s="3" t="s">
        <v>42</v>
      </c>
      <c r="E20" s="3" t="s">
        <v>13</v>
      </c>
      <c r="F20" s="3" t="s">
        <v>65</v>
      </c>
      <c r="G20" s="3" t="s">
        <v>15</v>
      </c>
      <c r="H20" s="3" t="s">
        <v>29</v>
      </c>
      <c r="I20" s="3" t="s">
        <v>17</v>
      </c>
      <c r="J20" s="3" t="s">
        <v>68</v>
      </c>
    </row>
    <row r="21" spans="1:10" x14ac:dyDescent="0.25">
      <c r="A21" s="4">
        <v>0.75</v>
      </c>
      <c r="B21" s="5" t="s">
        <v>54</v>
      </c>
      <c r="C21" s="5" t="s">
        <v>10</v>
      </c>
      <c r="D21" s="5" t="s">
        <v>42</v>
      </c>
      <c r="E21" s="5" t="s">
        <v>19</v>
      </c>
      <c r="F21" s="5" t="s">
        <v>64</v>
      </c>
      <c r="G21" s="5" t="s">
        <v>15</v>
      </c>
      <c r="H21" s="5" t="s">
        <v>29</v>
      </c>
      <c r="I21" s="5" t="s">
        <v>17</v>
      </c>
      <c r="J21" s="5" t="s">
        <v>66</v>
      </c>
    </row>
    <row r="22" spans="1:10" x14ac:dyDescent="0.25">
      <c r="A22" s="2">
        <v>0.77430555555555547</v>
      </c>
      <c r="B22" s="3" t="s">
        <v>41</v>
      </c>
      <c r="C22" s="3" t="s">
        <v>10</v>
      </c>
      <c r="D22" s="3" t="s">
        <v>40</v>
      </c>
      <c r="E22" s="3" t="s">
        <v>67</v>
      </c>
      <c r="F22" s="3" t="s">
        <v>14</v>
      </c>
      <c r="G22" s="3" t="s">
        <v>15</v>
      </c>
      <c r="H22" s="3" t="s">
        <v>22</v>
      </c>
      <c r="I22" s="3" t="s">
        <v>17</v>
      </c>
      <c r="J22" s="3" t="s">
        <v>69</v>
      </c>
    </row>
    <row r="23" spans="1:10" x14ac:dyDescent="0.25">
      <c r="A23" s="4">
        <v>0.79166666666666663</v>
      </c>
      <c r="B23" s="5" t="s">
        <v>39</v>
      </c>
      <c r="C23" s="5" t="s">
        <v>37</v>
      </c>
      <c r="D23" s="5" t="s">
        <v>26</v>
      </c>
      <c r="E23" s="5" t="s">
        <v>67</v>
      </c>
      <c r="F23" s="5" t="s">
        <v>62</v>
      </c>
      <c r="G23" s="5" t="s">
        <v>15</v>
      </c>
      <c r="H23" s="5" t="s">
        <v>29</v>
      </c>
      <c r="I23" s="5" t="s">
        <v>17</v>
      </c>
      <c r="J23" s="5" t="s">
        <v>68</v>
      </c>
    </row>
    <row r="24" spans="1:10" x14ac:dyDescent="0.25">
      <c r="A24" s="2">
        <v>0.80069444444444438</v>
      </c>
      <c r="B24" s="3" t="s">
        <v>41</v>
      </c>
      <c r="C24" s="3" t="s">
        <v>37</v>
      </c>
      <c r="D24" s="3" t="s">
        <v>12</v>
      </c>
      <c r="E24" s="3" t="s">
        <v>67</v>
      </c>
      <c r="F24" s="3" t="s">
        <v>14</v>
      </c>
      <c r="G24" s="3" t="s">
        <v>15</v>
      </c>
      <c r="H24" s="3" t="s">
        <v>22</v>
      </c>
      <c r="I24" s="3" t="s">
        <v>17</v>
      </c>
      <c r="J24" s="3" t="s">
        <v>68</v>
      </c>
    </row>
    <row r="25" spans="1:10" x14ac:dyDescent="0.25">
      <c r="A25" s="4">
        <v>0.83333333333333337</v>
      </c>
      <c r="B25" s="5" t="s">
        <v>41</v>
      </c>
      <c r="C25" s="5" t="s">
        <v>10</v>
      </c>
      <c r="D25" s="5" t="s">
        <v>40</v>
      </c>
      <c r="E25" s="5" t="s">
        <v>19</v>
      </c>
      <c r="F25" s="5" t="s">
        <v>14</v>
      </c>
      <c r="G25" s="5" t="s">
        <v>15</v>
      </c>
      <c r="H25" s="5" t="s">
        <v>16</v>
      </c>
      <c r="I25" s="5" t="s">
        <v>17</v>
      </c>
      <c r="J25" s="5" t="s">
        <v>21</v>
      </c>
    </row>
    <row r="26" spans="1:10" x14ac:dyDescent="0.25">
      <c r="A26" s="2">
        <v>0.875</v>
      </c>
      <c r="B26" s="3" t="s">
        <v>39</v>
      </c>
      <c r="C26" s="3" t="s">
        <v>10</v>
      </c>
      <c r="D26" s="3" t="s">
        <v>12</v>
      </c>
      <c r="E26" s="3" t="s">
        <v>19</v>
      </c>
      <c r="F26" s="3" t="s">
        <v>20</v>
      </c>
      <c r="G26" s="3" t="s">
        <v>15</v>
      </c>
      <c r="H26" s="3" t="s">
        <v>16</v>
      </c>
      <c r="I26" s="3" t="s">
        <v>17</v>
      </c>
      <c r="J26" s="3" t="s">
        <v>33</v>
      </c>
    </row>
    <row r="27" spans="1:10" x14ac:dyDescent="0.25">
      <c r="A27" s="4">
        <v>0.91666666666666663</v>
      </c>
      <c r="B27" s="5" t="s">
        <v>41</v>
      </c>
      <c r="C27" s="5" t="s">
        <v>10</v>
      </c>
      <c r="D27" s="5" t="s">
        <v>40</v>
      </c>
      <c r="E27" s="5" t="s">
        <v>67</v>
      </c>
      <c r="F27" s="5" t="s">
        <v>20</v>
      </c>
      <c r="G27" s="5" t="s">
        <v>15</v>
      </c>
      <c r="H27" s="5" t="s">
        <v>38</v>
      </c>
      <c r="I27" s="5" t="s">
        <v>17</v>
      </c>
      <c r="J27" s="5" t="s">
        <v>33</v>
      </c>
    </row>
    <row r="28" spans="1:10" x14ac:dyDescent="0.25">
      <c r="A28" s="2">
        <v>0.95833333333333337</v>
      </c>
      <c r="B28" s="3" t="s">
        <v>41</v>
      </c>
      <c r="C28" s="3" t="s">
        <v>10</v>
      </c>
      <c r="D28" s="3" t="s">
        <v>40</v>
      </c>
      <c r="E28" s="3" t="s">
        <v>84</v>
      </c>
      <c r="F28" s="3" t="s">
        <v>24</v>
      </c>
      <c r="G28" s="3" t="s">
        <v>15</v>
      </c>
      <c r="H28" s="3" t="s">
        <v>38</v>
      </c>
      <c r="I28" s="3" t="s">
        <v>17</v>
      </c>
      <c r="J28" s="3" t="s">
        <v>33</v>
      </c>
    </row>
    <row r="29" spans="1:10" x14ac:dyDescent="0.25">
      <c r="A29" s="4">
        <v>0.9590277777777777</v>
      </c>
      <c r="B29" s="5" t="s">
        <v>41</v>
      </c>
      <c r="C29" s="5" t="s">
        <v>10</v>
      </c>
      <c r="D29" s="5" t="s">
        <v>40</v>
      </c>
      <c r="E29" s="5" t="s">
        <v>84</v>
      </c>
      <c r="F29" s="5" t="s">
        <v>20</v>
      </c>
      <c r="G29" s="5" t="s">
        <v>15</v>
      </c>
      <c r="H29" s="5" t="s">
        <v>16</v>
      </c>
      <c r="I29" s="5" t="s">
        <v>17</v>
      </c>
      <c r="J29" s="5" t="s">
        <v>33</v>
      </c>
    </row>
    <row r="30" spans="1:10" x14ac:dyDescent="0.25">
      <c r="A30" s="2">
        <v>0.9868055555555556</v>
      </c>
      <c r="B30" s="3" t="s">
        <v>39</v>
      </c>
      <c r="C30" s="3" t="s">
        <v>10</v>
      </c>
      <c r="D30" s="3" t="s">
        <v>12</v>
      </c>
      <c r="E30" s="3" t="s">
        <v>70</v>
      </c>
      <c r="F30" s="3" t="s">
        <v>24</v>
      </c>
      <c r="G30" s="3" t="s">
        <v>15</v>
      </c>
      <c r="H30" s="3" t="s">
        <v>16</v>
      </c>
      <c r="I30" s="3" t="s">
        <v>17</v>
      </c>
      <c r="J30" s="3" t="s">
        <v>46</v>
      </c>
    </row>
    <row r="31" spans="1:10" x14ac:dyDescent="0.25">
      <c r="A31" s="4">
        <v>0.99305555555555547</v>
      </c>
      <c r="B31" s="5" t="s">
        <v>39</v>
      </c>
      <c r="C31" s="5" t="s">
        <v>10</v>
      </c>
      <c r="D31" s="5" t="s">
        <v>12</v>
      </c>
      <c r="E31" s="5" t="s">
        <v>70</v>
      </c>
      <c r="F31" s="5" t="s">
        <v>24</v>
      </c>
      <c r="G31" s="5" t="s">
        <v>15</v>
      </c>
      <c r="H31" s="5" t="s">
        <v>16</v>
      </c>
      <c r="I31" s="5" t="s">
        <v>17</v>
      </c>
      <c r="J31" s="5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3"/>
  <dimension ref="A1:J31"/>
  <sheetViews>
    <sheetView workbookViewId="0">
      <selection activeCell="F25" sqref="F2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39</v>
      </c>
      <c r="C2" s="3" t="s">
        <v>10</v>
      </c>
      <c r="D2" s="3" t="s">
        <v>12</v>
      </c>
      <c r="E2" s="3" t="s">
        <v>70</v>
      </c>
      <c r="F2" s="3" t="s">
        <v>24</v>
      </c>
      <c r="G2" s="3" t="s">
        <v>15</v>
      </c>
      <c r="H2" s="3" t="s">
        <v>16</v>
      </c>
      <c r="I2" s="3" t="s">
        <v>17</v>
      </c>
      <c r="J2" s="3" t="s">
        <v>33</v>
      </c>
    </row>
    <row r="3" spans="1:10" x14ac:dyDescent="0.25">
      <c r="A3" s="4">
        <v>1.3194444444444444E-2</v>
      </c>
      <c r="B3" s="5" t="s">
        <v>39</v>
      </c>
      <c r="C3" s="5" t="s">
        <v>10</v>
      </c>
      <c r="D3" s="5" t="s">
        <v>12</v>
      </c>
      <c r="E3" s="5" t="s">
        <v>84</v>
      </c>
      <c r="F3" s="5" t="s">
        <v>28</v>
      </c>
      <c r="G3" s="5" t="s">
        <v>15</v>
      </c>
      <c r="H3" s="5" t="s">
        <v>16</v>
      </c>
      <c r="I3" s="5" t="s">
        <v>17</v>
      </c>
      <c r="J3" s="5" t="s">
        <v>33</v>
      </c>
    </row>
    <row r="4" spans="1:10" x14ac:dyDescent="0.25">
      <c r="A4" s="2">
        <v>1.5277777777777777E-2</v>
      </c>
      <c r="B4" s="3" t="s">
        <v>39</v>
      </c>
      <c r="C4" s="3" t="s">
        <v>10</v>
      </c>
      <c r="D4" s="3" t="s">
        <v>12</v>
      </c>
      <c r="E4" s="3" t="s">
        <v>84</v>
      </c>
      <c r="F4" s="3" t="s">
        <v>28</v>
      </c>
      <c r="G4" s="3" t="s">
        <v>15</v>
      </c>
      <c r="H4" s="3" t="s">
        <v>16</v>
      </c>
      <c r="I4" s="3" t="s">
        <v>17</v>
      </c>
      <c r="J4" s="3" t="s">
        <v>33</v>
      </c>
    </row>
    <row r="5" spans="1:10" x14ac:dyDescent="0.25">
      <c r="A5" s="4">
        <v>2.361111111111111E-2</v>
      </c>
      <c r="B5" s="5" t="s">
        <v>39</v>
      </c>
      <c r="C5" s="5" t="s">
        <v>10</v>
      </c>
      <c r="D5" s="5" t="s">
        <v>12</v>
      </c>
      <c r="E5" s="5" t="s">
        <v>70</v>
      </c>
      <c r="F5" s="5" t="s">
        <v>20</v>
      </c>
      <c r="G5" s="5" t="s">
        <v>15</v>
      </c>
      <c r="H5" s="5" t="s">
        <v>16</v>
      </c>
      <c r="I5" s="5" t="s">
        <v>17</v>
      </c>
      <c r="J5" s="5" t="s">
        <v>33</v>
      </c>
    </row>
    <row r="6" spans="1:10" x14ac:dyDescent="0.25">
      <c r="A6" s="2">
        <v>4.1666666666666664E-2</v>
      </c>
      <c r="B6" s="3" t="s">
        <v>39</v>
      </c>
      <c r="C6" s="3" t="s">
        <v>10</v>
      </c>
      <c r="D6" s="3" t="s">
        <v>12</v>
      </c>
      <c r="E6" s="3" t="s">
        <v>70</v>
      </c>
      <c r="F6" s="3" t="s">
        <v>20</v>
      </c>
      <c r="G6" s="3" t="s">
        <v>15</v>
      </c>
      <c r="H6" s="3" t="s">
        <v>22</v>
      </c>
      <c r="I6" s="3" t="s">
        <v>17</v>
      </c>
      <c r="J6" s="3" t="s">
        <v>46</v>
      </c>
    </row>
    <row r="7" spans="1:10" x14ac:dyDescent="0.25">
      <c r="A7" s="4">
        <v>8.3333333333333329E-2</v>
      </c>
      <c r="B7" s="5" t="s">
        <v>39</v>
      </c>
      <c r="C7" s="5" t="s">
        <v>25</v>
      </c>
      <c r="D7" s="5" t="s">
        <v>40</v>
      </c>
      <c r="E7" s="5" t="s">
        <v>50</v>
      </c>
      <c r="F7" s="5" t="s">
        <v>28</v>
      </c>
      <c r="G7" s="5" t="s">
        <v>15</v>
      </c>
      <c r="H7" s="5" t="s">
        <v>22</v>
      </c>
      <c r="I7" s="5" t="s">
        <v>17</v>
      </c>
      <c r="J7" s="5" t="s">
        <v>52</v>
      </c>
    </row>
    <row r="8" spans="1:10" x14ac:dyDescent="0.25">
      <c r="A8" s="2">
        <v>0.125</v>
      </c>
      <c r="B8" s="3" t="s">
        <v>39</v>
      </c>
      <c r="C8" s="3" t="s">
        <v>11</v>
      </c>
      <c r="D8" s="3" t="s">
        <v>42</v>
      </c>
      <c r="E8" s="3" t="s">
        <v>56</v>
      </c>
      <c r="F8" s="3" t="s">
        <v>28</v>
      </c>
      <c r="G8" s="3" t="s">
        <v>15</v>
      </c>
      <c r="H8" s="3" t="s">
        <v>22</v>
      </c>
      <c r="I8" s="3" t="s">
        <v>17</v>
      </c>
      <c r="J8" s="3" t="s">
        <v>52</v>
      </c>
    </row>
    <row r="9" spans="1:10" x14ac:dyDescent="0.25">
      <c r="A9" s="4">
        <v>0.16666666666666666</v>
      </c>
      <c r="B9" s="5" t="s">
        <v>39</v>
      </c>
      <c r="C9" s="5" t="s">
        <v>10</v>
      </c>
      <c r="D9" s="5" t="s">
        <v>12</v>
      </c>
      <c r="E9" s="5" t="s">
        <v>57</v>
      </c>
      <c r="F9" s="5" t="s">
        <v>28</v>
      </c>
      <c r="G9" s="5" t="s">
        <v>15</v>
      </c>
      <c r="H9" s="5" t="s">
        <v>22</v>
      </c>
      <c r="I9" s="5" t="s">
        <v>17</v>
      </c>
      <c r="J9" s="5" t="s">
        <v>46</v>
      </c>
    </row>
    <row r="10" spans="1:10" x14ac:dyDescent="0.25">
      <c r="A10" s="2">
        <v>0.17708333333333334</v>
      </c>
      <c r="B10" s="3" t="s">
        <v>39</v>
      </c>
      <c r="C10" s="3" t="s">
        <v>10</v>
      </c>
      <c r="D10" s="3" t="s">
        <v>12</v>
      </c>
      <c r="E10" s="3" t="s">
        <v>57</v>
      </c>
      <c r="F10" s="3" t="s">
        <v>24</v>
      </c>
      <c r="G10" s="3" t="s">
        <v>15</v>
      </c>
      <c r="H10" s="3" t="s">
        <v>22</v>
      </c>
      <c r="I10" s="3" t="s">
        <v>17</v>
      </c>
      <c r="J10" s="3" t="s">
        <v>33</v>
      </c>
    </row>
    <row r="11" spans="1:10" x14ac:dyDescent="0.25">
      <c r="A11" s="4">
        <v>0.19027777777777777</v>
      </c>
      <c r="B11" s="5" t="s">
        <v>39</v>
      </c>
      <c r="C11" s="5" t="s">
        <v>10</v>
      </c>
      <c r="D11" s="5" t="s">
        <v>12</v>
      </c>
      <c r="E11" s="5" t="s">
        <v>57</v>
      </c>
      <c r="F11" s="5" t="s">
        <v>20</v>
      </c>
      <c r="G11" s="5" t="s">
        <v>15</v>
      </c>
      <c r="H11" s="5" t="s">
        <v>22</v>
      </c>
      <c r="I11" s="5" t="s">
        <v>17</v>
      </c>
      <c r="J11" s="5" t="s">
        <v>46</v>
      </c>
    </row>
    <row r="12" spans="1:10" x14ac:dyDescent="0.25">
      <c r="A12" s="2">
        <v>0.20833333333333334</v>
      </c>
      <c r="B12" s="3" t="s">
        <v>39</v>
      </c>
      <c r="C12" s="3" t="s">
        <v>10</v>
      </c>
      <c r="D12" s="3" t="s">
        <v>12</v>
      </c>
      <c r="E12" s="3" t="s">
        <v>57</v>
      </c>
      <c r="F12" s="3" t="s">
        <v>14</v>
      </c>
      <c r="G12" s="3" t="s">
        <v>15</v>
      </c>
      <c r="H12" s="3" t="s">
        <v>22</v>
      </c>
      <c r="I12" s="3" t="s">
        <v>17</v>
      </c>
      <c r="J12" s="3" t="s">
        <v>46</v>
      </c>
    </row>
    <row r="13" spans="1:10" x14ac:dyDescent="0.25">
      <c r="A13" s="4">
        <v>0.25</v>
      </c>
      <c r="B13" s="5" t="s">
        <v>39</v>
      </c>
      <c r="C13" s="5" t="s">
        <v>10</v>
      </c>
      <c r="D13" s="5" t="s">
        <v>12</v>
      </c>
      <c r="E13" s="5" t="s">
        <v>53</v>
      </c>
      <c r="F13" s="5" t="s">
        <v>14</v>
      </c>
      <c r="G13" s="5" t="s">
        <v>15</v>
      </c>
      <c r="H13" s="5" t="s">
        <v>22</v>
      </c>
      <c r="I13" s="5" t="s">
        <v>17</v>
      </c>
      <c r="J13" s="5" t="s">
        <v>52</v>
      </c>
    </row>
    <row r="14" spans="1:10" x14ac:dyDescent="0.25">
      <c r="A14" s="2">
        <v>0.29166666666666669</v>
      </c>
      <c r="B14" s="3" t="s">
        <v>39</v>
      </c>
      <c r="C14" s="3" t="s">
        <v>25</v>
      </c>
      <c r="D14" s="3" t="s">
        <v>40</v>
      </c>
      <c r="E14" s="3" t="s">
        <v>56</v>
      </c>
      <c r="F14" s="3" t="s">
        <v>14</v>
      </c>
      <c r="G14" s="3" t="s">
        <v>15</v>
      </c>
      <c r="H14" s="3" t="s">
        <v>22</v>
      </c>
      <c r="I14" s="3" t="s">
        <v>17</v>
      </c>
      <c r="J14" s="3" t="s">
        <v>52</v>
      </c>
    </row>
    <row r="15" spans="1:10" x14ac:dyDescent="0.25">
      <c r="A15" s="4">
        <v>0.33333333333333331</v>
      </c>
      <c r="B15" s="5" t="s">
        <v>41</v>
      </c>
      <c r="C15" s="5" t="s">
        <v>25</v>
      </c>
      <c r="D15" s="5" t="s">
        <v>42</v>
      </c>
      <c r="E15" s="5" t="s">
        <v>56</v>
      </c>
      <c r="F15" s="5" t="s">
        <v>43</v>
      </c>
      <c r="G15" s="5" t="s">
        <v>15</v>
      </c>
      <c r="H15" s="5" t="s">
        <v>16</v>
      </c>
      <c r="I15" s="5" t="s">
        <v>17</v>
      </c>
      <c r="J15" s="5" t="s">
        <v>52</v>
      </c>
    </row>
    <row r="16" spans="1:10" x14ac:dyDescent="0.25">
      <c r="A16" s="2">
        <v>0.375</v>
      </c>
      <c r="B16" s="3" t="s">
        <v>80</v>
      </c>
      <c r="C16" s="3" t="s">
        <v>25</v>
      </c>
      <c r="D16" s="3" t="s">
        <v>88</v>
      </c>
      <c r="E16" s="3" t="s">
        <v>56</v>
      </c>
      <c r="F16" s="3" t="s">
        <v>62</v>
      </c>
      <c r="G16" s="3" t="s">
        <v>15</v>
      </c>
      <c r="H16" s="3" t="s">
        <v>16</v>
      </c>
      <c r="I16" s="3" t="s">
        <v>17</v>
      </c>
      <c r="J16" s="3" t="s">
        <v>52</v>
      </c>
    </row>
    <row r="17" spans="1:10" x14ac:dyDescent="0.25">
      <c r="A17" s="4">
        <v>0.41666666666666669</v>
      </c>
      <c r="B17" s="5" t="s">
        <v>80</v>
      </c>
      <c r="C17" s="5" t="s">
        <v>25</v>
      </c>
      <c r="D17" s="5" t="s">
        <v>88</v>
      </c>
      <c r="E17" s="5" t="s">
        <v>53</v>
      </c>
      <c r="F17" s="5" t="s">
        <v>44</v>
      </c>
      <c r="G17" s="5" t="s">
        <v>15</v>
      </c>
      <c r="H17" s="5" t="s">
        <v>16</v>
      </c>
      <c r="I17" s="5" t="s">
        <v>17</v>
      </c>
      <c r="J17" s="5" t="s">
        <v>52</v>
      </c>
    </row>
    <row r="18" spans="1:10" x14ac:dyDescent="0.25">
      <c r="A18" s="2">
        <v>0.45833333333333331</v>
      </c>
      <c r="B18" s="3" t="s">
        <v>61</v>
      </c>
      <c r="C18" s="3" t="s">
        <v>25</v>
      </c>
      <c r="D18" s="3" t="s">
        <v>63</v>
      </c>
      <c r="E18" s="3" t="s">
        <v>56</v>
      </c>
      <c r="F18" s="3" t="s">
        <v>60</v>
      </c>
      <c r="G18" s="3" t="s">
        <v>15</v>
      </c>
      <c r="H18" s="3" t="s">
        <v>16</v>
      </c>
      <c r="I18" s="3" t="s">
        <v>17</v>
      </c>
      <c r="J18" s="3" t="s">
        <v>33</v>
      </c>
    </row>
    <row r="19" spans="1:10" x14ac:dyDescent="0.25">
      <c r="A19" s="4">
        <v>0.5</v>
      </c>
      <c r="B19" s="5" t="s">
        <v>78</v>
      </c>
      <c r="C19" s="5" t="s">
        <v>25</v>
      </c>
      <c r="D19" s="5" t="s">
        <v>77</v>
      </c>
      <c r="E19" s="5" t="s">
        <v>53</v>
      </c>
      <c r="F19" s="5" t="s">
        <v>99</v>
      </c>
      <c r="G19" s="5" t="s">
        <v>15</v>
      </c>
      <c r="H19" s="5" t="s">
        <v>22</v>
      </c>
      <c r="I19" s="5" t="s">
        <v>17</v>
      </c>
      <c r="J19" s="5" t="s">
        <v>52</v>
      </c>
    </row>
    <row r="20" spans="1:10" x14ac:dyDescent="0.25">
      <c r="A20" s="2">
        <v>0.54166666666666663</v>
      </c>
      <c r="B20" s="3" t="s">
        <v>92</v>
      </c>
      <c r="C20" s="3" t="s">
        <v>25</v>
      </c>
      <c r="D20" s="3" t="s">
        <v>164</v>
      </c>
      <c r="E20" s="3" t="s">
        <v>57</v>
      </c>
      <c r="F20" s="3" t="s">
        <v>64</v>
      </c>
      <c r="G20" s="3" t="s">
        <v>15</v>
      </c>
      <c r="H20" s="3" t="s">
        <v>22</v>
      </c>
      <c r="I20" s="3" t="s">
        <v>17</v>
      </c>
      <c r="J20" s="3" t="s">
        <v>46</v>
      </c>
    </row>
    <row r="21" spans="1:10" x14ac:dyDescent="0.25">
      <c r="A21" s="4">
        <v>0.58333333333333337</v>
      </c>
      <c r="B21" s="5" t="s">
        <v>92</v>
      </c>
      <c r="C21" s="5" t="s">
        <v>25</v>
      </c>
      <c r="D21" s="5" t="s">
        <v>164</v>
      </c>
      <c r="E21" s="5" t="s">
        <v>53</v>
      </c>
      <c r="F21" s="5" t="s">
        <v>64</v>
      </c>
      <c r="G21" s="5" t="s">
        <v>15</v>
      </c>
      <c r="H21" s="5" t="s">
        <v>161</v>
      </c>
      <c r="I21" s="5" t="s">
        <v>17</v>
      </c>
      <c r="J21" s="5" t="s">
        <v>33</v>
      </c>
    </row>
    <row r="22" spans="1:10" x14ac:dyDescent="0.25">
      <c r="A22" s="2">
        <v>0.625</v>
      </c>
      <c r="B22" s="3" t="s">
        <v>78</v>
      </c>
      <c r="C22" s="3" t="s">
        <v>11</v>
      </c>
      <c r="D22" s="3" t="s">
        <v>79</v>
      </c>
      <c r="E22" s="3" t="s">
        <v>53</v>
      </c>
      <c r="F22" s="3" t="s">
        <v>82</v>
      </c>
      <c r="G22" s="3" t="s">
        <v>15</v>
      </c>
      <c r="H22" s="3" t="s">
        <v>161</v>
      </c>
      <c r="I22" s="3" t="s">
        <v>17</v>
      </c>
      <c r="J22" s="3" t="s">
        <v>46</v>
      </c>
    </row>
    <row r="23" spans="1:10" x14ac:dyDescent="0.25">
      <c r="A23" s="4">
        <v>0.66666666666666663</v>
      </c>
      <c r="B23" s="5" t="s">
        <v>92</v>
      </c>
      <c r="C23" s="5" t="s">
        <v>25</v>
      </c>
      <c r="D23" s="5" t="s">
        <v>164</v>
      </c>
      <c r="E23" s="5" t="s">
        <v>57</v>
      </c>
      <c r="F23" s="5" t="s">
        <v>71</v>
      </c>
      <c r="G23" s="5" t="s">
        <v>15</v>
      </c>
      <c r="H23" s="5" t="s">
        <v>162</v>
      </c>
      <c r="I23" s="5" t="s">
        <v>17</v>
      </c>
      <c r="J23" s="5" t="s">
        <v>33</v>
      </c>
    </row>
    <row r="24" spans="1:10" x14ac:dyDescent="0.25">
      <c r="A24" s="2">
        <v>0.70833333333333337</v>
      </c>
      <c r="B24" s="3" t="s">
        <v>78</v>
      </c>
      <c r="C24" s="3" t="s">
        <v>11</v>
      </c>
      <c r="D24" s="3" t="s">
        <v>79</v>
      </c>
      <c r="E24" s="3" t="s">
        <v>57</v>
      </c>
      <c r="F24" s="3" t="s">
        <v>71</v>
      </c>
      <c r="G24" s="3" t="s">
        <v>15</v>
      </c>
      <c r="H24" s="3" t="s">
        <v>162</v>
      </c>
      <c r="I24" s="3" t="s">
        <v>17</v>
      </c>
      <c r="J24" s="3" t="s">
        <v>46</v>
      </c>
    </row>
    <row r="25" spans="1:10" x14ac:dyDescent="0.25">
      <c r="A25" s="4">
        <v>0.75</v>
      </c>
      <c r="B25" s="5" t="s">
        <v>61</v>
      </c>
      <c r="C25" s="5" t="s">
        <v>25</v>
      </c>
      <c r="D25" s="5" t="s">
        <v>63</v>
      </c>
      <c r="E25" s="5" t="s">
        <v>57</v>
      </c>
      <c r="F25" s="5" t="s">
        <v>60</v>
      </c>
      <c r="G25" s="5" t="s">
        <v>15</v>
      </c>
      <c r="H25" s="5" t="s">
        <v>162</v>
      </c>
      <c r="I25" s="5" t="s">
        <v>17</v>
      </c>
      <c r="J25" s="5" t="s">
        <v>33</v>
      </c>
    </row>
    <row r="26" spans="1:10" x14ac:dyDescent="0.25">
      <c r="A26" s="2">
        <v>0.79166666666666663</v>
      </c>
      <c r="B26" s="3" t="s">
        <v>80</v>
      </c>
      <c r="C26" s="3" t="s">
        <v>25</v>
      </c>
      <c r="D26" s="3" t="s">
        <v>88</v>
      </c>
      <c r="E26" s="3" t="s">
        <v>57</v>
      </c>
      <c r="F26" s="3" t="s">
        <v>43</v>
      </c>
      <c r="G26" s="3" t="s">
        <v>15</v>
      </c>
      <c r="H26" s="3" t="s">
        <v>161</v>
      </c>
      <c r="I26" s="3" t="s">
        <v>17</v>
      </c>
      <c r="J26" s="3" t="s">
        <v>52</v>
      </c>
    </row>
    <row r="27" spans="1:10" x14ac:dyDescent="0.25">
      <c r="A27" s="4">
        <v>0.83333333333333337</v>
      </c>
      <c r="B27" s="5" t="s">
        <v>80</v>
      </c>
      <c r="C27" s="5" t="s">
        <v>25</v>
      </c>
      <c r="D27" s="5" t="s">
        <v>88</v>
      </c>
      <c r="E27" s="5" t="s">
        <v>57</v>
      </c>
      <c r="F27" s="5" t="s">
        <v>62</v>
      </c>
      <c r="G27" s="5" t="s">
        <v>15</v>
      </c>
      <c r="H27" s="5" t="s">
        <v>29</v>
      </c>
      <c r="I27" s="5" t="s">
        <v>17</v>
      </c>
      <c r="J27" s="5" t="s">
        <v>52</v>
      </c>
    </row>
    <row r="28" spans="1:10" x14ac:dyDescent="0.25">
      <c r="A28" s="2">
        <v>0.875</v>
      </c>
      <c r="B28" s="3" t="s">
        <v>80</v>
      </c>
      <c r="C28" s="3" t="s">
        <v>25</v>
      </c>
      <c r="D28" s="3" t="s">
        <v>88</v>
      </c>
      <c r="E28" s="3" t="s">
        <v>57</v>
      </c>
      <c r="F28" s="3" t="s">
        <v>14</v>
      </c>
      <c r="G28" s="3" t="s">
        <v>15</v>
      </c>
      <c r="H28" s="3" t="s">
        <v>22</v>
      </c>
      <c r="I28" s="3" t="s">
        <v>17</v>
      </c>
      <c r="J28" s="3" t="s">
        <v>52</v>
      </c>
    </row>
    <row r="29" spans="1:10" x14ac:dyDescent="0.25">
      <c r="A29" s="4">
        <v>0.91666666666666663</v>
      </c>
      <c r="B29" s="5" t="s">
        <v>80</v>
      </c>
      <c r="C29" s="5" t="s">
        <v>25</v>
      </c>
      <c r="D29" s="5" t="s">
        <v>88</v>
      </c>
      <c r="E29" s="5" t="s">
        <v>57</v>
      </c>
      <c r="F29" s="5" t="s">
        <v>20</v>
      </c>
      <c r="G29" s="5" t="s">
        <v>15</v>
      </c>
      <c r="H29" s="5" t="s">
        <v>22</v>
      </c>
      <c r="I29" s="5" t="s">
        <v>17</v>
      </c>
      <c r="J29" s="5" t="s">
        <v>52</v>
      </c>
    </row>
    <row r="30" spans="1:10" x14ac:dyDescent="0.25">
      <c r="A30" s="2">
        <v>0.95833333333333337</v>
      </c>
      <c r="B30" s="3" t="s">
        <v>54</v>
      </c>
      <c r="C30" s="3" t="s">
        <v>25</v>
      </c>
      <c r="D30" s="3" t="s">
        <v>55</v>
      </c>
      <c r="E30" s="3" t="s">
        <v>57</v>
      </c>
      <c r="F30" s="3" t="s">
        <v>24</v>
      </c>
      <c r="G30" s="3" t="s">
        <v>15</v>
      </c>
      <c r="H30" s="3" t="s">
        <v>22</v>
      </c>
      <c r="I30" s="3" t="s">
        <v>17</v>
      </c>
      <c r="J30" s="3" t="s">
        <v>52</v>
      </c>
    </row>
    <row r="31" spans="1:10" x14ac:dyDescent="0.25">
      <c r="A31" s="4">
        <v>0.9590277777777777</v>
      </c>
      <c r="B31" s="5" t="s">
        <v>54</v>
      </c>
      <c r="C31" s="5" t="s">
        <v>25</v>
      </c>
      <c r="D31" s="5" t="s">
        <v>55</v>
      </c>
      <c r="E31" s="5" t="s">
        <v>53</v>
      </c>
      <c r="F31" s="5" t="s">
        <v>28</v>
      </c>
      <c r="G31" s="5" t="s">
        <v>15</v>
      </c>
      <c r="H31" s="5" t="s">
        <v>29</v>
      </c>
      <c r="I31" s="5" t="s">
        <v>17</v>
      </c>
      <c r="J31" s="5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4"/>
  <dimension ref="A1:J27"/>
  <sheetViews>
    <sheetView workbookViewId="0">
      <selection activeCell="F23" sqref="F2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54</v>
      </c>
      <c r="C2" s="3" t="s">
        <v>11</v>
      </c>
      <c r="D2" s="3" t="s">
        <v>88</v>
      </c>
      <c r="E2" s="3" t="s">
        <v>75</v>
      </c>
      <c r="F2" s="3" t="s">
        <v>28</v>
      </c>
      <c r="G2" s="3" t="s">
        <v>15</v>
      </c>
      <c r="H2" s="3" t="s">
        <v>29</v>
      </c>
      <c r="I2" s="3" t="s">
        <v>17</v>
      </c>
      <c r="J2" s="3" t="s">
        <v>52</v>
      </c>
    </row>
    <row r="3" spans="1:10" x14ac:dyDescent="0.25">
      <c r="A3" s="4">
        <v>4.1666666666666664E-2</v>
      </c>
      <c r="B3" s="5" t="s">
        <v>54</v>
      </c>
      <c r="C3" s="5" t="s">
        <v>25</v>
      </c>
      <c r="D3" s="5" t="s">
        <v>55</v>
      </c>
      <c r="E3" s="5" t="s">
        <v>53</v>
      </c>
      <c r="F3" s="5" t="s">
        <v>20</v>
      </c>
      <c r="G3" s="5" t="s">
        <v>15</v>
      </c>
      <c r="H3" s="5" t="s">
        <v>22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41</v>
      </c>
      <c r="C4" s="3" t="s">
        <v>25</v>
      </c>
      <c r="D4" s="3" t="s">
        <v>42</v>
      </c>
      <c r="E4" s="3" t="s">
        <v>56</v>
      </c>
      <c r="F4" s="3" t="s">
        <v>43</v>
      </c>
      <c r="G4" s="3" t="s">
        <v>15</v>
      </c>
      <c r="H4" s="3" t="s">
        <v>29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39</v>
      </c>
      <c r="C5" s="5" t="s">
        <v>25</v>
      </c>
      <c r="D5" s="5" t="s">
        <v>40</v>
      </c>
      <c r="E5" s="5" t="s">
        <v>57</v>
      </c>
      <c r="F5" s="5" t="s">
        <v>62</v>
      </c>
      <c r="G5" s="5" t="s">
        <v>15</v>
      </c>
      <c r="H5" s="5" t="s">
        <v>29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39</v>
      </c>
      <c r="C6" s="3" t="s">
        <v>25</v>
      </c>
      <c r="D6" s="3" t="s">
        <v>40</v>
      </c>
      <c r="E6" s="3" t="s">
        <v>57</v>
      </c>
      <c r="F6" s="3" t="s">
        <v>62</v>
      </c>
      <c r="G6" s="3" t="s">
        <v>15</v>
      </c>
      <c r="H6" s="3" t="s">
        <v>161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39</v>
      </c>
      <c r="C7" s="5" t="s">
        <v>25</v>
      </c>
      <c r="D7" s="5" t="s">
        <v>40</v>
      </c>
      <c r="E7" s="5" t="s">
        <v>53</v>
      </c>
      <c r="F7" s="5" t="s">
        <v>62</v>
      </c>
      <c r="G7" s="5" t="s">
        <v>15</v>
      </c>
      <c r="H7" s="5" t="s">
        <v>29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39</v>
      </c>
      <c r="C8" s="3" t="s">
        <v>25</v>
      </c>
      <c r="D8" s="3" t="s">
        <v>40</v>
      </c>
      <c r="E8" s="3" t="s">
        <v>56</v>
      </c>
      <c r="F8" s="3" t="s">
        <v>62</v>
      </c>
      <c r="G8" s="3" t="s">
        <v>15</v>
      </c>
      <c r="H8" s="3" t="s">
        <v>29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39</v>
      </c>
      <c r="C9" s="5" t="s">
        <v>11</v>
      </c>
      <c r="D9" s="5" t="s">
        <v>42</v>
      </c>
      <c r="E9" s="5" t="s">
        <v>57</v>
      </c>
      <c r="F9" s="5" t="s">
        <v>62</v>
      </c>
      <c r="G9" s="5" t="s">
        <v>15</v>
      </c>
      <c r="H9" s="5" t="s">
        <v>29</v>
      </c>
      <c r="I9" s="5" t="s">
        <v>17</v>
      </c>
      <c r="J9" s="5" t="s">
        <v>52</v>
      </c>
    </row>
    <row r="10" spans="1:10" x14ac:dyDescent="0.25">
      <c r="A10" s="2">
        <v>0.33333333333333331</v>
      </c>
      <c r="B10" s="3" t="s">
        <v>39</v>
      </c>
      <c r="C10" s="3" t="s">
        <v>11</v>
      </c>
      <c r="D10" s="3" t="s">
        <v>42</v>
      </c>
      <c r="E10" s="3" t="s">
        <v>53</v>
      </c>
      <c r="F10" s="3" t="s">
        <v>60</v>
      </c>
      <c r="G10" s="3" t="s">
        <v>15</v>
      </c>
      <c r="H10" s="3" t="s">
        <v>22</v>
      </c>
      <c r="I10" s="3" t="s">
        <v>17</v>
      </c>
      <c r="J10" s="3" t="s">
        <v>52</v>
      </c>
    </row>
    <row r="11" spans="1:10" x14ac:dyDescent="0.25">
      <c r="A11" s="4">
        <v>0.375</v>
      </c>
      <c r="B11" s="5" t="s">
        <v>41</v>
      </c>
      <c r="C11" s="5" t="s">
        <v>11</v>
      </c>
      <c r="D11" s="5" t="s">
        <v>55</v>
      </c>
      <c r="E11" s="5" t="s">
        <v>53</v>
      </c>
      <c r="F11" s="5" t="s">
        <v>71</v>
      </c>
      <c r="G11" s="5" t="s">
        <v>15</v>
      </c>
      <c r="H11" s="5" t="s">
        <v>16</v>
      </c>
      <c r="I11" s="5" t="s">
        <v>17</v>
      </c>
      <c r="J11" s="5" t="s">
        <v>52</v>
      </c>
    </row>
    <row r="12" spans="1:10" x14ac:dyDescent="0.25">
      <c r="A12" s="2">
        <v>0.41666666666666669</v>
      </c>
      <c r="B12" s="3" t="s">
        <v>54</v>
      </c>
      <c r="C12" s="3" t="s">
        <v>11</v>
      </c>
      <c r="D12" s="3" t="s">
        <v>88</v>
      </c>
      <c r="E12" s="3" t="s">
        <v>57</v>
      </c>
      <c r="F12" s="3" t="s">
        <v>62</v>
      </c>
      <c r="G12" s="3" t="s">
        <v>15</v>
      </c>
      <c r="H12" s="3" t="s">
        <v>38</v>
      </c>
      <c r="I12" s="3" t="s">
        <v>17</v>
      </c>
      <c r="J12" s="3" t="s">
        <v>52</v>
      </c>
    </row>
    <row r="13" spans="1:10" x14ac:dyDescent="0.25">
      <c r="A13" s="4">
        <v>0.45833333333333331</v>
      </c>
      <c r="B13" s="5" t="s">
        <v>58</v>
      </c>
      <c r="C13" s="5" t="s">
        <v>25</v>
      </c>
      <c r="D13" s="5" t="s">
        <v>59</v>
      </c>
      <c r="E13" s="5" t="s">
        <v>53</v>
      </c>
      <c r="F13" s="5" t="s">
        <v>44</v>
      </c>
      <c r="G13" s="5" t="s">
        <v>15</v>
      </c>
      <c r="H13" s="5" t="s">
        <v>38</v>
      </c>
      <c r="I13" s="5" t="s">
        <v>17</v>
      </c>
      <c r="J13" s="5" t="s">
        <v>52</v>
      </c>
    </row>
    <row r="14" spans="1:10" x14ac:dyDescent="0.25">
      <c r="A14" s="2">
        <v>0.5</v>
      </c>
      <c r="B14" s="3" t="s">
        <v>58</v>
      </c>
      <c r="C14" s="3" t="s">
        <v>11</v>
      </c>
      <c r="D14" s="3" t="s">
        <v>63</v>
      </c>
      <c r="E14" s="3" t="s">
        <v>57</v>
      </c>
      <c r="F14" s="3" t="s">
        <v>71</v>
      </c>
      <c r="G14" s="3" t="s">
        <v>15</v>
      </c>
      <c r="H14" s="3" t="s">
        <v>16</v>
      </c>
      <c r="I14" s="3" t="s">
        <v>17</v>
      </c>
      <c r="J14" s="3" t="s">
        <v>33</v>
      </c>
    </row>
    <row r="15" spans="1:10" x14ac:dyDescent="0.25">
      <c r="A15" s="4">
        <v>0.54166666666666663</v>
      </c>
      <c r="B15" s="5" t="s">
        <v>78</v>
      </c>
      <c r="C15" s="5" t="s">
        <v>11</v>
      </c>
      <c r="D15" s="5" t="s">
        <v>79</v>
      </c>
      <c r="E15" s="5" t="s">
        <v>75</v>
      </c>
      <c r="F15" s="5" t="s">
        <v>62</v>
      </c>
      <c r="G15" s="5" t="s">
        <v>15</v>
      </c>
      <c r="H15" s="5" t="s">
        <v>16</v>
      </c>
      <c r="I15" s="5" t="s">
        <v>17</v>
      </c>
      <c r="J15" s="5" t="s">
        <v>33</v>
      </c>
    </row>
    <row r="16" spans="1:10" x14ac:dyDescent="0.25">
      <c r="A16" s="2">
        <v>0.58333333333333337</v>
      </c>
      <c r="B16" s="3" t="s">
        <v>92</v>
      </c>
      <c r="C16" s="3" t="s">
        <v>25</v>
      </c>
      <c r="D16" s="3" t="s">
        <v>164</v>
      </c>
      <c r="E16" s="3" t="s">
        <v>35</v>
      </c>
      <c r="F16" s="3" t="s">
        <v>71</v>
      </c>
      <c r="G16" s="3" t="s">
        <v>15</v>
      </c>
      <c r="H16" s="3" t="s">
        <v>29</v>
      </c>
      <c r="I16" s="3" t="s">
        <v>17</v>
      </c>
      <c r="J16" s="3" t="s">
        <v>52</v>
      </c>
    </row>
    <row r="17" spans="1:10" x14ac:dyDescent="0.25">
      <c r="A17" s="4">
        <v>0.625</v>
      </c>
      <c r="B17" s="5" t="s">
        <v>78</v>
      </c>
      <c r="C17" s="5" t="s">
        <v>25</v>
      </c>
      <c r="D17" s="5" t="s">
        <v>77</v>
      </c>
      <c r="E17" s="5" t="s">
        <v>35</v>
      </c>
      <c r="F17" s="5" t="s">
        <v>43</v>
      </c>
      <c r="G17" s="5" t="s">
        <v>15</v>
      </c>
      <c r="H17" s="5" t="s">
        <v>161</v>
      </c>
      <c r="I17" s="5" t="s">
        <v>17</v>
      </c>
      <c r="J17" s="5" t="s">
        <v>33</v>
      </c>
    </row>
    <row r="18" spans="1:10" x14ac:dyDescent="0.25">
      <c r="A18" s="2">
        <v>0.66666666666666663</v>
      </c>
      <c r="B18" s="3" t="s">
        <v>61</v>
      </c>
      <c r="C18" s="3" t="s">
        <v>25</v>
      </c>
      <c r="D18" s="3" t="s">
        <v>63</v>
      </c>
      <c r="E18" s="3" t="s">
        <v>57</v>
      </c>
      <c r="F18" s="3" t="s">
        <v>60</v>
      </c>
      <c r="G18" s="3" t="s">
        <v>15</v>
      </c>
      <c r="H18" s="3" t="s">
        <v>161</v>
      </c>
      <c r="I18" s="3" t="s">
        <v>17</v>
      </c>
      <c r="J18" s="3" t="s">
        <v>33</v>
      </c>
    </row>
    <row r="19" spans="1:10" x14ac:dyDescent="0.25">
      <c r="A19" s="4">
        <v>0.70833333333333337</v>
      </c>
      <c r="B19" s="5" t="s">
        <v>58</v>
      </c>
      <c r="C19" s="5" t="s">
        <v>10</v>
      </c>
      <c r="D19" s="5" t="s">
        <v>88</v>
      </c>
      <c r="E19" s="5" t="s">
        <v>53</v>
      </c>
      <c r="F19" s="5" t="s">
        <v>60</v>
      </c>
      <c r="G19" s="5" t="s">
        <v>15</v>
      </c>
      <c r="H19" s="5" t="s">
        <v>161</v>
      </c>
      <c r="I19" s="5" t="s">
        <v>17</v>
      </c>
      <c r="J19" s="5" t="s">
        <v>52</v>
      </c>
    </row>
    <row r="20" spans="1:10" x14ac:dyDescent="0.25">
      <c r="A20" s="2">
        <v>0.75</v>
      </c>
      <c r="B20" s="3" t="s">
        <v>58</v>
      </c>
      <c r="C20" s="3" t="s">
        <v>10</v>
      </c>
      <c r="D20" s="3" t="s">
        <v>88</v>
      </c>
      <c r="E20" s="3" t="s">
        <v>56</v>
      </c>
      <c r="F20" s="3" t="s">
        <v>14</v>
      </c>
      <c r="G20" s="3" t="s">
        <v>15</v>
      </c>
      <c r="H20" s="3" t="s">
        <v>29</v>
      </c>
      <c r="I20" s="3" t="s">
        <v>17</v>
      </c>
      <c r="J20" s="3" t="s">
        <v>66</v>
      </c>
    </row>
    <row r="21" spans="1:10" x14ac:dyDescent="0.25">
      <c r="A21" s="4">
        <v>0.77083333333333337</v>
      </c>
      <c r="B21" s="5" t="s">
        <v>39</v>
      </c>
      <c r="C21" s="5" t="s">
        <v>25</v>
      </c>
      <c r="D21" s="5" t="s">
        <v>40</v>
      </c>
      <c r="E21" s="5" t="s">
        <v>30</v>
      </c>
      <c r="F21" s="5" t="s">
        <v>65</v>
      </c>
      <c r="G21" s="5" t="s">
        <v>15</v>
      </c>
      <c r="H21" s="5" t="s">
        <v>22</v>
      </c>
      <c r="I21" s="5" t="s">
        <v>17</v>
      </c>
      <c r="J21" s="5" t="s">
        <v>69</v>
      </c>
    </row>
    <row r="22" spans="1:10" x14ac:dyDescent="0.25">
      <c r="A22" s="2">
        <v>0.79166666666666663</v>
      </c>
      <c r="B22" s="3" t="s">
        <v>37</v>
      </c>
      <c r="C22" s="3" t="s">
        <v>10</v>
      </c>
      <c r="D22" s="3" t="s">
        <v>26</v>
      </c>
      <c r="E22" s="3" t="s">
        <v>13</v>
      </c>
      <c r="F22" s="3" t="s">
        <v>28</v>
      </c>
      <c r="G22" s="3" t="s">
        <v>15</v>
      </c>
      <c r="H22" s="3" t="s">
        <v>22</v>
      </c>
      <c r="I22" s="3" t="s">
        <v>17</v>
      </c>
      <c r="J22" s="3" t="s">
        <v>72</v>
      </c>
    </row>
    <row r="23" spans="1:10" x14ac:dyDescent="0.25">
      <c r="A23" s="4">
        <v>0.83333333333333337</v>
      </c>
      <c r="B23" s="5" t="s">
        <v>37</v>
      </c>
      <c r="C23" s="5" t="s">
        <v>25</v>
      </c>
      <c r="D23" s="5" t="s">
        <v>12</v>
      </c>
      <c r="E23" s="5" t="s">
        <v>53</v>
      </c>
      <c r="F23" s="5" t="s">
        <v>20</v>
      </c>
      <c r="G23" s="5" t="s">
        <v>15</v>
      </c>
      <c r="H23" s="5" t="s">
        <v>22</v>
      </c>
      <c r="I23" s="5" t="s">
        <v>17</v>
      </c>
      <c r="J23" s="5" t="s">
        <v>167</v>
      </c>
    </row>
    <row r="24" spans="1:10" x14ac:dyDescent="0.25">
      <c r="A24" s="2">
        <v>0.875</v>
      </c>
      <c r="B24" s="3" t="s">
        <v>39</v>
      </c>
      <c r="C24" s="3" t="s">
        <v>25</v>
      </c>
      <c r="D24" s="3" t="s">
        <v>40</v>
      </c>
      <c r="E24" s="3" t="s">
        <v>53</v>
      </c>
      <c r="F24" s="3" t="s">
        <v>20</v>
      </c>
      <c r="G24" s="3" t="s">
        <v>15</v>
      </c>
      <c r="H24" s="3" t="s">
        <v>16</v>
      </c>
      <c r="I24" s="3" t="s">
        <v>17</v>
      </c>
      <c r="J24" s="3" t="s">
        <v>52</v>
      </c>
    </row>
    <row r="25" spans="1:10" x14ac:dyDescent="0.25">
      <c r="A25" s="4">
        <v>0.91666666666666663</v>
      </c>
      <c r="B25" s="5" t="s">
        <v>39</v>
      </c>
      <c r="C25" s="5" t="s">
        <v>25</v>
      </c>
      <c r="D25" s="5" t="s">
        <v>40</v>
      </c>
      <c r="E25" s="5" t="s">
        <v>75</v>
      </c>
      <c r="F25" s="5" t="s">
        <v>14</v>
      </c>
      <c r="G25" s="5" t="s">
        <v>15</v>
      </c>
      <c r="H25" s="5" t="s">
        <v>38</v>
      </c>
      <c r="I25" s="5" t="s">
        <v>17</v>
      </c>
      <c r="J25" s="5" t="s">
        <v>21</v>
      </c>
    </row>
    <row r="26" spans="1:10" x14ac:dyDescent="0.25">
      <c r="A26" s="2">
        <v>0.95833333333333337</v>
      </c>
      <c r="B26" s="3" t="s">
        <v>37</v>
      </c>
      <c r="C26" s="3" t="s">
        <v>25</v>
      </c>
      <c r="D26" s="3" t="s">
        <v>12</v>
      </c>
      <c r="E26" s="3" t="s">
        <v>57</v>
      </c>
      <c r="F26" s="3" t="s">
        <v>14</v>
      </c>
      <c r="G26" s="3" t="s">
        <v>15</v>
      </c>
      <c r="H26" s="3" t="s">
        <v>38</v>
      </c>
      <c r="I26" s="3" t="s">
        <v>17</v>
      </c>
      <c r="J26" s="3" t="s">
        <v>21</v>
      </c>
    </row>
    <row r="27" spans="1:10" x14ac:dyDescent="0.25">
      <c r="A27" s="4">
        <v>0.9590277777777777</v>
      </c>
      <c r="B27" s="5" t="s">
        <v>37</v>
      </c>
      <c r="C27" s="5" t="s">
        <v>11</v>
      </c>
      <c r="D27" s="5" t="s">
        <v>40</v>
      </c>
      <c r="E27" s="5" t="s">
        <v>53</v>
      </c>
      <c r="F27" s="5" t="s">
        <v>43</v>
      </c>
      <c r="G27" s="5" t="s">
        <v>15</v>
      </c>
      <c r="H27" s="5" t="s">
        <v>16</v>
      </c>
      <c r="I27" s="5" t="s">
        <v>17</v>
      </c>
      <c r="J27" s="5" t="s">
        <v>21</v>
      </c>
    </row>
  </sheetData>
  <pageMargins left="0.511811024" right="0.511811024" top="0.78740157499999996" bottom="0.78740157499999996" header="0.31496062000000002" footer="0.3149606200000000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5"/>
  <dimension ref="A1:J32"/>
  <sheetViews>
    <sheetView workbookViewId="0">
      <selection activeCell="F23" sqref="F23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37</v>
      </c>
      <c r="C2" s="3" t="s">
        <v>25</v>
      </c>
      <c r="D2" s="3" t="s">
        <v>12</v>
      </c>
      <c r="E2" s="3" t="s">
        <v>53</v>
      </c>
      <c r="F2" s="3" t="s">
        <v>20</v>
      </c>
      <c r="G2" s="3" t="s">
        <v>15</v>
      </c>
      <c r="H2" s="3" t="s">
        <v>22</v>
      </c>
      <c r="I2" s="3" t="s">
        <v>17</v>
      </c>
      <c r="J2" s="3" t="s">
        <v>21</v>
      </c>
    </row>
    <row r="3" spans="1:10" x14ac:dyDescent="0.25">
      <c r="A3" s="4">
        <v>4.1666666666666664E-2</v>
      </c>
      <c r="B3" s="5" t="s">
        <v>37</v>
      </c>
      <c r="C3" s="5" t="s">
        <v>25</v>
      </c>
      <c r="D3" s="5" t="s">
        <v>12</v>
      </c>
      <c r="E3" s="5" t="s">
        <v>57</v>
      </c>
      <c r="F3" s="5" t="s">
        <v>24</v>
      </c>
      <c r="G3" s="5" t="s">
        <v>15</v>
      </c>
      <c r="H3" s="5" t="s">
        <v>22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37</v>
      </c>
      <c r="C4" s="3" t="s">
        <v>25</v>
      </c>
      <c r="D4" s="3" t="s">
        <v>12</v>
      </c>
      <c r="E4" s="3" t="s">
        <v>57</v>
      </c>
      <c r="F4" s="3" t="s">
        <v>24</v>
      </c>
      <c r="G4" s="3" t="s">
        <v>15</v>
      </c>
      <c r="H4" s="3" t="s">
        <v>22</v>
      </c>
      <c r="I4" s="3" t="s">
        <v>17</v>
      </c>
      <c r="J4" s="3" t="s">
        <v>33</v>
      </c>
    </row>
    <row r="5" spans="1:10" x14ac:dyDescent="0.25">
      <c r="A5" s="4">
        <v>0.125</v>
      </c>
      <c r="B5" s="5" t="s">
        <v>37</v>
      </c>
      <c r="C5" s="5" t="s">
        <v>25</v>
      </c>
      <c r="D5" s="5" t="s">
        <v>12</v>
      </c>
      <c r="E5" s="5" t="s">
        <v>75</v>
      </c>
      <c r="F5" s="5" t="s">
        <v>28</v>
      </c>
      <c r="G5" s="5" t="s">
        <v>15</v>
      </c>
      <c r="H5" s="5" t="s">
        <v>29</v>
      </c>
      <c r="I5" s="5" t="s">
        <v>17</v>
      </c>
      <c r="J5" s="5" t="s">
        <v>52</v>
      </c>
    </row>
    <row r="6" spans="1:10" x14ac:dyDescent="0.25">
      <c r="A6" s="2">
        <v>0.15902777777777777</v>
      </c>
      <c r="B6" s="3" t="s">
        <v>37</v>
      </c>
      <c r="C6" s="3" t="s">
        <v>25</v>
      </c>
      <c r="D6" s="3" t="s">
        <v>12</v>
      </c>
      <c r="E6" s="3" t="s">
        <v>53</v>
      </c>
      <c r="F6" s="3" t="s">
        <v>20</v>
      </c>
      <c r="G6" s="3" t="s">
        <v>15</v>
      </c>
      <c r="H6" s="3" t="s">
        <v>161</v>
      </c>
      <c r="I6" s="3" t="s">
        <v>17</v>
      </c>
      <c r="J6" s="3" t="s">
        <v>33</v>
      </c>
    </row>
    <row r="7" spans="1:10" x14ac:dyDescent="0.25">
      <c r="A7" s="4">
        <v>0.16666666666666666</v>
      </c>
      <c r="B7" s="5" t="s">
        <v>37</v>
      </c>
      <c r="C7" s="5" t="s">
        <v>25</v>
      </c>
      <c r="D7" s="5" t="s">
        <v>12</v>
      </c>
      <c r="E7" s="5" t="s">
        <v>53</v>
      </c>
      <c r="F7" s="5" t="s">
        <v>20</v>
      </c>
      <c r="G7" s="5" t="s">
        <v>15</v>
      </c>
      <c r="H7" s="5" t="s">
        <v>161</v>
      </c>
      <c r="I7" s="5" t="s">
        <v>17</v>
      </c>
      <c r="J7" s="5" t="s">
        <v>46</v>
      </c>
    </row>
    <row r="8" spans="1:10" x14ac:dyDescent="0.25">
      <c r="A8" s="2">
        <v>0.1673611111111111</v>
      </c>
      <c r="B8" s="3" t="s">
        <v>37</v>
      </c>
      <c r="C8" s="3" t="s">
        <v>25</v>
      </c>
      <c r="D8" s="3" t="s">
        <v>12</v>
      </c>
      <c r="E8" s="3" t="s">
        <v>57</v>
      </c>
      <c r="F8" s="3" t="s">
        <v>14</v>
      </c>
      <c r="G8" s="3" t="s">
        <v>15</v>
      </c>
      <c r="H8" s="3" t="s">
        <v>161</v>
      </c>
      <c r="I8" s="3" t="s">
        <v>17</v>
      </c>
      <c r="J8" s="3" t="s">
        <v>33</v>
      </c>
    </row>
    <row r="9" spans="1:10" x14ac:dyDescent="0.25">
      <c r="A9" s="4">
        <v>0.20833333333333334</v>
      </c>
      <c r="B9" s="5" t="s">
        <v>37</v>
      </c>
      <c r="C9" s="5" t="s">
        <v>25</v>
      </c>
      <c r="D9" s="5" t="s">
        <v>12</v>
      </c>
      <c r="E9" s="5" t="s">
        <v>56</v>
      </c>
      <c r="F9" s="5" t="s">
        <v>14</v>
      </c>
      <c r="G9" s="5" t="s">
        <v>15</v>
      </c>
      <c r="H9" s="5" t="s">
        <v>161</v>
      </c>
      <c r="I9" s="5" t="s">
        <v>17</v>
      </c>
      <c r="J9" s="5" t="s">
        <v>33</v>
      </c>
    </row>
    <row r="10" spans="1:10" x14ac:dyDescent="0.25">
      <c r="A10" s="2">
        <v>0.25</v>
      </c>
      <c r="B10" s="3" t="s">
        <v>37</v>
      </c>
      <c r="C10" s="3" t="s">
        <v>25</v>
      </c>
      <c r="D10" s="3" t="s">
        <v>12</v>
      </c>
      <c r="E10" s="3" t="s">
        <v>30</v>
      </c>
      <c r="F10" s="3" t="s">
        <v>32</v>
      </c>
      <c r="G10" s="3" t="s">
        <v>15</v>
      </c>
      <c r="H10" s="3" t="s">
        <v>22</v>
      </c>
      <c r="I10" s="3" t="s">
        <v>17</v>
      </c>
      <c r="J10" s="3" t="s">
        <v>33</v>
      </c>
    </row>
    <row r="11" spans="1:10" x14ac:dyDescent="0.25">
      <c r="A11" s="4">
        <v>0.29166666666666669</v>
      </c>
      <c r="B11" s="5" t="s">
        <v>37</v>
      </c>
      <c r="C11" s="5" t="s">
        <v>11</v>
      </c>
      <c r="D11" s="5" t="s">
        <v>40</v>
      </c>
      <c r="E11" s="5" t="s">
        <v>31</v>
      </c>
      <c r="F11" s="5" t="s">
        <v>28</v>
      </c>
      <c r="G11" s="5" t="s">
        <v>15</v>
      </c>
      <c r="H11" s="5" t="s">
        <v>16</v>
      </c>
      <c r="I11" s="5" t="s">
        <v>17</v>
      </c>
      <c r="J11" s="5" t="s">
        <v>33</v>
      </c>
    </row>
    <row r="12" spans="1:10" x14ac:dyDescent="0.25">
      <c r="A12" s="2">
        <v>0.30555555555555552</v>
      </c>
      <c r="B12" s="3" t="s">
        <v>37</v>
      </c>
      <c r="C12" s="3" t="s">
        <v>25</v>
      </c>
      <c r="D12" s="3" t="s">
        <v>12</v>
      </c>
      <c r="E12" s="3" t="s">
        <v>19</v>
      </c>
      <c r="F12" s="3" t="s">
        <v>28</v>
      </c>
      <c r="G12" s="3" t="s">
        <v>15</v>
      </c>
      <c r="H12" s="3" t="s">
        <v>16</v>
      </c>
      <c r="I12" s="3" t="s">
        <v>17</v>
      </c>
      <c r="J12" s="3" t="s">
        <v>33</v>
      </c>
    </row>
    <row r="13" spans="1:10" x14ac:dyDescent="0.25">
      <c r="A13" s="4">
        <v>0.33333333333333331</v>
      </c>
      <c r="B13" s="5" t="s">
        <v>39</v>
      </c>
      <c r="C13" s="5" t="s">
        <v>25</v>
      </c>
      <c r="D13" s="5" t="s">
        <v>40</v>
      </c>
      <c r="E13" s="5" t="s">
        <v>13</v>
      </c>
      <c r="F13" s="5" t="s">
        <v>28</v>
      </c>
      <c r="G13" s="5" t="s">
        <v>15</v>
      </c>
      <c r="H13" s="5" t="s">
        <v>38</v>
      </c>
      <c r="I13" s="5" t="s">
        <v>17</v>
      </c>
      <c r="J13" s="5" t="s">
        <v>33</v>
      </c>
    </row>
    <row r="14" spans="1:10" x14ac:dyDescent="0.25">
      <c r="A14" s="2">
        <v>0.375</v>
      </c>
      <c r="B14" s="3" t="s">
        <v>41</v>
      </c>
      <c r="C14" s="3" t="s">
        <v>25</v>
      </c>
      <c r="D14" s="3" t="s">
        <v>42</v>
      </c>
      <c r="E14" s="3" t="s">
        <v>34</v>
      </c>
      <c r="F14" s="3" t="s">
        <v>32</v>
      </c>
      <c r="G14" s="3" t="s">
        <v>15</v>
      </c>
      <c r="H14" s="3" t="s">
        <v>38</v>
      </c>
      <c r="I14" s="3" t="s">
        <v>17</v>
      </c>
      <c r="J14" s="3" t="s">
        <v>18</v>
      </c>
    </row>
    <row r="15" spans="1:10" x14ac:dyDescent="0.25">
      <c r="A15" s="4">
        <v>0.41666666666666669</v>
      </c>
      <c r="B15" s="5" t="s">
        <v>54</v>
      </c>
      <c r="C15" s="5" t="s">
        <v>25</v>
      </c>
      <c r="D15" s="5" t="s">
        <v>55</v>
      </c>
      <c r="E15" s="5" t="s">
        <v>34</v>
      </c>
      <c r="F15" s="5" t="s">
        <v>32</v>
      </c>
      <c r="G15" s="5" t="s">
        <v>15</v>
      </c>
      <c r="H15" s="5" t="s">
        <v>45</v>
      </c>
      <c r="I15" s="5" t="s">
        <v>17</v>
      </c>
      <c r="J15" s="5" t="s">
        <v>18</v>
      </c>
    </row>
    <row r="16" spans="1:10" x14ac:dyDescent="0.25">
      <c r="A16" s="2">
        <v>0.45833333333333331</v>
      </c>
      <c r="B16" s="3" t="s">
        <v>80</v>
      </c>
      <c r="C16" s="3" t="s">
        <v>25</v>
      </c>
      <c r="D16" s="3" t="s">
        <v>88</v>
      </c>
      <c r="E16" s="3" t="s">
        <v>30</v>
      </c>
      <c r="F16" s="3" t="s">
        <v>20</v>
      </c>
      <c r="G16" s="3" t="s">
        <v>15</v>
      </c>
      <c r="H16" s="3" t="s">
        <v>45</v>
      </c>
      <c r="I16" s="3" t="s">
        <v>17</v>
      </c>
      <c r="J16" s="3" t="s">
        <v>33</v>
      </c>
    </row>
    <row r="17" spans="1:10" x14ac:dyDescent="0.25">
      <c r="A17" s="4">
        <v>0.5</v>
      </c>
      <c r="B17" s="5" t="s">
        <v>58</v>
      </c>
      <c r="C17" s="5" t="s">
        <v>25</v>
      </c>
      <c r="D17" s="5" t="s">
        <v>59</v>
      </c>
      <c r="E17" s="5" t="s">
        <v>34</v>
      </c>
      <c r="F17" s="5" t="s">
        <v>28</v>
      </c>
      <c r="G17" s="5" t="s">
        <v>15</v>
      </c>
      <c r="H17" s="5" t="s">
        <v>38</v>
      </c>
      <c r="I17" s="5" t="s">
        <v>17</v>
      </c>
      <c r="J17" s="5" t="s">
        <v>33</v>
      </c>
    </row>
    <row r="18" spans="1:10" x14ac:dyDescent="0.25">
      <c r="A18" s="2">
        <v>0.54166666666666663</v>
      </c>
      <c r="B18" s="3" t="s">
        <v>61</v>
      </c>
      <c r="C18" s="3" t="s">
        <v>25</v>
      </c>
      <c r="D18" s="3" t="s">
        <v>63</v>
      </c>
      <c r="E18" s="3" t="s">
        <v>31</v>
      </c>
      <c r="F18" s="3" t="s">
        <v>20</v>
      </c>
      <c r="G18" s="3" t="s">
        <v>15</v>
      </c>
      <c r="H18" s="3" t="s">
        <v>16</v>
      </c>
      <c r="I18" s="3" t="s">
        <v>17</v>
      </c>
      <c r="J18" s="3" t="s">
        <v>33</v>
      </c>
    </row>
    <row r="19" spans="1:10" x14ac:dyDescent="0.25">
      <c r="A19" s="4">
        <v>0.58333333333333337</v>
      </c>
      <c r="B19" s="5" t="s">
        <v>61</v>
      </c>
      <c r="C19" s="5" t="s">
        <v>25</v>
      </c>
      <c r="D19" s="5" t="s">
        <v>63</v>
      </c>
      <c r="E19" s="5" t="s">
        <v>27</v>
      </c>
      <c r="F19" s="5" t="s">
        <v>60</v>
      </c>
      <c r="G19" s="5" t="s">
        <v>15</v>
      </c>
      <c r="H19" s="5" t="s">
        <v>22</v>
      </c>
      <c r="I19" s="5" t="s">
        <v>17</v>
      </c>
      <c r="J19" s="5" t="s">
        <v>33</v>
      </c>
    </row>
    <row r="20" spans="1:10" x14ac:dyDescent="0.25">
      <c r="A20" s="2">
        <v>0.625</v>
      </c>
      <c r="B20" s="3" t="s">
        <v>80</v>
      </c>
      <c r="C20" s="3" t="s">
        <v>10</v>
      </c>
      <c r="D20" s="3" t="s">
        <v>81</v>
      </c>
      <c r="E20" s="3" t="s">
        <v>13</v>
      </c>
      <c r="F20" s="3" t="s">
        <v>99</v>
      </c>
      <c r="G20" s="3" t="s">
        <v>15</v>
      </c>
      <c r="H20" s="3" t="s">
        <v>22</v>
      </c>
      <c r="I20" s="3" t="s">
        <v>17</v>
      </c>
      <c r="J20" s="3" t="s">
        <v>33</v>
      </c>
    </row>
    <row r="21" spans="1:10" x14ac:dyDescent="0.25">
      <c r="A21" s="4">
        <v>0.66666666666666663</v>
      </c>
      <c r="B21" s="5" t="s">
        <v>54</v>
      </c>
      <c r="C21" s="5" t="s">
        <v>37</v>
      </c>
      <c r="D21" s="5" t="s">
        <v>40</v>
      </c>
      <c r="E21" s="5" t="s">
        <v>13</v>
      </c>
      <c r="F21" s="5" t="s">
        <v>44</v>
      </c>
      <c r="G21" s="5" t="s">
        <v>15</v>
      </c>
      <c r="H21" s="5" t="s">
        <v>22</v>
      </c>
      <c r="I21" s="5" t="s">
        <v>17</v>
      </c>
      <c r="J21" s="5" t="s">
        <v>21</v>
      </c>
    </row>
    <row r="22" spans="1:10" x14ac:dyDescent="0.25">
      <c r="A22" s="2">
        <v>0.70833333333333337</v>
      </c>
      <c r="B22" s="3" t="s">
        <v>41</v>
      </c>
      <c r="C22" s="3" t="s">
        <v>10</v>
      </c>
      <c r="D22" s="3" t="s">
        <v>40</v>
      </c>
      <c r="E22" s="3" t="s">
        <v>19</v>
      </c>
      <c r="F22" s="3" t="s">
        <v>44</v>
      </c>
      <c r="G22" s="3" t="s">
        <v>15</v>
      </c>
      <c r="H22" s="3" t="s">
        <v>22</v>
      </c>
      <c r="I22" s="3" t="s">
        <v>17</v>
      </c>
      <c r="J22" s="3" t="s">
        <v>33</v>
      </c>
    </row>
    <row r="23" spans="1:10" x14ac:dyDescent="0.25">
      <c r="A23" s="4">
        <v>0.75</v>
      </c>
      <c r="B23" s="5" t="s">
        <v>41</v>
      </c>
      <c r="C23" s="5" t="s">
        <v>10</v>
      </c>
      <c r="D23" s="5" t="s">
        <v>40</v>
      </c>
      <c r="E23" s="5" t="s">
        <v>19</v>
      </c>
      <c r="F23" s="5" t="s">
        <v>71</v>
      </c>
      <c r="G23" s="5" t="s">
        <v>15</v>
      </c>
      <c r="H23" s="5" t="s">
        <v>22</v>
      </c>
      <c r="I23" s="5" t="s">
        <v>17</v>
      </c>
      <c r="J23" s="5" t="s">
        <v>18</v>
      </c>
    </row>
    <row r="24" spans="1:10" x14ac:dyDescent="0.25">
      <c r="A24" s="2">
        <v>0.79166666666666663</v>
      </c>
      <c r="B24" s="3" t="s">
        <v>39</v>
      </c>
      <c r="C24" s="3" t="s">
        <v>25</v>
      </c>
      <c r="D24" s="3" t="s">
        <v>40</v>
      </c>
      <c r="E24" s="3" t="s">
        <v>13</v>
      </c>
      <c r="F24" s="3" t="s">
        <v>44</v>
      </c>
      <c r="G24" s="3" t="s">
        <v>15</v>
      </c>
      <c r="H24" s="3" t="s">
        <v>16</v>
      </c>
      <c r="I24" s="3" t="s">
        <v>17</v>
      </c>
      <c r="J24" s="3" t="s">
        <v>33</v>
      </c>
    </row>
    <row r="25" spans="1:10" x14ac:dyDescent="0.25">
      <c r="A25" s="4">
        <v>0.83333333333333337</v>
      </c>
      <c r="B25" s="5" t="s">
        <v>39</v>
      </c>
      <c r="C25" s="5" t="s">
        <v>10</v>
      </c>
      <c r="D25" s="5" t="s">
        <v>12</v>
      </c>
      <c r="E25" s="5" t="s">
        <v>67</v>
      </c>
      <c r="F25" s="5" t="s">
        <v>43</v>
      </c>
      <c r="G25" s="5" t="s">
        <v>15</v>
      </c>
      <c r="H25" s="5" t="s">
        <v>38</v>
      </c>
      <c r="I25" s="5" t="s">
        <v>17</v>
      </c>
      <c r="J25" s="5" t="s">
        <v>33</v>
      </c>
    </row>
    <row r="26" spans="1:10" x14ac:dyDescent="0.25">
      <c r="A26" s="2">
        <v>0.875</v>
      </c>
      <c r="B26" s="3" t="s">
        <v>39</v>
      </c>
      <c r="C26" s="3" t="s">
        <v>25</v>
      </c>
      <c r="D26" s="3" t="s">
        <v>40</v>
      </c>
      <c r="E26" s="3" t="s">
        <v>67</v>
      </c>
      <c r="F26" s="3" t="s">
        <v>14</v>
      </c>
      <c r="G26" s="3" t="s">
        <v>15</v>
      </c>
      <c r="H26" s="3" t="s">
        <v>38</v>
      </c>
      <c r="I26" s="3" t="s">
        <v>17</v>
      </c>
      <c r="J26" s="3" t="s">
        <v>52</v>
      </c>
    </row>
    <row r="27" spans="1:10" x14ac:dyDescent="0.25">
      <c r="A27" s="4">
        <v>0.91666666666666663</v>
      </c>
      <c r="B27" s="5" t="s">
        <v>37</v>
      </c>
      <c r="C27" s="5" t="s">
        <v>25</v>
      </c>
      <c r="D27" s="5" t="s">
        <v>12</v>
      </c>
      <c r="E27" s="5" t="s">
        <v>67</v>
      </c>
      <c r="F27" s="5" t="s">
        <v>62</v>
      </c>
      <c r="G27" s="5" t="s">
        <v>15</v>
      </c>
      <c r="H27" s="5" t="s">
        <v>38</v>
      </c>
      <c r="I27" s="5" t="s">
        <v>17</v>
      </c>
      <c r="J27" s="5" t="s">
        <v>46</v>
      </c>
    </row>
    <row r="28" spans="1:10" x14ac:dyDescent="0.25">
      <c r="A28" s="2">
        <v>0.95833333333333337</v>
      </c>
      <c r="B28" s="3" t="s">
        <v>39</v>
      </c>
      <c r="C28" s="3" t="s">
        <v>25</v>
      </c>
      <c r="D28" s="3" t="s">
        <v>40</v>
      </c>
      <c r="E28" s="3" t="s">
        <v>67</v>
      </c>
      <c r="F28" s="3" t="s">
        <v>20</v>
      </c>
      <c r="G28" s="3" t="s">
        <v>15</v>
      </c>
      <c r="H28" s="3" t="s">
        <v>45</v>
      </c>
      <c r="I28" s="3" t="s">
        <v>17</v>
      </c>
      <c r="J28" s="3" t="s">
        <v>33</v>
      </c>
    </row>
    <row r="29" spans="1:10" x14ac:dyDescent="0.25">
      <c r="A29" s="4">
        <v>0.96111111111111114</v>
      </c>
      <c r="B29" s="5" t="s">
        <v>37</v>
      </c>
      <c r="C29" s="5" t="s">
        <v>25</v>
      </c>
      <c r="D29" s="5" t="s">
        <v>12</v>
      </c>
      <c r="E29" s="5" t="s">
        <v>67</v>
      </c>
      <c r="F29" s="5" t="s">
        <v>14</v>
      </c>
      <c r="G29" s="5" t="s">
        <v>15</v>
      </c>
      <c r="H29" s="5" t="s">
        <v>38</v>
      </c>
      <c r="I29" s="5" t="s">
        <v>17</v>
      </c>
      <c r="J29" s="5" t="s">
        <v>33</v>
      </c>
    </row>
    <row r="30" spans="1:10" x14ac:dyDescent="0.25">
      <c r="A30" s="2">
        <v>0.97083333333333333</v>
      </c>
      <c r="B30" s="3" t="s">
        <v>39</v>
      </c>
      <c r="C30" s="3" t="s">
        <v>25</v>
      </c>
      <c r="D30" s="3" t="s">
        <v>40</v>
      </c>
      <c r="E30" s="3" t="s">
        <v>67</v>
      </c>
      <c r="F30" s="3" t="s">
        <v>20</v>
      </c>
      <c r="G30" s="3" t="s">
        <v>15</v>
      </c>
      <c r="H30" s="3" t="s">
        <v>38</v>
      </c>
      <c r="I30" s="3" t="s">
        <v>17</v>
      </c>
      <c r="J30" s="3" t="s">
        <v>33</v>
      </c>
    </row>
    <row r="31" spans="1:10" x14ac:dyDescent="0.25">
      <c r="A31" s="4">
        <v>0.97430555555555554</v>
      </c>
      <c r="B31" s="5" t="s">
        <v>39</v>
      </c>
      <c r="C31" s="5" t="s">
        <v>25</v>
      </c>
      <c r="D31" s="5" t="s">
        <v>40</v>
      </c>
      <c r="E31" s="5" t="s">
        <v>19</v>
      </c>
      <c r="F31" s="5" t="s">
        <v>20</v>
      </c>
      <c r="G31" s="5" t="s">
        <v>15</v>
      </c>
      <c r="H31" s="5" t="s">
        <v>38</v>
      </c>
      <c r="I31" s="5" t="s">
        <v>17</v>
      </c>
      <c r="J31" s="5" t="s">
        <v>18</v>
      </c>
    </row>
    <row r="32" spans="1:10" x14ac:dyDescent="0.25">
      <c r="A32" s="2">
        <v>0.98541666666666661</v>
      </c>
      <c r="B32" s="3" t="s">
        <v>37</v>
      </c>
      <c r="C32" s="3" t="s">
        <v>25</v>
      </c>
      <c r="D32" s="3" t="s">
        <v>12</v>
      </c>
      <c r="E32" s="3" t="s">
        <v>67</v>
      </c>
      <c r="F32" s="3" t="s">
        <v>20</v>
      </c>
      <c r="G32" s="3" t="s">
        <v>15</v>
      </c>
      <c r="H32" s="3" t="s">
        <v>38</v>
      </c>
      <c r="I32" s="3" t="s">
        <v>17</v>
      </c>
      <c r="J32" s="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6"/>
  <dimension ref="A1:J29"/>
  <sheetViews>
    <sheetView workbookViewId="0">
      <selection sqref="A1:A1048576"/>
    </sheetView>
  </sheetViews>
  <sheetFormatPr defaultRowHeight="15" x14ac:dyDescent="0.25"/>
  <cols>
    <col min="1" max="1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37</v>
      </c>
      <c r="C2" s="3" t="s">
        <v>25</v>
      </c>
      <c r="D2" s="3" t="s">
        <v>12</v>
      </c>
      <c r="E2" s="3" t="s">
        <v>19</v>
      </c>
      <c r="F2" s="3" t="s">
        <v>20</v>
      </c>
      <c r="G2" s="3" t="s">
        <v>15</v>
      </c>
      <c r="H2" s="3" t="s">
        <v>16</v>
      </c>
      <c r="I2" s="3" t="s">
        <v>17</v>
      </c>
      <c r="J2" s="3" t="s">
        <v>46</v>
      </c>
    </row>
    <row r="3" spans="1:10" x14ac:dyDescent="0.25">
      <c r="A3" s="4">
        <v>4.1666666666666664E-2</v>
      </c>
      <c r="B3" s="5" t="s">
        <v>37</v>
      </c>
      <c r="C3" s="5" t="s">
        <v>25</v>
      </c>
      <c r="D3" s="5" t="s">
        <v>12</v>
      </c>
      <c r="E3" s="5" t="s">
        <v>70</v>
      </c>
      <c r="F3" s="5" t="s">
        <v>28</v>
      </c>
      <c r="G3" s="5" t="s">
        <v>15</v>
      </c>
      <c r="H3" s="5" t="s">
        <v>16</v>
      </c>
      <c r="I3" s="5" t="s">
        <v>17</v>
      </c>
      <c r="J3" s="5" t="s">
        <v>33</v>
      </c>
    </row>
    <row r="4" spans="1:10" x14ac:dyDescent="0.25">
      <c r="A4" s="2">
        <v>6.7361111111111108E-2</v>
      </c>
      <c r="B4" s="3" t="s">
        <v>37</v>
      </c>
      <c r="C4" s="3" t="s">
        <v>25</v>
      </c>
      <c r="D4" s="3" t="s">
        <v>12</v>
      </c>
      <c r="E4" s="3" t="s">
        <v>13</v>
      </c>
      <c r="F4" s="3" t="s">
        <v>20</v>
      </c>
      <c r="G4" s="3" t="s">
        <v>15</v>
      </c>
      <c r="H4" s="3" t="s">
        <v>16</v>
      </c>
      <c r="I4" s="3" t="s">
        <v>17</v>
      </c>
      <c r="J4" s="3" t="s">
        <v>33</v>
      </c>
    </row>
    <row r="5" spans="1:10" x14ac:dyDescent="0.25">
      <c r="A5" s="4">
        <v>8.2638888888888887E-2</v>
      </c>
      <c r="B5" s="5" t="s">
        <v>37</v>
      </c>
      <c r="C5" s="5" t="s">
        <v>25</v>
      </c>
      <c r="D5" s="5" t="s">
        <v>12</v>
      </c>
      <c r="E5" s="5" t="s">
        <v>13</v>
      </c>
      <c r="F5" s="5" t="s">
        <v>24</v>
      </c>
      <c r="G5" s="5" t="s">
        <v>15</v>
      </c>
      <c r="H5" s="5" t="s">
        <v>16</v>
      </c>
      <c r="I5" s="5" t="s">
        <v>17</v>
      </c>
      <c r="J5" s="5" t="s">
        <v>46</v>
      </c>
    </row>
    <row r="6" spans="1:10" x14ac:dyDescent="0.25">
      <c r="A6" s="2">
        <v>8.3333333333333329E-2</v>
      </c>
      <c r="B6" s="3" t="s">
        <v>37</v>
      </c>
      <c r="C6" s="3" t="s">
        <v>25</v>
      </c>
      <c r="D6" s="3" t="s">
        <v>12</v>
      </c>
      <c r="E6" s="3" t="s">
        <v>13</v>
      </c>
      <c r="F6" s="3" t="s">
        <v>24</v>
      </c>
      <c r="G6" s="3" t="s">
        <v>15</v>
      </c>
      <c r="H6" s="3" t="s">
        <v>16</v>
      </c>
      <c r="I6" s="3" t="s">
        <v>17</v>
      </c>
      <c r="J6" s="3" t="s">
        <v>46</v>
      </c>
    </row>
    <row r="7" spans="1:10" x14ac:dyDescent="0.25">
      <c r="A7" s="4">
        <v>0.125</v>
      </c>
      <c r="B7" s="5" t="s">
        <v>37</v>
      </c>
      <c r="C7" s="5" t="s">
        <v>25</v>
      </c>
      <c r="D7" s="5" t="s">
        <v>12</v>
      </c>
      <c r="E7" s="5" t="s">
        <v>67</v>
      </c>
      <c r="F7" s="5" t="s">
        <v>14</v>
      </c>
      <c r="G7" s="5" t="s">
        <v>15</v>
      </c>
      <c r="H7" s="5" t="s">
        <v>22</v>
      </c>
      <c r="I7" s="5" t="s">
        <v>17</v>
      </c>
      <c r="J7" s="5" t="s">
        <v>52</v>
      </c>
    </row>
    <row r="8" spans="1:10" x14ac:dyDescent="0.25">
      <c r="A8" s="2">
        <v>0.16666666666666666</v>
      </c>
      <c r="B8" s="3" t="s">
        <v>37</v>
      </c>
      <c r="C8" s="3" t="s">
        <v>25</v>
      </c>
      <c r="D8" s="3" t="s">
        <v>12</v>
      </c>
      <c r="E8" s="3" t="s">
        <v>67</v>
      </c>
      <c r="F8" s="3" t="s">
        <v>14</v>
      </c>
      <c r="G8" s="3" t="s">
        <v>15</v>
      </c>
      <c r="H8" s="3" t="s">
        <v>22</v>
      </c>
      <c r="I8" s="3" t="s">
        <v>17</v>
      </c>
      <c r="J8" s="3" t="s">
        <v>52</v>
      </c>
    </row>
    <row r="9" spans="1:10" x14ac:dyDescent="0.25">
      <c r="A9" s="4">
        <v>0.20833333333333334</v>
      </c>
      <c r="B9" s="5" t="s">
        <v>37</v>
      </c>
      <c r="C9" s="5" t="s">
        <v>25</v>
      </c>
      <c r="D9" s="5" t="s">
        <v>12</v>
      </c>
      <c r="E9" s="5" t="s">
        <v>13</v>
      </c>
      <c r="F9" s="5" t="s">
        <v>20</v>
      </c>
      <c r="G9" s="5" t="s">
        <v>15</v>
      </c>
      <c r="H9" s="5" t="s">
        <v>22</v>
      </c>
      <c r="I9" s="5" t="s">
        <v>17</v>
      </c>
      <c r="J9" s="5" t="s">
        <v>52</v>
      </c>
    </row>
    <row r="10" spans="1:10" x14ac:dyDescent="0.25">
      <c r="A10" s="2">
        <v>0.25</v>
      </c>
      <c r="B10" s="3" t="s">
        <v>37</v>
      </c>
      <c r="C10" s="3" t="s">
        <v>25</v>
      </c>
      <c r="D10" s="3" t="s">
        <v>12</v>
      </c>
      <c r="E10" s="3" t="s">
        <v>19</v>
      </c>
      <c r="F10" s="3" t="s">
        <v>20</v>
      </c>
      <c r="G10" s="3" t="s">
        <v>15</v>
      </c>
      <c r="H10" s="3" t="s">
        <v>22</v>
      </c>
      <c r="I10" s="3" t="s">
        <v>17</v>
      </c>
      <c r="J10" s="3" t="s">
        <v>52</v>
      </c>
    </row>
    <row r="11" spans="1:10" x14ac:dyDescent="0.25">
      <c r="A11" s="4">
        <v>0.29166666666666669</v>
      </c>
      <c r="B11" s="5" t="s">
        <v>37</v>
      </c>
      <c r="C11" s="5" t="s">
        <v>25</v>
      </c>
      <c r="D11" s="5" t="s">
        <v>12</v>
      </c>
      <c r="E11" s="5" t="s">
        <v>67</v>
      </c>
      <c r="F11" s="5" t="s">
        <v>14</v>
      </c>
      <c r="G11" s="5" t="s">
        <v>15</v>
      </c>
      <c r="H11" s="5" t="s">
        <v>16</v>
      </c>
      <c r="I11" s="5" t="s">
        <v>17</v>
      </c>
      <c r="J11" s="5" t="s">
        <v>52</v>
      </c>
    </row>
    <row r="12" spans="1:10" x14ac:dyDescent="0.25">
      <c r="A12" s="2">
        <v>0.33333333333333331</v>
      </c>
      <c r="B12" s="3" t="s">
        <v>39</v>
      </c>
      <c r="C12" s="3" t="s">
        <v>25</v>
      </c>
      <c r="D12" s="3" t="s">
        <v>40</v>
      </c>
      <c r="E12" s="3" t="s">
        <v>67</v>
      </c>
      <c r="F12" s="3" t="s">
        <v>20</v>
      </c>
      <c r="G12" s="3" t="s">
        <v>15</v>
      </c>
      <c r="H12" s="3" t="s">
        <v>38</v>
      </c>
      <c r="I12" s="3" t="s">
        <v>17</v>
      </c>
      <c r="J12" s="3" t="s">
        <v>33</v>
      </c>
    </row>
    <row r="13" spans="1:10" x14ac:dyDescent="0.25">
      <c r="A13" s="4">
        <v>0.375</v>
      </c>
      <c r="B13" s="5" t="s">
        <v>54</v>
      </c>
      <c r="C13" s="5" t="s">
        <v>10</v>
      </c>
      <c r="D13" s="5" t="s">
        <v>42</v>
      </c>
      <c r="E13" s="5" t="s">
        <v>19</v>
      </c>
      <c r="F13" s="5" t="s">
        <v>71</v>
      </c>
      <c r="G13" s="5" t="s">
        <v>15</v>
      </c>
      <c r="H13" s="5" t="s">
        <v>38</v>
      </c>
      <c r="I13" s="5" t="s">
        <v>17</v>
      </c>
      <c r="J13" s="5" t="s">
        <v>46</v>
      </c>
    </row>
    <row r="14" spans="1:10" x14ac:dyDescent="0.25">
      <c r="A14" s="2">
        <v>0.41666666666666669</v>
      </c>
      <c r="B14" s="3" t="s">
        <v>54</v>
      </c>
      <c r="C14" s="3" t="s">
        <v>25</v>
      </c>
      <c r="D14" s="3" t="s">
        <v>55</v>
      </c>
      <c r="E14" s="3" t="s">
        <v>67</v>
      </c>
      <c r="F14" s="3" t="s">
        <v>62</v>
      </c>
      <c r="G14" s="3" t="s">
        <v>15</v>
      </c>
      <c r="H14" s="3" t="s">
        <v>38</v>
      </c>
      <c r="I14" s="3" t="s">
        <v>17</v>
      </c>
      <c r="J14" s="3" t="s">
        <v>33</v>
      </c>
    </row>
    <row r="15" spans="1:10" x14ac:dyDescent="0.25">
      <c r="A15" s="4">
        <v>0.45833333333333331</v>
      </c>
      <c r="B15" s="5" t="s">
        <v>80</v>
      </c>
      <c r="C15" s="5" t="s">
        <v>25</v>
      </c>
      <c r="D15" s="5" t="s">
        <v>88</v>
      </c>
      <c r="E15" s="5" t="s">
        <v>67</v>
      </c>
      <c r="F15" s="5" t="s">
        <v>43</v>
      </c>
      <c r="G15" s="5" t="s">
        <v>15</v>
      </c>
      <c r="H15" s="5" t="s">
        <v>38</v>
      </c>
      <c r="I15" s="5" t="s">
        <v>17</v>
      </c>
      <c r="J15" s="5" t="s">
        <v>33</v>
      </c>
    </row>
    <row r="16" spans="1:10" x14ac:dyDescent="0.25">
      <c r="A16" s="2">
        <v>0.5</v>
      </c>
      <c r="B16" s="3" t="s">
        <v>80</v>
      </c>
      <c r="C16" s="3" t="s">
        <v>25</v>
      </c>
      <c r="D16" s="3" t="s">
        <v>88</v>
      </c>
      <c r="E16" s="3" t="s">
        <v>19</v>
      </c>
      <c r="F16" s="3" t="s">
        <v>62</v>
      </c>
      <c r="G16" s="3" t="s">
        <v>15</v>
      </c>
      <c r="H16" s="3" t="s">
        <v>16</v>
      </c>
      <c r="I16" s="3" t="s">
        <v>17</v>
      </c>
      <c r="J16" s="3" t="s">
        <v>33</v>
      </c>
    </row>
    <row r="17" spans="1:10" x14ac:dyDescent="0.25">
      <c r="A17" s="4">
        <v>0.54166666666666663</v>
      </c>
      <c r="B17" s="5" t="s">
        <v>80</v>
      </c>
      <c r="C17" s="5" t="s">
        <v>10</v>
      </c>
      <c r="D17" s="5" t="s">
        <v>81</v>
      </c>
      <c r="E17" s="5" t="s">
        <v>19</v>
      </c>
      <c r="F17" s="5" t="s">
        <v>62</v>
      </c>
      <c r="G17" s="5" t="s">
        <v>15</v>
      </c>
      <c r="H17" s="5" t="s">
        <v>22</v>
      </c>
      <c r="I17" s="5" t="s">
        <v>17</v>
      </c>
      <c r="J17" s="5" t="s">
        <v>33</v>
      </c>
    </row>
    <row r="18" spans="1:10" x14ac:dyDescent="0.25">
      <c r="A18" s="2">
        <v>0.58333333333333337</v>
      </c>
      <c r="B18" s="3" t="s">
        <v>61</v>
      </c>
      <c r="C18" s="3" t="s">
        <v>10</v>
      </c>
      <c r="D18" s="3" t="s">
        <v>59</v>
      </c>
      <c r="E18" s="3" t="s">
        <v>67</v>
      </c>
      <c r="F18" s="3" t="s">
        <v>62</v>
      </c>
      <c r="G18" s="3" t="s">
        <v>15</v>
      </c>
      <c r="H18" s="3" t="s">
        <v>22</v>
      </c>
      <c r="I18" s="3" t="s">
        <v>17</v>
      </c>
      <c r="J18" s="3" t="s">
        <v>46</v>
      </c>
    </row>
    <row r="19" spans="1:10" x14ac:dyDescent="0.25">
      <c r="A19" s="4">
        <v>0.625</v>
      </c>
      <c r="B19" s="5" t="s">
        <v>80</v>
      </c>
      <c r="C19" s="5" t="s">
        <v>10</v>
      </c>
      <c r="D19" s="5" t="s">
        <v>81</v>
      </c>
      <c r="E19" s="5" t="s">
        <v>19</v>
      </c>
      <c r="F19" s="5" t="s">
        <v>60</v>
      </c>
      <c r="G19" s="5" t="s">
        <v>15</v>
      </c>
      <c r="H19" s="5" t="s">
        <v>29</v>
      </c>
      <c r="I19" s="5" t="s">
        <v>17</v>
      </c>
      <c r="J19" s="5" t="s">
        <v>33</v>
      </c>
    </row>
    <row r="20" spans="1:10" x14ac:dyDescent="0.25">
      <c r="A20" s="2">
        <v>0.66666666666666663</v>
      </c>
      <c r="B20" s="3" t="s">
        <v>54</v>
      </c>
      <c r="C20" s="3" t="s">
        <v>37</v>
      </c>
      <c r="D20" s="3" t="s">
        <v>40</v>
      </c>
      <c r="E20" s="3" t="s">
        <v>19</v>
      </c>
      <c r="F20" s="3" t="s">
        <v>64</v>
      </c>
      <c r="G20" s="3" t="s">
        <v>15</v>
      </c>
      <c r="H20" s="3" t="s">
        <v>29</v>
      </c>
      <c r="I20" s="3" t="s">
        <v>17</v>
      </c>
      <c r="J20" s="3" t="s">
        <v>46</v>
      </c>
    </row>
    <row r="21" spans="1:10" x14ac:dyDescent="0.25">
      <c r="A21" s="4">
        <v>0.70833333333333337</v>
      </c>
      <c r="B21" s="5" t="s">
        <v>54</v>
      </c>
      <c r="C21" s="5" t="s">
        <v>10</v>
      </c>
      <c r="D21" s="5" t="s">
        <v>42</v>
      </c>
      <c r="E21" s="5" t="s">
        <v>67</v>
      </c>
      <c r="F21" s="5" t="s">
        <v>60</v>
      </c>
      <c r="G21" s="5" t="s">
        <v>15</v>
      </c>
      <c r="H21" s="5" t="s">
        <v>22</v>
      </c>
      <c r="I21" s="5" t="s">
        <v>17</v>
      </c>
      <c r="J21" s="5" t="s">
        <v>33</v>
      </c>
    </row>
    <row r="22" spans="1:10" x14ac:dyDescent="0.25">
      <c r="A22" s="2">
        <v>0.75</v>
      </c>
      <c r="B22" s="3" t="s">
        <v>41</v>
      </c>
      <c r="C22" s="3" t="s">
        <v>10</v>
      </c>
      <c r="D22" s="3" t="s">
        <v>40</v>
      </c>
      <c r="E22" s="3" t="s">
        <v>19</v>
      </c>
      <c r="F22" s="3" t="s">
        <v>60</v>
      </c>
      <c r="G22" s="3" t="s">
        <v>15</v>
      </c>
      <c r="H22" s="3" t="s">
        <v>22</v>
      </c>
      <c r="I22" s="3" t="s">
        <v>17</v>
      </c>
      <c r="J22" s="3" t="s">
        <v>33</v>
      </c>
    </row>
    <row r="23" spans="1:10" x14ac:dyDescent="0.25">
      <c r="A23" s="4">
        <v>0.79166666666666663</v>
      </c>
      <c r="B23" s="5" t="s">
        <v>41</v>
      </c>
      <c r="C23" s="5" t="s">
        <v>25</v>
      </c>
      <c r="D23" s="5" t="s">
        <v>42</v>
      </c>
      <c r="E23" s="5" t="s">
        <v>19</v>
      </c>
      <c r="F23" s="5" t="s">
        <v>64</v>
      </c>
      <c r="G23" s="5" t="s">
        <v>15</v>
      </c>
      <c r="H23" s="5" t="s">
        <v>16</v>
      </c>
      <c r="I23" s="5" t="s">
        <v>17</v>
      </c>
      <c r="J23" s="5" t="s">
        <v>33</v>
      </c>
    </row>
    <row r="24" spans="1:10" x14ac:dyDescent="0.25">
      <c r="A24" s="2">
        <v>0.83333333333333337</v>
      </c>
      <c r="B24" s="3" t="s">
        <v>37</v>
      </c>
      <c r="C24" s="3" t="s">
        <v>25</v>
      </c>
      <c r="D24" s="3" t="s">
        <v>12</v>
      </c>
      <c r="E24" s="3" t="s">
        <v>19</v>
      </c>
      <c r="F24" s="3" t="s">
        <v>60</v>
      </c>
      <c r="G24" s="3" t="s">
        <v>15</v>
      </c>
      <c r="H24" s="3" t="s">
        <v>38</v>
      </c>
      <c r="I24" s="3" t="s">
        <v>17</v>
      </c>
      <c r="J24" s="3" t="s">
        <v>46</v>
      </c>
    </row>
    <row r="25" spans="1:10" x14ac:dyDescent="0.25">
      <c r="A25" s="4">
        <v>0.875</v>
      </c>
      <c r="B25" s="5" t="s">
        <v>39</v>
      </c>
      <c r="C25" s="5" t="s">
        <v>10</v>
      </c>
      <c r="D25" s="5" t="s">
        <v>12</v>
      </c>
      <c r="E25" s="5" t="s">
        <v>70</v>
      </c>
      <c r="F25" s="5" t="s">
        <v>24</v>
      </c>
      <c r="G25" s="5" t="s">
        <v>15</v>
      </c>
      <c r="H25" s="5" t="s">
        <v>38</v>
      </c>
      <c r="I25" s="5" t="s">
        <v>17</v>
      </c>
      <c r="J25" s="5" t="s">
        <v>23</v>
      </c>
    </row>
    <row r="26" spans="1:10" x14ac:dyDescent="0.25">
      <c r="A26" s="2">
        <v>0.91666666666666663</v>
      </c>
      <c r="B26" s="3" t="s">
        <v>39</v>
      </c>
      <c r="C26" s="3" t="s">
        <v>10</v>
      </c>
      <c r="D26" s="3" t="s">
        <v>12</v>
      </c>
      <c r="E26" s="3" t="s">
        <v>67</v>
      </c>
      <c r="F26" s="3" t="s">
        <v>43</v>
      </c>
      <c r="G26" s="3" t="s">
        <v>15</v>
      </c>
      <c r="H26" s="3" t="s">
        <v>45</v>
      </c>
      <c r="I26" s="3" t="s">
        <v>17</v>
      </c>
      <c r="J26" s="3" t="s">
        <v>33</v>
      </c>
    </row>
    <row r="27" spans="1:10" x14ac:dyDescent="0.25">
      <c r="A27" s="4">
        <v>0.95833333333333337</v>
      </c>
      <c r="B27" s="5" t="s">
        <v>39</v>
      </c>
      <c r="C27" s="5" t="s">
        <v>25</v>
      </c>
      <c r="D27" s="5" t="s">
        <v>40</v>
      </c>
      <c r="E27" s="5" t="s">
        <v>67</v>
      </c>
      <c r="F27" s="5" t="s">
        <v>43</v>
      </c>
      <c r="G27" s="5" t="s">
        <v>15</v>
      </c>
      <c r="H27" s="5" t="s">
        <v>45</v>
      </c>
      <c r="I27" s="5" t="s">
        <v>17</v>
      </c>
      <c r="J27" s="5" t="s">
        <v>33</v>
      </c>
    </row>
    <row r="28" spans="1:10" x14ac:dyDescent="0.25">
      <c r="A28" s="2">
        <v>0.9590277777777777</v>
      </c>
      <c r="B28" s="3" t="s">
        <v>39</v>
      </c>
      <c r="C28" s="3" t="s">
        <v>25</v>
      </c>
      <c r="D28" s="3" t="s">
        <v>40</v>
      </c>
      <c r="E28" s="3" t="s">
        <v>67</v>
      </c>
      <c r="F28" s="3" t="s">
        <v>43</v>
      </c>
      <c r="G28" s="3" t="s">
        <v>15</v>
      </c>
      <c r="H28" s="3" t="s">
        <v>38</v>
      </c>
      <c r="I28" s="3" t="s">
        <v>17</v>
      </c>
      <c r="J28" s="3" t="s">
        <v>46</v>
      </c>
    </row>
    <row r="29" spans="1:10" x14ac:dyDescent="0.25">
      <c r="A29" s="4">
        <v>0.99097222222222225</v>
      </c>
      <c r="B29" s="5" t="s">
        <v>37</v>
      </c>
      <c r="C29" s="5" t="s">
        <v>25</v>
      </c>
      <c r="D29" s="5" t="s">
        <v>12</v>
      </c>
      <c r="E29" s="5" t="s">
        <v>67</v>
      </c>
      <c r="F29" s="5" t="s">
        <v>43</v>
      </c>
      <c r="G29" s="5" t="s">
        <v>15</v>
      </c>
      <c r="H29" s="5" t="s">
        <v>38</v>
      </c>
      <c r="I29" s="5" t="s">
        <v>17</v>
      </c>
      <c r="J29" s="5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7"/>
  <dimension ref="A1:J51"/>
  <sheetViews>
    <sheetView topLeftCell="A22" workbookViewId="0">
      <selection activeCell="H49" sqref="H49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37</v>
      </c>
      <c r="C2" s="3" t="s">
        <v>25</v>
      </c>
      <c r="D2" s="3" t="s">
        <v>12</v>
      </c>
      <c r="E2" s="3" t="s">
        <v>67</v>
      </c>
      <c r="F2" s="3" t="s">
        <v>62</v>
      </c>
      <c r="G2" s="3" t="s">
        <v>15</v>
      </c>
      <c r="H2" s="3" t="s">
        <v>38</v>
      </c>
      <c r="I2" s="3" t="s">
        <v>17</v>
      </c>
      <c r="J2" s="3" t="s">
        <v>33</v>
      </c>
    </row>
    <row r="3" spans="1:10" x14ac:dyDescent="0.25">
      <c r="A3" s="4">
        <v>1.6666666666666666E-2</v>
      </c>
      <c r="B3" s="5" t="s">
        <v>37</v>
      </c>
      <c r="C3" s="5" t="s">
        <v>25</v>
      </c>
      <c r="D3" s="5" t="s">
        <v>12</v>
      </c>
      <c r="E3" s="5" t="s">
        <v>67</v>
      </c>
      <c r="F3" s="5" t="s">
        <v>43</v>
      </c>
      <c r="G3" s="5" t="s">
        <v>15</v>
      </c>
      <c r="H3" s="5" t="s">
        <v>38</v>
      </c>
      <c r="I3" s="5" t="s">
        <v>17</v>
      </c>
      <c r="J3" s="5" t="s">
        <v>18</v>
      </c>
    </row>
    <row r="4" spans="1:10" x14ac:dyDescent="0.25">
      <c r="A4" s="2">
        <v>4.1666666666666664E-2</v>
      </c>
      <c r="B4" s="3" t="s">
        <v>37</v>
      </c>
      <c r="C4" s="3" t="s">
        <v>25</v>
      </c>
      <c r="D4" s="3" t="s">
        <v>12</v>
      </c>
      <c r="E4" s="3" t="s">
        <v>67</v>
      </c>
      <c r="F4" s="3" t="s">
        <v>14</v>
      </c>
      <c r="G4" s="3" t="s">
        <v>15</v>
      </c>
      <c r="H4" s="3" t="s">
        <v>16</v>
      </c>
      <c r="I4" s="3" t="s">
        <v>17</v>
      </c>
      <c r="J4" s="3" t="s">
        <v>18</v>
      </c>
    </row>
    <row r="5" spans="1:10" x14ac:dyDescent="0.25">
      <c r="A5" s="4">
        <v>5.6250000000000001E-2</v>
      </c>
      <c r="B5" s="5" t="s">
        <v>39</v>
      </c>
      <c r="C5" s="5" t="s">
        <v>25</v>
      </c>
      <c r="D5" s="5" t="s">
        <v>40</v>
      </c>
      <c r="E5" s="5" t="s">
        <v>70</v>
      </c>
      <c r="F5" s="5" t="s">
        <v>20</v>
      </c>
      <c r="G5" s="5" t="s">
        <v>15</v>
      </c>
      <c r="H5" s="5" t="s">
        <v>16</v>
      </c>
      <c r="I5" s="5" t="s">
        <v>17</v>
      </c>
      <c r="J5" s="5" t="s">
        <v>33</v>
      </c>
    </row>
    <row r="6" spans="1:10" x14ac:dyDescent="0.25">
      <c r="A6" s="2">
        <v>6.5277777777777782E-2</v>
      </c>
      <c r="B6" s="3" t="s">
        <v>37</v>
      </c>
      <c r="C6" s="3" t="s">
        <v>25</v>
      </c>
      <c r="D6" s="3" t="s">
        <v>12</v>
      </c>
      <c r="E6" s="3" t="s">
        <v>67</v>
      </c>
      <c r="F6" s="3" t="s">
        <v>43</v>
      </c>
      <c r="G6" s="3" t="s">
        <v>15</v>
      </c>
      <c r="H6" s="3" t="s">
        <v>16</v>
      </c>
      <c r="I6" s="3" t="s">
        <v>17</v>
      </c>
      <c r="J6" s="3" t="s">
        <v>52</v>
      </c>
    </row>
    <row r="7" spans="1:10" x14ac:dyDescent="0.25">
      <c r="A7" s="4">
        <v>8.3333333333333329E-2</v>
      </c>
      <c r="B7" s="5" t="s">
        <v>37</v>
      </c>
      <c r="C7" s="5" t="s">
        <v>25</v>
      </c>
      <c r="D7" s="5" t="s">
        <v>12</v>
      </c>
      <c r="E7" s="5" t="s">
        <v>67</v>
      </c>
      <c r="F7" s="5" t="s">
        <v>43</v>
      </c>
      <c r="G7" s="5" t="s">
        <v>15</v>
      </c>
      <c r="H7" s="5" t="s">
        <v>22</v>
      </c>
      <c r="I7" s="5" t="s">
        <v>17</v>
      </c>
      <c r="J7" s="5" t="s">
        <v>52</v>
      </c>
    </row>
    <row r="8" spans="1:10" x14ac:dyDescent="0.25">
      <c r="A8" s="2">
        <v>9.3055555555555558E-2</v>
      </c>
      <c r="B8" s="3" t="s">
        <v>37</v>
      </c>
      <c r="C8" s="3" t="s">
        <v>25</v>
      </c>
      <c r="D8" s="3" t="s">
        <v>12</v>
      </c>
      <c r="E8" s="3" t="s">
        <v>67</v>
      </c>
      <c r="F8" s="3" t="s">
        <v>14</v>
      </c>
      <c r="G8" s="3" t="s">
        <v>15</v>
      </c>
      <c r="H8" s="3" t="s">
        <v>22</v>
      </c>
      <c r="I8" s="3" t="s">
        <v>17</v>
      </c>
      <c r="J8" s="3" t="s">
        <v>33</v>
      </c>
    </row>
    <row r="9" spans="1:10" x14ac:dyDescent="0.25">
      <c r="A9" s="4">
        <v>0.12430555555555556</v>
      </c>
      <c r="B9" s="5" t="s">
        <v>37</v>
      </c>
      <c r="C9" s="5" t="s">
        <v>25</v>
      </c>
      <c r="D9" s="5" t="s">
        <v>12</v>
      </c>
      <c r="E9" s="5" t="s">
        <v>67</v>
      </c>
      <c r="F9" s="5" t="s">
        <v>20</v>
      </c>
      <c r="G9" s="5" t="s">
        <v>15</v>
      </c>
      <c r="H9" s="5" t="s">
        <v>22</v>
      </c>
      <c r="I9" s="5" t="s">
        <v>17</v>
      </c>
      <c r="J9" s="5" t="s">
        <v>46</v>
      </c>
    </row>
    <row r="10" spans="1:10" x14ac:dyDescent="0.25">
      <c r="A10" s="2">
        <v>0.125</v>
      </c>
      <c r="B10" s="3" t="s">
        <v>37</v>
      </c>
      <c r="C10" s="3" t="s">
        <v>25</v>
      </c>
      <c r="D10" s="3" t="s">
        <v>12</v>
      </c>
      <c r="E10" s="3" t="s">
        <v>67</v>
      </c>
      <c r="F10" s="3" t="s">
        <v>20</v>
      </c>
      <c r="G10" s="3" t="s">
        <v>15</v>
      </c>
      <c r="H10" s="3" t="s">
        <v>22</v>
      </c>
      <c r="I10" s="3" t="s">
        <v>17</v>
      </c>
      <c r="J10" s="3" t="s">
        <v>46</v>
      </c>
    </row>
    <row r="11" spans="1:10" x14ac:dyDescent="0.25">
      <c r="A11" s="4">
        <v>0.13125000000000001</v>
      </c>
      <c r="B11" s="5" t="s">
        <v>37</v>
      </c>
      <c r="C11" s="5" t="s">
        <v>25</v>
      </c>
      <c r="D11" s="5" t="s">
        <v>12</v>
      </c>
      <c r="E11" s="5" t="s">
        <v>67</v>
      </c>
      <c r="F11" s="5" t="s">
        <v>20</v>
      </c>
      <c r="G11" s="5" t="s">
        <v>15</v>
      </c>
      <c r="H11" s="5" t="s">
        <v>22</v>
      </c>
      <c r="I11" s="5" t="s">
        <v>17</v>
      </c>
      <c r="J11" s="5" t="s">
        <v>33</v>
      </c>
    </row>
    <row r="12" spans="1:10" x14ac:dyDescent="0.25">
      <c r="A12" s="2">
        <v>0.1388888888888889</v>
      </c>
      <c r="B12" s="3" t="s">
        <v>37</v>
      </c>
      <c r="C12" s="3" t="s">
        <v>25</v>
      </c>
      <c r="D12" s="3" t="s">
        <v>12</v>
      </c>
      <c r="E12" s="3" t="s">
        <v>67</v>
      </c>
      <c r="F12" s="3" t="s">
        <v>20</v>
      </c>
      <c r="G12" s="3" t="s">
        <v>15</v>
      </c>
      <c r="H12" s="3" t="s">
        <v>22</v>
      </c>
      <c r="I12" s="3" t="s">
        <v>17</v>
      </c>
      <c r="J12" s="3" t="s">
        <v>33</v>
      </c>
    </row>
    <row r="13" spans="1:10" x14ac:dyDescent="0.25">
      <c r="A13" s="4">
        <v>0.13958333333333334</v>
      </c>
      <c r="B13" s="5" t="s">
        <v>37</v>
      </c>
      <c r="C13" s="5" t="s">
        <v>25</v>
      </c>
      <c r="D13" s="5" t="s">
        <v>12</v>
      </c>
      <c r="E13" s="5" t="s">
        <v>67</v>
      </c>
      <c r="F13" s="5" t="s">
        <v>20</v>
      </c>
      <c r="G13" s="5" t="s">
        <v>15</v>
      </c>
      <c r="H13" s="5" t="s">
        <v>22</v>
      </c>
      <c r="I13" s="5" t="s">
        <v>17</v>
      </c>
      <c r="J13" s="5" t="s">
        <v>33</v>
      </c>
    </row>
    <row r="14" spans="1:10" x14ac:dyDescent="0.25">
      <c r="A14" s="2">
        <v>0.15277777777777776</v>
      </c>
      <c r="B14" s="3" t="s">
        <v>37</v>
      </c>
      <c r="C14" s="3" t="s">
        <v>25</v>
      </c>
      <c r="D14" s="3" t="s">
        <v>12</v>
      </c>
      <c r="E14" s="3" t="s">
        <v>70</v>
      </c>
      <c r="F14" s="3" t="s">
        <v>20</v>
      </c>
      <c r="G14" s="3" t="s">
        <v>15</v>
      </c>
      <c r="H14" s="3" t="s">
        <v>22</v>
      </c>
      <c r="I14" s="3" t="s">
        <v>17</v>
      </c>
      <c r="J14" s="3" t="s">
        <v>18</v>
      </c>
    </row>
    <row r="15" spans="1:10" x14ac:dyDescent="0.25">
      <c r="A15" s="4">
        <v>0.15416666666666667</v>
      </c>
      <c r="B15" s="5" t="s">
        <v>37</v>
      </c>
      <c r="C15" s="5" t="s">
        <v>25</v>
      </c>
      <c r="D15" s="5" t="s">
        <v>12</v>
      </c>
      <c r="E15" s="5" t="s">
        <v>70</v>
      </c>
      <c r="F15" s="5" t="s">
        <v>20</v>
      </c>
      <c r="G15" s="5" t="s">
        <v>15</v>
      </c>
      <c r="H15" s="5" t="s">
        <v>22</v>
      </c>
      <c r="I15" s="5" t="s">
        <v>17</v>
      </c>
      <c r="J15" s="5" t="s">
        <v>18</v>
      </c>
    </row>
    <row r="16" spans="1:10" x14ac:dyDescent="0.25">
      <c r="A16" s="2">
        <v>0.16180555555555556</v>
      </c>
      <c r="B16" s="3" t="s">
        <v>37</v>
      </c>
      <c r="C16" s="3" t="s">
        <v>25</v>
      </c>
      <c r="D16" s="3" t="s">
        <v>12</v>
      </c>
      <c r="E16" s="3" t="s">
        <v>67</v>
      </c>
      <c r="F16" s="3" t="s">
        <v>20</v>
      </c>
      <c r="G16" s="3" t="s">
        <v>15</v>
      </c>
      <c r="H16" s="3" t="s">
        <v>22</v>
      </c>
      <c r="I16" s="3" t="s">
        <v>17</v>
      </c>
      <c r="J16" s="3" t="s">
        <v>33</v>
      </c>
    </row>
    <row r="17" spans="1:10" x14ac:dyDescent="0.25">
      <c r="A17" s="4">
        <v>0.16527777777777777</v>
      </c>
      <c r="B17" s="5" t="s">
        <v>37</v>
      </c>
      <c r="C17" s="5" t="s">
        <v>25</v>
      </c>
      <c r="D17" s="5" t="s">
        <v>12</v>
      </c>
      <c r="E17" s="5" t="s">
        <v>67</v>
      </c>
      <c r="F17" s="5" t="s">
        <v>20</v>
      </c>
      <c r="G17" s="5" t="s">
        <v>15</v>
      </c>
      <c r="H17" s="5" t="s">
        <v>22</v>
      </c>
      <c r="I17" s="5" t="s">
        <v>17</v>
      </c>
      <c r="J17" s="5" t="s">
        <v>33</v>
      </c>
    </row>
    <row r="18" spans="1:10" x14ac:dyDescent="0.25">
      <c r="A18" s="2">
        <v>0.16666666666666666</v>
      </c>
      <c r="B18" s="3" t="s">
        <v>37</v>
      </c>
      <c r="C18" s="3" t="s">
        <v>25</v>
      </c>
      <c r="D18" s="3" t="s">
        <v>12</v>
      </c>
      <c r="E18" s="3" t="s">
        <v>67</v>
      </c>
      <c r="F18" s="3" t="s">
        <v>20</v>
      </c>
      <c r="G18" s="3" t="s">
        <v>15</v>
      </c>
      <c r="H18" s="3" t="s">
        <v>22</v>
      </c>
      <c r="I18" s="3" t="s">
        <v>17</v>
      </c>
      <c r="J18" s="3" t="s">
        <v>33</v>
      </c>
    </row>
    <row r="19" spans="1:10" x14ac:dyDescent="0.25">
      <c r="A19" s="4">
        <v>0.18333333333333335</v>
      </c>
      <c r="B19" s="5" t="s">
        <v>37</v>
      </c>
      <c r="C19" s="5" t="s">
        <v>25</v>
      </c>
      <c r="D19" s="5" t="s">
        <v>12</v>
      </c>
      <c r="E19" s="5" t="s">
        <v>70</v>
      </c>
      <c r="F19" s="5" t="s">
        <v>20</v>
      </c>
      <c r="G19" s="5" t="s">
        <v>15</v>
      </c>
      <c r="H19" s="5" t="s">
        <v>29</v>
      </c>
      <c r="I19" s="5" t="s">
        <v>17</v>
      </c>
      <c r="J19" s="5" t="s">
        <v>18</v>
      </c>
    </row>
    <row r="20" spans="1:10" x14ac:dyDescent="0.25">
      <c r="A20" s="2">
        <v>0.19375000000000001</v>
      </c>
      <c r="B20" s="3" t="s">
        <v>37</v>
      </c>
      <c r="C20" s="3" t="s">
        <v>25</v>
      </c>
      <c r="D20" s="3" t="s">
        <v>12</v>
      </c>
      <c r="E20" s="3" t="s">
        <v>67</v>
      </c>
      <c r="F20" s="3" t="s">
        <v>14</v>
      </c>
      <c r="G20" s="3" t="s">
        <v>15</v>
      </c>
      <c r="H20" s="3" t="s">
        <v>29</v>
      </c>
      <c r="I20" s="3" t="s">
        <v>17</v>
      </c>
      <c r="J20" s="3" t="s">
        <v>18</v>
      </c>
    </row>
    <row r="21" spans="1:10" x14ac:dyDescent="0.25">
      <c r="A21" s="4">
        <v>0.19444444444444445</v>
      </c>
      <c r="B21" s="5" t="s">
        <v>37</v>
      </c>
      <c r="C21" s="5" t="s">
        <v>25</v>
      </c>
      <c r="D21" s="5" t="s">
        <v>12</v>
      </c>
      <c r="E21" s="5" t="s">
        <v>67</v>
      </c>
      <c r="F21" s="5" t="s">
        <v>14</v>
      </c>
      <c r="G21" s="5" t="s">
        <v>15</v>
      </c>
      <c r="H21" s="5" t="s">
        <v>29</v>
      </c>
      <c r="I21" s="5" t="s">
        <v>17</v>
      </c>
      <c r="J21" s="5" t="s">
        <v>18</v>
      </c>
    </row>
    <row r="22" spans="1:10" x14ac:dyDescent="0.25">
      <c r="A22" s="2">
        <v>0.2076388888888889</v>
      </c>
      <c r="B22" s="3" t="s">
        <v>37</v>
      </c>
      <c r="C22" s="3" t="s">
        <v>25</v>
      </c>
      <c r="D22" s="3" t="s">
        <v>12</v>
      </c>
      <c r="E22" s="3" t="s">
        <v>67</v>
      </c>
      <c r="F22" s="3" t="s">
        <v>14</v>
      </c>
      <c r="G22" s="3" t="s">
        <v>15</v>
      </c>
      <c r="H22" s="3" t="s">
        <v>22</v>
      </c>
      <c r="I22" s="3" t="s">
        <v>17</v>
      </c>
      <c r="J22" s="3" t="s">
        <v>18</v>
      </c>
    </row>
    <row r="23" spans="1:10" x14ac:dyDescent="0.25">
      <c r="A23" s="4">
        <v>0.20833333333333334</v>
      </c>
      <c r="B23" s="5" t="s">
        <v>37</v>
      </c>
      <c r="C23" s="5" t="s">
        <v>25</v>
      </c>
      <c r="D23" s="5" t="s">
        <v>12</v>
      </c>
      <c r="E23" s="5" t="s">
        <v>67</v>
      </c>
      <c r="F23" s="5" t="s">
        <v>14</v>
      </c>
      <c r="G23" s="5" t="s">
        <v>15</v>
      </c>
      <c r="H23" s="5" t="s">
        <v>22</v>
      </c>
      <c r="I23" s="5" t="s">
        <v>17</v>
      </c>
      <c r="J23" s="5" t="s">
        <v>18</v>
      </c>
    </row>
    <row r="24" spans="1:10" x14ac:dyDescent="0.25">
      <c r="A24" s="2">
        <v>0.25</v>
      </c>
      <c r="B24" s="3" t="s">
        <v>10</v>
      </c>
      <c r="C24" s="3" t="s">
        <v>25</v>
      </c>
      <c r="D24" s="3" t="s">
        <v>26</v>
      </c>
      <c r="E24" s="3" t="s">
        <v>19</v>
      </c>
      <c r="F24" s="3" t="s">
        <v>20</v>
      </c>
      <c r="G24" s="3" t="s">
        <v>15</v>
      </c>
      <c r="H24" s="3" t="s">
        <v>16</v>
      </c>
      <c r="I24" s="3" t="s">
        <v>17</v>
      </c>
      <c r="J24" s="3" t="s">
        <v>18</v>
      </c>
    </row>
    <row r="25" spans="1:10" x14ac:dyDescent="0.25">
      <c r="A25" s="4">
        <v>0.29166666666666669</v>
      </c>
      <c r="B25" s="5" t="s">
        <v>37</v>
      </c>
      <c r="C25" s="5" t="s">
        <v>25</v>
      </c>
      <c r="D25" s="5" t="s">
        <v>12</v>
      </c>
      <c r="E25" s="5" t="s">
        <v>70</v>
      </c>
      <c r="F25" s="5" t="s">
        <v>24</v>
      </c>
      <c r="G25" s="5" t="s">
        <v>15</v>
      </c>
      <c r="H25" s="5" t="s">
        <v>16</v>
      </c>
      <c r="I25" s="5" t="s">
        <v>17</v>
      </c>
      <c r="J25" s="5" t="s">
        <v>18</v>
      </c>
    </row>
    <row r="26" spans="1:10" x14ac:dyDescent="0.25">
      <c r="A26" s="2">
        <v>0.33333333333333331</v>
      </c>
      <c r="B26" s="3" t="s">
        <v>39</v>
      </c>
      <c r="C26" s="3" t="s">
        <v>25</v>
      </c>
      <c r="D26" s="3" t="s">
        <v>40</v>
      </c>
      <c r="E26" s="3" t="s">
        <v>70</v>
      </c>
      <c r="F26" s="3" t="s">
        <v>14</v>
      </c>
      <c r="G26" s="3" t="s">
        <v>15</v>
      </c>
      <c r="H26" s="3" t="s">
        <v>16</v>
      </c>
      <c r="I26" s="3" t="s">
        <v>17</v>
      </c>
      <c r="J26" s="3" t="s">
        <v>18</v>
      </c>
    </row>
    <row r="27" spans="1:10" x14ac:dyDescent="0.25">
      <c r="A27" s="4">
        <v>0.375</v>
      </c>
      <c r="B27" s="5" t="s">
        <v>41</v>
      </c>
      <c r="C27" s="5" t="s">
        <v>25</v>
      </c>
      <c r="D27" s="5" t="s">
        <v>42</v>
      </c>
      <c r="E27" s="5" t="s">
        <v>49</v>
      </c>
      <c r="F27" s="5" t="s">
        <v>20</v>
      </c>
      <c r="G27" s="5" t="s">
        <v>15</v>
      </c>
      <c r="H27" s="5" t="s">
        <v>16</v>
      </c>
      <c r="I27" s="5" t="s">
        <v>17</v>
      </c>
      <c r="J27" s="5" t="s">
        <v>18</v>
      </c>
    </row>
    <row r="28" spans="1:10" x14ac:dyDescent="0.25">
      <c r="A28" s="2">
        <v>0.41666666666666669</v>
      </c>
      <c r="B28" s="3" t="s">
        <v>54</v>
      </c>
      <c r="C28" s="3" t="s">
        <v>25</v>
      </c>
      <c r="D28" s="3" t="s">
        <v>55</v>
      </c>
      <c r="E28" s="3" t="s">
        <v>84</v>
      </c>
      <c r="F28" s="3" t="s">
        <v>20</v>
      </c>
      <c r="G28" s="3" t="s">
        <v>15</v>
      </c>
      <c r="H28" s="3" t="s">
        <v>16</v>
      </c>
      <c r="I28" s="3" t="s">
        <v>17</v>
      </c>
      <c r="J28" s="3" t="s">
        <v>33</v>
      </c>
    </row>
    <row r="29" spans="1:10" x14ac:dyDescent="0.25">
      <c r="A29" s="4">
        <v>0.45833333333333331</v>
      </c>
      <c r="B29" s="5" t="s">
        <v>80</v>
      </c>
      <c r="C29" s="5" t="s">
        <v>25</v>
      </c>
      <c r="D29" s="5" t="s">
        <v>88</v>
      </c>
      <c r="E29" s="5" t="s">
        <v>50</v>
      </c>
      <c r="F29" s="5" t="s">
        <v>14</v>
      </c>
      <c r="G29" s="5" t="s">
        <v>15</v>
      </c>
      <c r="H29" s="5" t="s">
        <v>16</v>
      </c>
      <c r="I29" s="5" t="s">
        <v>17</v>
      </c>
      <c r="J29" s="5" t="s">
        <v>33</v>
      </c>
    </row>
    <row r="30" spans="1:10" x14ac:dyDescent="0.25">
      <c r="A30" s="2">
        <v>0.5</v>
      </c>
      <c r="B30" s="3" t="s">
        <v>58</v>
      </c>
      <c r="C30" s="3" t="s">
        <v>25</v>
      </c>
      <c r="D30" s="3" t="s">
        <v>59</v>
      </c>
      <c r="E30" s="3" t="s">
        <v>13</v>
      </c>
      <c r="F30" s="3" t="s">
        <v>32</v>
      </c>
      <c r="G30" s="3" t="s">
        <v>15</v>
      </c>
      <c r="H30" s="3" t="s">
        <v>22</v>
      </c>
      <c r="I30" s="3" t="s">
        <v>17</v>
      </c>
      <c r="J30" s="3" t="s">
        <v>33</v>
      </c>
    </row>
    <row r="31" spans="1:10" x14ac:dyDescent="0.25">
      <c r="A31" s="4">
        <v>0.54166666666666663</v>
      </c>
      <c r="B31" s="5" t="s">
        <v>78</v>
      </c>
      <c r="C31" s="5" t="s">
        <v>25</v>
      </c>
      <c r="D31" s="5" t="s">
        <v>77</v>
      </c>
      <c r="E31" s="5" t="s">
        <v>67</v>
      </c>
      <c r="F31" s="5" t="s">
        <v>28</v>
      </c>
      <c r="G31" s="5" t="s">
        <v>15</v>
      </c>
      <c r="H31" s="5" t="s">
        <v>29</v>
      </c>
      <c r="I31" s="5" t="s">
        <v>17</v>
      </c>
      <c r="J31" s="5" t="s">
        <v>33</v>
      </c>
    </row>
    <row r="32" spans="1:10" x14ac:dyDescent="0.25">
      <c r="A32" s="2">
        <v>0.58333333333333337</v>
      </c>
      <c r="B32" s="3" t="s">
        <v>61</v>
      </c>
      <c r="C32" s="3" t="s">
        <v>10</v>
      </c>
      <c r="D32" s="3" t="s">
        <v>59</v>
      </c>
      <c r="E32" s="3" t="s">
        <v>84</v>
      </c>
      <c r="F32" s="3" t="s">
        <v>14</v>
      </c>
      <c r="G32" s="3" t="s">
        <v>15</v>
      </c>
      <c r="H32" s="3" t="s">
        <v>161</v>
      </c>
      <c r="I32" s="3" t="s">
        <v>17</v>
      </c>
      <c r="J32" s="3" t="s">
        <v>33</v>
      </c>
    </row>
    <row r="33" spans="1:10" x14ac:dyDescent="0.25">
      <c r="A33" s="4">
        <v>0.625</v>
      </c>
      <c r="B33" s="5" t="s">
        <v>80</v>
      </c>
      <c r="C33" s="5" t="s">
        <v>10</v>
      </c>
      <c r="D33" s="5" t="s">
        <v>81</v>
      </c>
      <c r="E33" s="5" t="s">
        <v>34</v>
      </c>
      <c r="F33" s="5" t="s">
        <v>14</v>
      </c>
      <c r="G33" s="5" t="s">
        <v>15</v>
      </c>
      <c r="H33" s="5" t="s">
        <v>161</v>
      </c>
      <c r="I33" s="5" t="s">
        <v>17</v>
      </c>
      <c r="J33" s="5" t="s">
        <v>33</v>
      </c>
    </row>
    <row r="34" spans="1:10" x14ac:dyDescent="0.25">
      <c r="A34" s="2">
        <v>0.62569444444444444</v>
      </c>
      <c r="B34" s="3" t="s">
        <v>80</v>
      </c>
      <c r="C34" s="3" t="s">
        <v>10</v>
      </c>
      <c r="D34" s="3" t="s">
        <v>81</v>
      </c>
      <c r="E34" s="3" t="s">
        <v>34</v>
      </c>
      <c r="F34" s="3" t="s">
        <v>28</v>
      </c>
      <c r="G34" s="3" t="s">
        <v>15</v>
      </c>
      <c r="H34" s="3" t="s">
        <v>161</v>
      </c>
      <c r="I34" s="3" t="s">
        <v>17</v>
      </c>
      <c r="J34" s="3" t="s">
        <v>66</v>
      </c>
    </row>
    <row r="35" spans="1:10" x14ac:dyDescent="0.25">
      <c r="A35" s="4">
        <v>0.65208333333333335</v>
      </c>
      <c r="B35" s="5" t="s">
        <v>39</v>
      </c>
      <c r="C35" s="5" t="s">
        <v>10</v>
      </c>
      <c r="D35" s="5" t="s">
        <v>12</v>
      </c>
      <c r="E35" s="5" t="s">
        <v>30</v>
      </c>
      <c r="F35" s="5" t="s">
        <v>14</v>
      </c>
      <c r="G35" s="5" t="s">
        <v>15</v>
      </c>
      <c r="H35" s="5" t="s">
        <v>161</v>
      </c>
      <c r="I35" s="5" t="s">
        <v>17</v>
      </c>
      <c r="J35" s="5" t="s">
        <v>72</v>
      </c>
    </row>
    <row r="36" spans="1:10" x14ac:dyDescent="0.25">
      <c r="A36" s="2">
        <v>0.66666666666666663</v>
      </c>
      <c r="B36" s="3" t="s">
        <v>39</v>
      </c>
      <c r="C36" s="3" t="s">
        <v>10</v>
      </c>
      <c r="D36" s="3" t="s">
        <v>12</v>
      </c>
      <c r="E36" s="3" t="s">
        <v>27</v>
      </c>
      <c r="F36" s="3" t="s">
        <v>14</v>
      </c>
      <c r="G36" s="3" t="s">
        <v>15</v>
      </c>
      <c r="H36" s="3" t="s">
        <v>161</v>
      </c>
      <c r="I36" s="3" t="s">
        <v>17</v>
      </c>
      <c r="J36" s="3" t="s">
        <v>72</v>
      </c>
    </row>
    <row r="37" spans="1:10" x14ac:dyDescent="0.25">
      <c r="A37" s="4">
        <v>0.68819444444444444</v>
      </c>
      <c r="B37" s="5" t="s">
        <v>39</v>
      </c>
      <c r="C37" s="5" t="s">
        <v>10</v>
      </c>
      <c r="D37" s="5" t="s">
        <v>12</v>
      </c>
      <c r="E37" s="5" t="s">
        <v>13</v>
      </c>
      <c r="F37" s="5" t="s">
        <v>43</v>
      </c>
      <c r="G37" s="5" t="s">
        <v>15</v>
      </c>
      <c r="H37" s="5" t="s">
        <v>161</v>
      </c>
      <c r="I37" s="5" t="s">
        <v>17</v>
      </c>
      <c r="J37" s="5" t="s">
        <v>33</v>
      </c>
    </row>
    <row r="38" spans="1:10" x14ac:dyDescent="0.25">
      <c r="A38" s="2">
        <v>0.70833333333333337</v>
      </c>
      <c r="B38" s="3" t="s">
        <v>39</v>
      </c>
      <c r="C38" s="3" t="s">
        <v>10</v>
      </c>
      <c r="D38" s="3" t="s">
        <v>12</v>
      </c>
      <c r="E38" s="3" t="s">
        <v>34</v>
      </c>
      <c r="F38" s="3" t="s">
        <v>32</v>
      </c>
      <c r="G38" s="3" t="s">
        <v>15</v>
      </c>
      <c r="H38" s="3" t="s">
        <v>161</v>
      </c>
      <c r="I38" s="3" t="s">
        <v>17</v>
      </c>
      <c r="J38" s="3" t="s">
        <v>46</v>
      </c>
    </row>
    <row r="39" spans="1:10" x14ac:dyDescent="0.25">
      <c r="A39" s="4">
        <v>0.75</v>
      </c>
      <c r="B39" s="5" t="s">
        <v>39</v>
      </c>
      <c r="C39" s="5" t="s">
        <v>10</v>
      </c>
      <c r="D39" s="5" t="s">
        <v>12</v>
      </c>
      <c r="E39" s="5" t="s">
        <v>34</v>
      </c>
      <c r="F39" s="5" t="s">
        <v>28</v>
      </c>
      <c r="G39" s="5" t="s">
        <v>15</v>
      </c>
      <c r="H39" s="5" t="s">
        <v>29</v>
      </c>
      <c r="I39" s="5" t="s">
        <v>17</v>
      </c>
      <c r="J39" s="5" t="s">
        <v>21</v>
      </c>
    </row>
    <row r="40" spans="1:10" x14ac:dyDescent="0.25">
      <c r="A40" s="2">
        <v>0.79166666666666663</v>
      </c>
      <c r="B40" s="3" t="s">
        <v>39</v>
      </c>
      <c r="C40" s="3" t="s">
        <v>10</v>
      </c>
      <c r="D40" s="3" t="s">
        <v>12</v>
      </c>
      <c r="E40" s="3" t="s">
        <v>34</v>
      </c>
      <c r="F40" s="3" t="s">
        <v>28</v>
      </c>
      <c r="G40" s="3" t="s">
        <v>15</v>
      </c>
      <c r="H40" s="3" t="s">
        <v>29</v>
      </c>
      <c r="I40" s="3" t="s">
        <v>17</v>
      </c>
      <c r="J40" s="3" t="s">
        <v>21</v>
      </c>
    </row>
    <row r="41" spans="1:10" x14ac:dyDescent="0.25">
      <c r="A41" s="4">
        <v>0.83333333333333337</v>
      </c>
      <c r="B41" s="5" t="s">
        <v>39</v>
      </c>
      <c r="C41" s="5" t="s">
        <v>10</v>
      </c>
      <c r="D41" s="5" t="s">
        <v>12</v>
      </c>
      <c r="E41" s="5" t="s">
        <v>19</v>
      </c>
      <c r="F41" s="5" t="s">
        <v>32</v>
      </c>
      <c r="G41" s="5" t="s">
        <v>15</v>
      </c>
      <c r="H41" s="5" t="s">
        <v>22</v>
      </c>
      <c r="I41" s="5" t="s">
        <v>17</v>
      </c>
      <c r="J41" s="5" t="s">
        <v>33</v>
      </c>
    </row>
    <row r="42" spans="1:10" x14ac:dyDescent="0.25">
      <c r="A42" s="2">
        <v>0.875</v>
      </c>
      <c r="B42" s="3" t="s">
        <v>39</v>
      </c>
      <c r="C42" s="3" t="s">
        <v>10</v>
      </c>
      <c r="D42" s="3" t="s">
        <v>12</v>
      </c>
      <c r="E42" s="3" t="s">
        <v>70</v>
      </c>
      <c r="F42" s="3" t="s">
        <v>32</v>
      </c>
      <c r="G42" s="3" t="s">
        <v>15</v>
      </c>
      <c r="H42" s="3" t="s">
        <v>16</v>
      </c>
      <c r="I42" s="3" t="s">
        <v>17</v>
      </c>
      <c r="J42" s="3" t="s">
        <v>33</v>
      </c>
    </row>
    <row r="43" spans="1:10" x14ac:dyDescent="0.25">
      <c r="A43" s="4">
        <v>0.91666666666666663</v>
      </c>
      <c r="B43" s="5" t="s">
        <v>39</v>
      </c>
      <c r="C43" s="5" t="s">
        <v>10</v>
      </c>
      <c r="D43" s="5" t="s">
        <v>12</v>
      </c>
      <c r="E43" s="5" t="s">
        <v>67</v>
      </c>
      <c r="F43" s="5" t="s">
        <v>24</v>
      </c>
      <c r="G43" s="5" t="s">
        <v>15</v>
      </c>
      <c r="H43" s="5" t="s">
        <v>16</v>
      </c>
      <c r="I43" s="5" t="s">
        <v>17</v>
      </c>
      <c r="J43" s="5" t="s">
        <v>33</v>
      </c>
    </row>
    <row r="44" spans="1:10" x14ac:dyDescent="0.25">
      <c r="A44" s="2">
        <v>0.92361111111111116</v>
      </c>
      <c r="B44" s="3" t="s">
        <v>39</v>
      </c>
      <c r="C44" s="3" t="s">
        <v>10</v>
      </c>
      <c r="D44" s="3" t="s">
        <v>12</v>
      </c>
      <c r="E44" s="3" t="s">
        <v>19</v>
      </c>
      <c r="F44" s="3" t="s">
        <v>24</v>
      </c>
      <c r="G44" s="3" t="s">
        <v>15</v>
      </c>
      <c r="H44" s="3" t="s">
        <v>16</v>
      </c>
      <c r="I44" s="3" t="s">
        <v>17</v>
      </c>
      <c r="J44" s="3" t="s">
        <v>33</v>
      </c>
    </row>
    <row r="45" spans="1:10" x14ac:dyDescent="0.25">
      <c r="A45" s="4">
        <v>0.95833333333333337</v>
      </c>
      <c r="B45" s="5" t="s">
        <v>39</v>
      </c>
      <c r="C45" s="5" t="s">
        <v>10</v>
      </c>
      <c r="D45" s="5" t="s">
        <v>12</v>
      </c>
      <c r="E45" s="5" t="s">
        <v>19</v>
      </c>
      <c r="F45" s="5" t="s">
        <v>14</v>
      </c>
      <c r="G45" s="5" t="s">
        <v>15</v>
      </c>
      <c r="H45" s="5" t="s">
        <v>22</v>
      </c>
      <c r="I45" s="5" t="s">
        <v>17</v>
      </c>
      <c r="J45" s="5" t="s">
        <v>33</v>
      </c>
    </row>
    <row r="46" spans="1:10" x14ac:dyDescent="0.25">
      <c r="A46" s="2">
        <v>0.9590277777777777</v>
      </c>
      <c r="B46" s="3" t="s">
        <v>39</v>
      </c>
      <c r="C46" s="3" t="s">
        <v>10</v>
      </c>
      <c r="D46" s="3" t="s">
        <v>12</v>
      </c>
      <c r="E46" s="3" t="s">
        <v>19</v>
      </c>
      <c r="F46" s="3" t="s">
        <v>24</v>
      </c>
      <c r="G46" s="3" t="s">
        <v>15</v>
      </c>
      <c r="H46" s="3" t="s">
        <v>22</v>
      </c>
      <c r="I46" s="3" t="s">
        <v>17</v>
      </c>
      <c r="J46" s="3" t="s">
        <v>33</v>
      </c>
    </row>
    <row r="47" spans="1:10" x14ac:dyDescent="0.25">
      <c r="A47" s="4">
        <v>0.97499999999999998</v>
      </c>
      <c r="B47" s="5" t="s">
        <v>39</v>
      </c>
      <c r="C47" s="5" t="s">
        <v>10</v>
      </c>
      <c r="D47" s="5" t="s">
        <v>12</v>
      </c>
      <c r="E47" s="5" t="s">
        <v>34</v>
      </c>
      <c r="F47" s="5" t="s">
        <v>47</v>
      </c>
      <c r="G47" s="5" t="s">
        <v>15</v>
      </c>
      <c r="H47" s="5" t="s">
        <v>22</v>
      </c>
      <c r="I47" s="5" t="s">
        <v>17</v>
      </c>
      <c r="J47" s="5" t="s">
        <v>33</v>
      </c>
    </row>
    <row r="48" spans="1:10" x14ac:dyDescent="0.25">
      <c r="A48" s="2">
        <v>0.97638888888888886</v>
      </c>
      <c r="B48" s="3" t="s">
        <v>39</v>
      </c>
      <c r="C48" s="3" t="s">
        <v>10</v>
      </c>
      <c r="D48" s="3" t="s">
        <v>12</v>
      </c>
      <c r="E48" s="3" t="s">
        <v>34</v>
      </c>
      <c r="F48" s="3" t="s">
        <v>47</v>
      </c>
      <c r="G48" s="3" t="s">
        <v>15</v>
      </c>
      <c r="H48" s="3" t="s">
        <v>22</v>
      </c>
      <c r="I48" s="3" t="s">
        <v>17</v>
      </c>
      <c r="J48" s="3" t="s">
        <v>33</v>
      </c>
    </row>
    <row r="49" spans="1:10" x14ac:dyDescent="0.25">
      <c r="A49" s="4">
        <v>0.98611111111111116</v>
      </c>
      <c r="B49" s="5" t="s">
        <v>39</v>
      </c>
      <c r="C49" s="5" t="s">
        <v>10</v>
      </c>
      <c r="D49" s="5" t="s">
        <v>12</v>
      </c>
      <c r="E49" s="5" t="s">
        <v>34</v>
      </c>
      <c r="F49" s="5" t="s">
        <v>32</v>
      </c>
      <c r="G49" s="5" t="s">
        <v>15</v>
      </c>
      <c r="H49" s="5" t="s">
        <v>22</v>
      </c>
      <c r="I49" s="5" t="s">
        <v>17</v>
      </c>
      <c r="J49" s="5" t="s">
        <v>33</v>
      </c>
    </row>
    <row r="50" spans="1:10" x14ac:dyDescent="0.25">
      <c r="A50" s="2">
        <v>0.98958333333333337</v>
      </c>
      <c r="B50" s="3" t="s">
        <v>39</v>
      </c>
      <c r="C50" s="3" t="s">
        <v>10</v>
      </c>
      <c r="D50" s="3" t="s">
        <v>12</v>
      </c>
      <c r="E50" s="3" t="s">
        <v>34</v>
      </c>
      <c r="F50" s="3" t="s">
        <v>47</v>
      </c>
      <c r="G50" s="3" t="s">
        <v>15</v>
      </c>
      <c r="H50" s="3" t="s">
        <v>22</v>
      </c>
      <c r="I50" s="3" t="s">
        <v>17</v>
      </c>
      <c r="J50" s="3" t="s">
        <v>33</v>
      </c>
    </row>
    <row r="51" spans="1:10" x14ac:dyDescent="0.25">
      <c r="A51" s="4">
        <v>0.9916666666666667</v>
      </c>
      <c r="B51" s="5" t="s">
        <v>39</v>
      </c>
      <c r="C51" s="5" t="s">
        <v>10</v>
      </c>
      <c r="D51" s="5" t="s">
        <v>12</v>
      </c>
      <c r="E51" s="5" t="s">
        <v>34</v>
      </c>
      <c r="F51" s="5" t="s">
        <v>32</v>
      </c>
      <c r="G51" s="5" t="s">
        <v>15</v>
      </c>
      <c r="H51" s="5" t="s">
        <v>22</v>
      </c>
      <c r="I51" s="5" t="s">
        <v>17</v>
      </c>
      <c r="J51" s="5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8"/>
  <dimension ref="A1:J43"/>
  <sheetViews>
    <sheetView topLeftCell="A16" workbookViewId="0">
      <selection activeCell="D37" sqref="D37"/>
    </sheetView>
  </sheetViews>
  <sheetFormatPr defaultRowHeight="15" x14ac:dyDescent="0.25"/>
  <cols>
    <col min="1" max="1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39</v>
      </c>
      <c r="C2" s="3" t="s">
        <v>10</v>
      </c>
      <c r="D2" s="3" t="s">
        <v>12</v>
      </c>
      <c r="E2" s="3" t="s">
        <v>30</v>
      </c>
      <c r="F2" s="3" t="s">
        <v>24</v>
      </c>
      <c r="G2" s="3" t="s">
        <v>15</v>
      </c>
      <c r="H2" s="3" t="s">
        <v>22</v>
      </c>
      <c r="I2" s="3" t="s">
        <v>17</v>
      </c>
      <c r="J2" s="3" t="s">
        <v>33</v>
      </c>
    </row>
    <row r="3" spans="1:10" x14ac:dyDescent="0.25">
      <c r="A3" s="4">
        <v>2.7777777777777776E-2</v>
      </c>
      <c r="B3" s="5" t="s">
        <v>39</v>
      </c>
      <c r="C3" s="5" t="s">
        <v>10</v>
      </c>
      <c r="D3" s="5" t="s">
        <v>12</v>
      </c>
      <c r="E3" s="5" t="s">
        <v>13</v>
      </c>
      <c r="F3" s="5" t="s">
        <v>32</v>
      </c>
      <c r="G3" s="5" t="s">
        <v>15</v>
      </c>
      <c r="H3" s="5" t="s">
        <v>22</v>
      </c>
      <c r="I3" s="5" t="s">
        <v>17</v>
      </c>
      <c r="J3" s="5" t="s">
        <v>33</v>
      </c>
    </row>
    <row r="4" spans="1:10" x14ac:dyDescent="0.25">
      <c r="A4" s="2">
        <v>4.1666666666666664E-2</v>
      </c>
      <c r="B4" s="3" t="s">
        <v>39</v>
      </c>
      <c r="C4" s="3" t="s">
        <v>10</v>
      </c>
      <c r="D4" s="3" t="s">
        <v>12</v>
      </c>
      <c r="E4" s="3" t="s">
        <v>27</v>
      </c>
      <c r="F4" s="3" t="s">
        <v>28</v>
      </c>
      <c r="G4" s="3" t="s">
        <v>15</v>
      </c>
      <c r="H4" s="3" t="s">
        <v>29</v>
      </c>
      <c r="I4" s="3" t="s">
        <v>17</v>
      </c>
      <c r="J4" s="3" t="s">
        <v>33</v>
      </c>
    </row>
    <row r="5" spans="1:10" x14ac:dyDescent="0.25">
      <c r="A5" s="4">
        <v>4.3055555555555562E-2</v>
      </c>
      <c r="B5" s="5" t="s">
        <v>39</v>
      </c>
      <c r="C5" s="5" t="s">
        <v>10</v>
      </c>
      <c r="D5" s="5" t="s">
        <v>12</v>
      </c>
      <c r="E5" s="5" t="s">
        <v>13</v>
      </c>
      <c r="F5" s="5" t="s">
        <v>24</v>
      </c>
      <c r="G5" s="5" t="s">
        <v>15</v>
      </c>
      <c r="H5" s="5" t="s">
        <v>29</v>
      </c>
      <c r="I5" s="5" t="s">
        <v>17</v>
      </c>
      <c r="J5" s="5" t="s">
        <v>33</v>
      </c>
    </row>
    <row r="6" spans="1:10" x14ac:dyDescent="0.25">
      <c r="A6" s="2">
        <v>5.0694444444444452E-2</v>
      </c>
      <c r="B6" s="3" t="s">
        <v>39</v>
      </c>
      <c r="C6" s="3" t="s">
        <v>10</v>
      </c>
      <c r="D6" s="3" t="s">
        <v>12</v>
      </c>
      <c r="E6" s="3" t="s">
        <v>13</v>
      </c>
      <c r="F6" s="3" t="s">
        <v>28</v>
      </c>
      <c r="G6" s="3" t="s">
        <v>15</v>
      </c>
      <c r="H6" s="3" t="s">
        <v>29</v>
      </c>
      <c r="I6" s="3" t="s">
        <v>17</v>
      </c>
      <c r="J6" s="3" t="s">
        <v>33</v>
      </c>
    </row>
    <row r="7" spans="1:10" x14ac:dyDescent="0.25">
      <c r="A7" s="4">
        <v>5.8333333333333327E-2</v>
      </c>
      <c r="B7" s="5" t="s">
        <v>39</v>
      </c>
      <c r="C7" s="5" t="s">
        <v>10</v>
      </c>
      <c r="D7" s="5" t="s">
        <v>12</v>
      </c>
      <c r="E7" s="5" t="s">
        <v>34</v>
      </c>
      <c r="F7" s="5" t="s">
        <v>47</v>
      </c>
      <c r="G7" s="5" t="s">
        <v>15</v>
      </c>
      <c r="H7" s="5" t="s">
        <v>29</v>
      </c>
      <c r="I7" s="5" t="s">
        <v>17</v>
      </c>
      <c r="J7" s="5" t="s">
        <v>46</v>
      </c>
    </row>
    <row r="8" spans="1:10" x14ac:dyDescent="0.25">
      <c r="A8" s="2">
        <v>5.9027777777777783E-2</v>
      </c>
      <c r="B8" s="3" t="s">
        <v>39</v>
      </c>
      <c r="C8" s="3" t="s">
        <v>10</v>
      </c>
      <c r="D8" s="3" t="s">
        <v>12</v>
      </c>
      <c r="E8" s="3" t="s">
        <v>67</v>
      </c>
      <c r="F8" s="3" t="s">
        <v>47</v>
      </c>
      <c r="G8" s="3" t="s">
        <v>15</v>
      </c>
      <c r="H8" s="3" t="s">
        <v>29</v>
      </c>
      <c r="I8" s="3" t="s">
        <v>17</v>
      </c>
      <c r="J8" s="3" t="s">
        <v>33</v>
      </c>
    </row>
    <row r="9" spans="1:10" x14ac:dyDescent="0.25">
      <c r="A9" s="4">
        <v>7.0833333333333331E-2</v>
      </c>
      <c r="B9" s="5" t="s">
        <v>39</v>
      </c>
      <c r="C9" s="5" t="s">
        <v>10</v>
      </c>
      <c r="D9" s="5" t="s">
        <v>12</v>
      </c>
      <c r="E9" s="5" t="s">
        <v>34</v>
      </c>
      <c r="F9" s="5" t="s">
        <v>32</v>
      </c>
      <c r="G9" s="5" t="s">
        <v>15</v>
      </c>
      <c r="H9" s="5" t="s">
        <v>29</v>
      </c>
      <c r="I9" s="5" t="s">
        <v>17</v>
      </c>
      <c r="J9" s="5" t="s">
        <v>33</v>
      </c>
    </row>
    <row r="10" spans="1:10" x14ac:dyDescent="0.25">
      <c r="A10" s="2">
        <v>7.4305555555555555E-2</v>
      </c>
      <c r="B10" s="3" t="s">
        <v>39</v>
      </c>
      <c r="C10" s="3" t="s">
        <v>10</v>
      </c>
      <c r="D10" s="3" t="s">
        <v>12</v>
      </c>
      <c r="E10" s="3" t="s">
        <v>34</v>
      </c>
      <c r="F10" s="3" t="s">
        <v>32</v>
      </c>
      <c r="G10" s="3" t="s">
        <v>15</v>
      </c>
      <c r="H10" s="3" t="s">
        <v>29</v>
      </c>
      <c r="I10" s="3" t="s">
        <v>17</v>
      </c>
      <c r="J10" s="3" t="s">
        <v>33</v>
      </c>
    </row>
    <row r="11" spans="1:10" x14ac:dyDescent="0.25">
      <c r="A11" s="4">
        <v>7.5694444444444439E-2</v>
      </c>
      <c r="B11" s="5" t="s">
        <v>39</v>
      </c>
      <c r="C11" s="5" t="s">
        <v>10</v>
      </c>
      <c r="D11" s="5" t="s">
        <v>12</v>
      </c>
      <c r="E11" s="5" t="s">
        <v>34</v>
      </c>
      <c r="F11" s="5" t="s">
        <v>32</v>
      </c>
      <c r="G11" s="5" t="s">
        <v>15</v>
      </c>
      <c r="H11" s="5" t="s">
        <v>29</v>
      </c>
      <c r="I11" s="5" t="s">
        <v>17</v>
      </c>
      <c r="J11" s="5" t="s">
        <v>33</v>
      </c>
    </row>
    <row r="12" spans="1:10" x14ac:dyDescent="0.25">
      <c r="A12" s="2">
        <v>8.3333333333333329E-2</v>
      </c>
      <c r="B12" s="3" t="s">
        <v>39</v>
      </c>
      <c r="C12" s="3" t="s">
        <v>10</v>
      </c>
      <c r="D12" s="3" t="s">
        <v>12</v>
      </c>
      <c r="E12" s="3" t="s">
        <v>34</v>
      </c>
      <c r="F12" s="3" t="s">
        <v>32</v>
      </c>
      <c r="G12" s="3" t="s">
        <v>15</v>
      </c>
      <c r="H12" s="3" t="s">
        <v>29</v>
      </c>
      <c r="I12" s="3" t="s">
        <v>17</v>
      </c>
      <c r="J12" s="3" t="s">
        <v>33</v>
      </c>
    </row>
    <row r="13" spans="1:10" x14ac:dyDescent="0.25">
      <c r="A13" s="4">
        <v>9.0277777777777776E-2</v>
      </c>
      <c r="B13" s="5" t="s">
        <v>39</v>
      </c>
      <c r="C13" s="5" t="s">
        <v>10</v>
      </c>
      <c r="D13" s="5" t="s">
        <v>12</v>
      </c>
      <c r="E13" s="5" t="s">
        <v>19</v>
      </c>
      <c r="F13" s="5" t="s">
        <v>28</v>
      </c>
      <c r="G13" s="5" t="s">
        <v>15</v>
      </c>
      <c r="H13" s="5" t="s">
        <v>161</v>
      </c>
      <c r="I13" s="5" t="s">
        <v>17</v>
      </c>
      <c r="J13" s="5" t="s">
        <v>33</v>
      </c>
    </row>
    <row r="14" spans="1:10" x14ac:dyDescent="0.25">
      <c r="A14" s="2">
        <v>9.930555555555555E-2</v>
      </c>
      <c r="B14" s="3" t="s">
        <v>39</v>
      </c>
      <c r="C14" s="3" t="s">
        <v>10</v>
      </c>
      <c r="D14" s="3" t="s">
        <v>12</v>
      </c>
      <c r="E14" s="3" t="s">
        <v>13</v>
      </c>
      <c r="F14" s="3" t="s">
        <v>28</v>
      </c>
      <c r="G14" s="3" t="s">
        <v>15</v>
      </c>
      <c r="H14" s="3" t="s">
        <v>161</v>
      </c>
      <c r="I14" s="3" t="s">
        <v>17</v>
      </c>
      <c r="J14" s="3" t="s">
        <v>33</v>
      </c>
    </row>
    <row r="15" spans="1:10" x14ac:dyDescent="0.25">
      <c r="A15" s="4">
        <v>0.10833333333333334</v>
      </c>
      <c r="B15" s="5" t="s">
        <v>39</v>
      </c>
      <c r="C15" s="5" t="s">
        <v>10</v>
      </c>
      <c r="D15" s="5" t="s">
        <v>12</v>
      </c>
      <c r="E15" s="5" t="s">
        <v>13</v>
      </c>
      <c r="F15" s="5" t="s">
        <v>32</v>
      </c>
      <c r="G15" s="5" t="s">
        <v>15</v>
      </c>
      <c r="H15" s="5" t="s">
        <v>161</v>
      </c>
      <c r="I15" s="5" t="s">
        <v>17</v>
      </c>
      <c r="J15" s="5" t="s">
        <v>33</v>
      </c>
    </row>
    <row r="16" spans="1:10" x14ac:dyDescent="0.25">
      <c r="A16" s="2">
        <v>0.125</v>
      </c>
      <c r="B16" s="3" t="s">
        <v>39</v>
      </c>
      <c r="C16" s="3" t="s">
        <v>10</v>
      </c>
      <c r="D16" s="3" t="s">
        <v>12</v>
      </c>
      <c r="E16" s="3" t="s">
        <v>67</v>
      </c>
      <c r="F16" s="3" t="s">
        <v>24</v>
      </c>
      <c r="G16" s="3" t="s">
        <v>15</v>
      </c>
      <c r="H16" s="3" t="s">
        <v>161</v>
      </c>
      <c r="I16" s="3" t="s">
        <v>17</v>
      </c>
      <c r="J16" s="3" t="s">
        <v>33</v>
      </c>
    </row>
    <row r="17" spans="1:10" x14ac:dyDescent="0.25">
      <c r="A17" s="4">
        <v>0.14375000000000002</v>
      </c>
      <c r="B17" s="5" t="s">
        <v>39</v>
      </c>
      <c r="C17" s="5" t="s">
        <v>10</v>
      </c>
      <c r="D17" s="5" t="s">
        <v>12</v>
      </c>
      <c r="E17" s="5" t="s">
        <v>49</v>
      </c>
      <c r="F17" s="5" t="s">
        <v>28</v>
      </c>
      <c r="G17" s="5" t="s">
        <v>15</v>
      </c>
      <c r="H17" s="5" t="s">
        <v>161</v>
      </c>
      <c r="I17" s="5" t="s">
        <v>17</v>
      </c>
      <c r="J17" s="5" t="s">
        <v>33</v>
      </c>
    </row>
    <row r="18" spans="1:10" x14ac:dyDescent="0.25">
      <c r="A18" s="2">
        <v>0.15069444444444444</v>
      </c>
      <c r="B18" s="3" t="s">
        <v>39</v>
      </c>
      <c r="C18" s="3" t="s">
        <v>10</v>
      </c>
      <c r="D18" s="3" t="s">
        <v>12</v>
      </c>
      <c r="E18" s="3" t="s">
        <v>50</v>
      </c>
      <c r="F18" s="3" t="s">
        <v>28</v>
      </c>
      <c r="G18" s="3" t="s">
        <v>15</v>
      </c>
      <c r="H18" s="3" t="s">
        <v>162</v>
      </c>
      <c r="I18" s="3" t="s">
        <v>17</v>
      </c>
      <c r="J18" s="3" t="s">
        <v>33</v>
      </c>
    </row>
    <row r="19" spans="1:10" x14ac:dyDescent="0.25">
      <c r="A19" s="4">
        <v>0.15902777777777777</v>
      </c>
      <c r="B19" s="5" t="s">
        <v>39</v>
      </c>
      <c r="C19" s="5" t="s">
        <v>10</v>
      </c>
      <c r="D19" s="5" t="s">
        <v>12</v>
      </c>
      <c r="E19" s="5" t="s">
        <v>50</v>
      </c>
      <c r="F19" s="5" t="s">
        <v>28</v>
      </c>
      <c r="G19" s="5" t="s">
        <v>15</v>
      </c>
      <c r="H19" s="5" t="s">
        <v>162</v>
      </c>
      <c r="I19" s="5" t="s">
        <v>17</v>
      </c>
      <c r="J19" s="5" t="s">
        <v>33</v>
      </c>
    </row>
    <row r="20" spans="1:10" x14ac:dyDescent="0.25">
      <c r="A20" s="2">
        <v>0.16666666666666666</v>
      </c>
      <c r="B20" s="3" t="s">
        <v>39</v>
      </c>
      <c r="C20" s="3" t="s">
        <v>10</v>
      </c>
      <c r="D20" s="3" t="s">
        <v>12</v>
      </c>
      <c r="E20" s="3" t="s">
        <v>50</v>
      </c>
      <c r="F20" s="3" t="s">
        <v>28</v>
      </c>
      <c r="G20" s="3" t="s">
        <v>15</v>
      </c>
      <c r="H20" s="3" t="s">
        <v>162</v>
      </c>
      <c r="I20" s="3" t="s">
        <v>17</v>
      </c>
      <c r="J20" s="3" t="s">
        <v>33</v>
      </c>
    </row>
    <row r="21" spans="1:10" x14ac:dyDescent="0.25">
      <c r="A21" s="4">
        <v>0.20347222222222219</v>
      </c>
      <c r="B21" s="5" t="s">
        <v>39</v>
      </c>
      <c r="C21" s="5" t="s">
        <v>10</v>
      </c>
      <c r="D21" s="5" t="s">
        <v>12</v>
      </c>
      <c r="E21" s="5" t="s">
        <v>56</v>
      </c>
      <c r="F21" s="5" t="s">
        <v>24</v>
      </c>
      <c r="G21" s="5" t="s">
        <v>15</v>
      </c>
      <c r="H21" s="5" t="s">
        <v>162</v>
      </c>
      <c r="I21" s="5" t="s">
        <v>17</v>
      </c>
      <c r="J21" s="5" t="s">
        <v>33</v>
      </c>
    </row>
    <row r="22" spans="1:10" x14ac:dyDescent="0.25">
      <c r="A22" s="2">
        <v>0.20833333333333334</v>
      </c>
      <c r="B22" s="3" t="s">
        <v>39</v>
      </c>
      <c r="C22" s="3" t="s">
        <v>10</v>
      </c>
      <c r="D22" s="3" t="s">
        <v>12</v>
      </c>
      <c r="E22" s="3" t="s">
        <v>56</v>
      </c>
      <c r="F22" s="3" t="s">
        <v>24</v>
      </c>
      <c r="G22" s="3" t="s">
        <v>15</v>
      </c>
      <c r="H22" s="3" t="s">
        <v>162</v>
      </c>
      <c r="I22" s="3" t="s">
        <v>17</v>
      </c>
      <c r="J22" s="3" t="s">
        <v>33</v>
      </c>
    </row>
    <row r="23" spans="1:10" x14ac:dyDescent="0.25">
      <c r="A23" s="4">
        <v>0.21319444444444444</v>
      </c>
      <c r="B23" s="5" t="s">
        <v>39</v>
      </c>
      <c r="C23" s="5" t="s">
        <v>10</v>
      </c>
      <c r="D23" s="5" t="s">
        <v>12</v>
      </c>
      <c r="E23" s="5" t="s">
        <v>56</v>
      </c>
      <c r="F23" s="5" t="s">
        <v>24</v>
      </c>
      <c r="G23" s="5" t="s">
        <v>15</v>
      </c>
      <c r="H23" s="5" t="s">
        <v>162</v>
      </c>
      <c r="I23" s="5" t="s">
        <v>17</v>
      </c>
      <c r="J23" s="5" t="s">
        <v>33</v>
      </c>
    </row>
    <row r="24" spans="1:10" x14ac:dyDescent="0.25">
      <c r="A24" s="2">
        <v>0.22083333333333333</v>
      </c>
      <c r="B24" s="3" t="s">
        <v>39</v>
      </c>
      <c r="C24" s="3" t="s">
        <v>10</v>
      </c>
      <c r="D24" s="3" t="s">
        <v>12</v>
      </c>
      <c r="E24" s="3" t="s">
        <v>53</v>
      </c>
      <c r="F24" s="3" t="s">
        <v>24</v>
      </c>
      <c r="G24" s="3" t="s">
        <v>15</v>
      </c>
      <c r="H24" s="3" t="s">
        <v>162</v>
      </c>
      <c r="I24" s="3" t="s">
        <v>17</v>
      </c>
      <c r="J24" s="3" t="s">
        <v>46</v>
      </c>
    </row>
    <row r="25" spans="1:10" x14ac:dyDescent="0.25">
      <c r="A25" s="4">
        <v>0.25</v>
      </c>
      <c r="B25" s="5" t="s">
        <v>39</v>
      </c>
      <c r="C25" s="5" t="s">
        <v>10</v>
      </c>
      <c r="D25" s="5" t="s">
        <v>12</v>
      </c>
      <c r="E25" s="5" t="s">
        <v>57</v>
      </c>
      <c r="F25" s="5" t="s">
        <v>20</v>
      </c>
      <c r="G25" s="5" t="s">
        <v>15</v>
      </c>
      <c r="H25" s="5" t="s">
        <v>161</v>
      </c>
      <c r="I25" s="5" t="s">
        <v>17</v>
      </c>
      <c r="J25" s="5" t="s">
        <v>46</v>
      </c>
    </row>
    <row r="26" spans="1:10" x14ac:dyDescent="0.25">
      <c r="A26" s="2">
        <v>0.29166666666666669</v>
      </c>
      <c r="B26" s="3" t="s">
        <v>39</v>
      </c>
      <c r="C26" s="3" t="s">
        <v>10</v>
      </c>
      <c r="D26" s="3" t="s">
        <v>12</v>
      </c>
      <c r="E26" s="3" t="s">
        <v>53</v>
      </c>
      <c r="F26" s="3" t="s">
        <v>43</v>
      </c>
      <c r="G26" s="3" t="s">
        <v>15</v>
      </c>
      <c r="H26" s="3" t="s">
        <v>29</v>
      </c>
      <c r="I26" s="3" t="s">
        <v>17</v>
      </c>
      <c r="J26" s="3" t="s">
        <v>33</v>
      </c>
    </row>
    <row r="27" spans="1:10" x14ac:dyDescent="0.25">
      <c r="A27" s="4">
        <v>0.33333333333333331</v>
      </c>
      <c r="B27" s="5" t="s">
        <v>39</v>
      </c>
      <c r="C27" s="5" t="s">
        <v>10</v>
      </c>
      <c r="D27" s="5" t="s">
        <v>12</v>
      </c>
      <c r="E27" s="5" t="s">
        <v>57</v>
      </c>
      <c r="F27" s="5" t="s">
        <v>20</v>
      </c>
      <c r="G27" s="5" t="s">
        <v>15</v>
      </c>
      <c r="H27" s="5" t="s">
        <v>22</v>
      </c>
      <c r="I27" s="5" t="s">
        <v>17</v>
      </c>
      <c r="J27" s="5" t="s">
        <v>33</v>
      </c>
    </row>
    <row r="28" spans="1:10" x14ac:dyDescent="0.25">
      <c r="A28" s="2">
        <v>0.375</v>
      </c>
      <c r="B28" s="3" t="s">
        <v>54</v>
      </c>
      <c r="C28" s="3" t="s">
        <v>10</v>
      </c>
      <c r="D28" s="3" t="s">
        <v>42</v>
      </c>
      <c r="E28" s="3" t="s">
        <v>53</v>
      </c>
      <c r="F28" s="3" t="s">
        <v>43</v>
      </c>
      <c r="G28" s="3" t="s">
        <v>15</v>
      </c>
      <c r="H28" s="3" t="s">
        <v>22</v>
      </c>
      <c r="I28" s="3" t="s">
        <v>17</v>
      </c>
      <c r="J28" s="3" t="s">
        <v>46</v>
      </c>
    </row>
    <row r="29" spans="1:10" x14ac:dyDescent="0.25">
      <c r="A29" s="4">
        <v>0.41666666666666669</v>
      </c>
      <c r="B29" s="5" t="s">
        <v>80</v>
      </c>
      <c r="C29" s="5" t="s">
        <v>10</v>
      </c>
      <c r="D29" s="5" t="s">
        <v>81</v>
      </c>
      <c r="E29" s="5" t="s">
        <v>57</v>
      </c>
      <c r="F29" s="5" t="s">
        <v>62</v>
      </c>
      <c r="G29" s="5" t="s">
        <v>15</v>
      </c>
      <c r="H29" s="5" t="s">
        <v>22</v>
      </c>
      <c r="I29" s="5" t="s">
        <v>17</v>
      </c>
      <c r="J29" s="5" t="s">
        <v>52</v>
      </c>
    </row>
    <row r="30" spans="1:10" x14ac:dyDescent="0.25">
      <c r="A30" s="2">
        <v>0.45833333333333331</v>
      </c>
      <c r="B30" s="3" t="s">
        <v>58</v>
      </c>
      <c r="C30" s="3" t="s">
        <v>10</v>
      </c>
      <c r="D30" s="3" t="s">
        <v>88</v>
      </c>
      <c r="E30" s="3" t="s">
        <v>57</v>
      </c>
      <c r="F30" s="3" t="s">
        <v>60</v>
      </c>
      <c r="G30" s="3" t="s">
        <v>15</v>
      </c>
      <c r="H30" s="3" t="s">
        <v>29</v>
      </c>
      <c r="I30" s="3" t="s">
        <v>17</v>
      </c>
      <c r="J30" s="3" t="s">
        <v>52</v>
      </c>
    </row>
    <row r="31" spans="1:10" x14ac:dyDescent="0.25">
      <c r="A31" s="4">
        <v>0.5</v>
      </c>
      <c r="B31" s="5" t="s">
        <v>78</v>
      </c>
      <c r="C31" s="5" t="s">
        <v>10</v>
      </c>
      <c r="D31" s="5" t="s">
        <v>169</v>
      </c>
      <c r="E31" s="5" t="s">
        <v>57</v>
      </c>
      <c r="F31" s="5" t="s">
        <v>60</v>
      </c>
      <c r="G31" s="5" t="s">
        <v>15</v>
      </c>
      <c r="H31" s="5" t="s">
        <v>29</v>
      </c>
      <c r="I31" s="5" t="s">
        <v>17</v>
      </c>
      <c r="J31" s="5" t="s">
        <v>52</v>
      </c>
    </row>
    <row r="32" spans="1:10" x14ac:dyDescent="0.25">
      <c r="A32" s="2">
        <v>0.54166666666666663</v>
      </c>
      <c r="B32" s="3" t="s">
        <v>78</v>
      </c>
      <c r="C32" s="3" t="s">
        <v>10</v>
      </c>
      <c r="D32" s="3" t="s">
        <v>169</v>
      </c>
      <c r="E32" s="3" t="s">
        <v>57</v>
      </c>
      <c r="F32" s="3" t="s">
        <v>60</v>
      </c>
      <c r="G32" s="3" t="s">
        <v>15</v>
      </c>
      <c r="H32" s="3" t="s">
        <v>161</v>
      </c>
      <c r="I32" s="3" t="s">
        <v>17</v>
      </c>
      <c r="J32" s="3" t="s">
        <v>46</v>
      </c>
    </row>
    <row r="33" spans="1:10" x14ac:dyDescent="0.25">
      <c r="A33" s="4">
        <v>0.58333333333333337</v>
      </c>
      <c r="B33" s="5" t="s">
        <v>92</v>
      </c>
      <c r="C33" s="5" t="s">
        <v>25</v>
      </c>
      <c r="D33" s="5" t="s">
        <v>164</v>
      </c>
      <c r="E33" s="5" t="s">
        <v>57</v>
      </c>
      <c r="F33" s="5" t="s">
        <v>60</v>
      </c>
      <c r="G33" s="5" t="s">
        <v>15</v>
      </c>
      <c r="H33" s="5" t="s">
        <v>162</v>
      </c>
      <c r="I33" s="5" t="s">
        <v>17</v>
      </c>
      <c r="J33" s="5" t="s">
        <v>46</v>
      </c>
    </row>
    <row r="34" spans="1:10" x14ac:dyDescent="0.25">
      <c r="A34" s="2">
        <v>0.625</v>
      </c>
      <c r="B34" s="3" t="s">
        <v>94</v>
      </c>
      <c r="C34" s="3" t="s">
        <v>25</v>
      </c>
      <c r="D34" s="3" t="s">
        <v>91</v>
      </c>
      <c r="E34" s="3" t="s">
        <v>75</v>
      </c>
      <c r="F34" s="3" t="s">
        <v>62</v>
      </c>
      <c r="G34" s="3" t="s">
        <v>15</v>
      </c>
      <c r="H34" s="3" t="s">
        <v>163</v>
      </c>
      <c r="I34" s="3" t="s">
        <v>17</v>
      </c>
      <c r="J34" s="3" t="s">
        <v>46</v>
      </c>
    </row>
    <row r="35" spans="1:10" x14ac:dyDescent="0.25">
      <c r="A35" s="4">
        <v>0.66666666666666663</v>
      </c>
      <c r="B35" s="5" t="s">
        <v>92</v>
      </c>
      <c r="C35" s="5" t="s">
        <v>25</v>
      </c>
      <c r="D35" s="5" t="s">
        <v>164</v>
      </c>
      <c r="E35" s="5" t="s">
        <v>75</v>
      </c>
      <c r="F35" s="5" t="s">
        <v>62</v>
      </c>
      <c r="G35" s="5" t="s">
        <v>15</v>
      </c>
      <c r="H35" s="5" t="s">
        <v>163</v>
      </c>
      <c r="I35" s="5" t="s">
        <v>17</v>
      </c>
      <c r="J35" s="5" t="s">
        <v>52</v>
      </c>
    </row>
    <row r="36" spans="1:10" x14ac:dyDescent="0.25">
      <c r="A36" s="2">
        <v>0.70833333333333337</v>
      </c>
      <c r="B36" s="3" t="s">
        <v>78</v>
      </c>
      <c r="C36" s="3" t="s">
        <v>25</v>
      </c>
      <c r="D36" s="3" t="s">
        <v>77</v>
      </c>
      <c r="E36" s="3" t="s">
        <v>75</v>
      </c>
      <c r="F36" s="3" t="s">
        <v>62</v>
      </c>
      <c r="G36" s="3" t="s">
        <v>15</v>
      </c>
      <c r="H36" s="3" t="s">
        <v>163</v>
      </c>
      <c r="I36" s="3" t="s">
        <v>17</v>
      </c>
      <c r="J36" s="3" t="s">
        <v>52</v>
      </c>
    </row>
    <row r="37" spans="1:10" x14ac:dyDescent="0.25">
      <c r="A37" s="4">
        <v>0.75</v>
      </c>
      <c r="B37" s="5" t="s">
        <v>61</v>
      </c>
      <c r="C37" s="5" t="s">
        <v>25</v>
      </c>
      <c r="D37" s="5" t="s">
        <v>63</v>
      </c>
      <c r="E37" s="5" t="s">
        <v>75</v>
      </c>
      <c r="F37" s="5" t="s">
        <v>43</v>
      </c>
      <c r="G37" s="5" t="s">
        <v>15</v>
      </c>
      <c r="H37" s="5" t="s">
        <v>163</v>
      </c>
      <c r="I37" s="5" t="s">
        <v>17</v>
      </c>
      <c r="J37" s="5" t="s">
        <v>52</v>
      </c>
    </row>
    <row r="38" spans="1:10" x14ac:dyDescent="0.25">
      <c r="A38" s="2">
        <v>0.79166666666666663</v>
      </c>
      <c r="B38" s="3" t="s">
        <v>61</v>
      </c>
      <c r="C38" s="3" t="s">
        <v>25</v>
      </c>
      <c r="D38" s="3" t="s">
        <v>63</v>
      </c>
      <c r="E38" s="3" t="s">
        <v>57</v>
      </c>
      <c r="F38" s="3" t="s">
        <v>20</v>
      </c>
      <c r="G38" s="3" t="s">
        <v>15</v>
      </c>
      <c r="H38" s="3" t="s">
        <v>162</v>
      </c>
      <c r="I38" s="3" t="s">
        <v>17</v>
      </c>
      <c r="J38" s="3" t="s">
        <v>52</v>
      </c>
    </row>
    <row r="39" spans="1:10" x14ac:dyDescent="0.25">
      <c r="A39" s="4">
        <v>0.83333333333333337</v>
      </c>
      <c r="B39" s="5" t="s">
        <v>61</v>
      </c>
      <c r="C39" s="5" t="s">
        <v>10</v>
      </c>
      <c r="D39" s="5" t="s">
        <v>59</v>
      </c>
      <c r="E39" s="5" t="s">
        <v>57</v>
      </c>
      <c r="F39" s="5" t="s">
        <v>20</v>
      </c>
      <c r="G39" s="5" t="s">
        <v>15</v>
      </c>
      <c r="H39" s="5" t="s">
        <v>162</v>
      </c>
      <c r="I39" s="5" t="s">
        <v>17</v>
      </c>
      <c r="J39" s="5" t="s">
        <v>52</v>
      </c>
    </row>
    <row r="40" spans="1:10" x14ac:dyDescent="0.25">
      <c r="A40" s="2">
        <v>0.875</v>
      </c>
      <c r="B40" s="3" t="s">
        <v>58</v>
      </c>
      <c r="C40" s="3" t="s">
        <v>10</v>
      </c>
      <c r="D40" s="3" t="s">
        <v>88</v>
      </c>
      <c r="E40" s="3" t="s">
        <v>57</v>
      </c>
      <c r="F40" s="3" t="s">
        <v>14</v>
      </c>
      <c r="G40" s="3" t="s">
        <v>15</v>
      </c>
      <c r="H40" s="3" t="s">
        <v>161</v>
      </c>
      <c r="I40" s="3" t="s">
        <v>17</v>
      </c>
      <c r="J40" s="3" t="s">
        <v>52</v>
      </c>
    </row>
    <row r="41" spans="1:10" x14ac:dyDescent="0.25">
      <c r="A41" s="4">
        <v>0.91666666666666663</v>
      </c>
      <c r="B41" s="5" t="s">
        <v>58</v>
      </c>
      <c r="C41" s="5" t="s">
        <v>10</v>
      </c>
      <c r="D41" s="5" t="s">
        <v>88</v>
      </c>
      <c r="E41" s="5" t="s">
        <v>57</v>
      </c>
      <c r="F41" s="5" t="s">
        <v>14</v>
      </c>
      <c r="G41" s="5" t="s">
        <v>15</v>
      </c>
      <c r="H41" s="5" t="s">
        <v>161</v>
      </c>
      <c r="I41" s="5" t="s">
        <v>17</v>
      </c>
      <c r="J41" s="5" t="s">
        <v>52</v>
      </c>
    </row>
    <row r="42" spans="1:10" x14ac:dyDescent="0.25">
      <c r="A42" s="2">
        <v>0.95833333333333337</v>
      </c>
      <c r="B42" s="3" t="s">
        <v>58</v>
      </c>
      <c r="C42" s="3" t="s">
        <v>10</v>
      </c>
      <c r="D42" s="3" t="s">
        <v>88</v>
      </c>
      <c r="E42" s="3" t="s">
        <v>57</v>
      </c>
      <c r="F42" s="3" t="s">
        <v>14</v>
      </c>
      <c r="G42" s="3" t="s">
        <v>15</v>
      </c>
      <c r="H42" s="3" t="s">
        <v>161</v>
      </c>
      <c r="I42" s="3" t="s">
        <v>17</v>
      </c>
      <c r="J42" s="3" t="s">
        <v>52</v>
      </c>
    </row>
    <row r="43" spans="1:10" x14ac:dyDescent="0.25">
      <c r="A43" s="4">
        <v>0.9590277777777777</v>
      </c>
      <c r="B43" s="5" t="s">
        <v>80</v>
      </c>
      <c r="C43" s="5" t="s">
        <v>10</v>
      </c>
      <c r="D43" s="5" t="s">
        <v>81</v>
      </c>
      <c r="E43" s="5" t="s">
        <v>57</v>
      </c>
      <c r="F43" s="5" t="s">
        <v>24</v>
      </c>
      <c r="G43" s="5" t="s">
        <v>15</v>
      </c>
      <c r="H43" s="5" t="s">
        <v>161</v>
      </c>
      <c r="I43" s="5" t="s">
        <v>17</v>
      </c>
      <c r="J43" s="5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J55"/>
  <sheetViews>
    <sheetView topLeftCell="A25" workbookViewId="0">
      <selection activeCell="B63" sqref="B63"/>
    </sheetView>
  </sheetViews>
  <sheetFormatPr defaultRowHeight="15" x14ac:dyDescent="0.25"/>
  <cols>
    <col min="1" max="1" width="9.7109375" bestFit="1" customWidth="1"/>
    <col min="2" max="2" width="14.28515625" bestFit="1" customWidth="1"/>
    <col min="3" max="3" width="11.28515625" bestFit="1" customWidth="1"/>
    <col min="4" max="4" width="9.7109375" bestFit="1" customWidth="1"/>
    <col min="5" max="5" width="6.7109375" bestFit="1" customWidth="1"/>
    <col min="6" max="6" width="13.28515625" bestFit="1" customWidth="1"/>
    <col min="7" max="7" width="11.42578125" bestFit="1" customWidth="1"/>
    <col min="8" max="8" width="10.28515625" bestFit="1" customWidth="1"/>
    <col min="9" max="9" width="8.140625" bestFit="1" customWidth="1"/>
    <col min="10" max="10" width="14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</v>
      </c>
      <c r="I2" s="3" t="s">
        <v>17</v>
      </c>
      <c r="J2" s="3" t="s">
        <v>18</v>
      </c>
    </row>
    <row r="3" spans="1:10" x14ac:dyDescent="0.25">
      <c r="A3" s="4">
        <v>1.5277777777777777E-2</v>
      </c>
      <c r="B3" s="5" t="s">
        <v>10</v>
      </c>
      <c r="C3" s="5" t="s">
        <v>11</v>
      </c>
      <c r="D3" s="5" t="s">
        <v>12</v>
      </c>
      <c r="E3" s="5" t="s">
        <v>19</v>
      </c>
      <c r="F3" s="5" t="s">
        <v>20</v>
      </c>
      <c r="G3" s="5" t="s">
        <v>15</v>
      </c>
      <c r="H3" s="5" t="s">
        <v>16</v>
      </c>
      <c r="I3" s="5" t="s">
        <v>17</v>
      </c>
      <c r="J3" s="5" t="s">
        <v>21</v>
      </c>
    </row>
    <row r="4" spans="1:10" x14ac:dyDescent="0.25">
      <c r="A4" s="2">
        <v>2.8472222222222222E-2</v>
      </c>
      <c r="B4" s="3" t="s">
        <v>10</v>
      </c>
      <c r="C4" s="3" t="s">
        <v>11</v>
      </c>
      <c r="D4" s="3" t="s">
        <v>12</v>
      </c>
      <c r="E4" s="3" t="s">
        <v>19</v>
      </c>
      <c r="F4" s="3" t="s">
        <v>20</v>
      </c>
      <c r="G4" s="3" t="s">
        <v>15</v>
      </c>
      <c r="H4" s="3" t="s">
        <v>22</v>
      </c>
      <c r="I4" s="3" t="s">
        <v>17</v>
      </c>
      <c r="J4" s="3" t="s">
        <v>21</v>
      </c>
    </row>
    <row r="5" spans="1:10" x14ac:dyDescent="0.25">
      <c r="A5" s="4">
        <v>3.6111111111111115E-2</v>
      </c>
      <c r="B5" s="5" t="s">
        <v>10</v>
      </c>
      <c r="C5" s="5" t="s">
        <v>11</v>
      </c>
      <c r="D5" s="5" t="s">
        <v>12</v>
      </c>
      <c r="E5" s="5" t="s">
        <v>19</v>
      </c>
      <c r="F5" s="5" t="s">
        <v>20</v>
      </c>
      <c r="G5" s="5" t="s">
        <v>15</v>
      </c>
      <c r="H5" s="5" t="s">
        <v>22</v>
      </c>
      <c r="I5" s="5" t="s">
        <v>17</v>
      </c>
      <c r="J5" s="5" t="s">
        <v>21</v>
      </c>
    </row>
    <row r="6" spans="1:10" x14ac:dyDescent="0.25">
      <c r="A6" s="2">
        <v>3.9583333333333331E-2</v>
      </c>
      <c r="B6" s="3" t="s">
        <v>10</v>
      </c>
      <c r="C6" s="3" t="s">
        <v>11</v>
      </c>
      <c r="D6" s="3" t="s">
        <v>12</v>
      </c>
      <c r="E6" s="3" t="s">
        <v>19</v>
      </c>
      <c r="F6" s="3" t="s">
        <v>20</v>
      </c>
      <c r="G6" s="3" t="s">
        <v>15</v>
      </c>
      <c r="H6" s="3" t="s">
        <v>22</v>
      </c>
      <c r="I6" s="3" t="s">
        <v>17</v>
      </c>
      <c r="J6" s="3" t="s">
        <v>21</v>
      </c>
    </row>
    <row r="7" spans="1:10" x14ac:dyDescent="0.25">
      <c r="A7" s="4">
        <v>4.027777777777778E-2</v>
      </c>
      <c r="B7" s="5" t="s">
        <v>10</v>
      </c>
      <c r="C7" s="5" t="s">
        <v>11</v>
      </c>
      <c r="D7" s="5" t="s">
        <v>12</v>
      </c>
      <c r="E7" s="5" t="s">
        <v>19</v>
      </c>
      <c r="F7" s="5" t="s">
        <v>14</v>
      </c>
      <c r="G7" s="5" t="s">
        <v>15</v>
      </c>
      <c r="H7" s="5" t="s">
        <v>22</v>
      </c>
      <c r="I7" s="5" t="s">
        <v>17</v>
      </c>
      <c r="J7" s="5" t="s">
        <v>21</v>
      </c>
    </row>
    <row r="8" spans="1:10" x14ac:dyDescent="0.25">
      <c r="A8" s="2">
        <v>4.1666666666666664E-2</v>
      </c>
      <c r="B8" s="3" t="s">
        <v>10</v>
      </c>
      <c r="C8" s="3" t="s">
        <v>11</v>
      </c>
      <c r="D8" s="3" t="s">
        <v>12</v>
      </c>
      <c r="E8" s="3" t="s">
        <v>19</v>
      </c>
      <c r="F8" s="3" t="s">
        <v>14</v>
      </c>
      <c r="G8" s="3" t="s">
        <v>15</v>
      </c>
      <c r="H8" s="3" t="s">
        <v>22</v>
      </c>
      <c r="I8" s="3" t="s">
        <v>17</v>
      </c>
      <c r="J8" s="3" t="s">
        <v>21</v>
      </c>
    </row>
    <row r="9" spans="1:10" x14ac:dyDescent="0.25">
      <c r="A9" s="4">
        <v>4.3750000000000004E-2</v>
      </c>
      <c r="B9" s="5" t="s">
        <v>10</v>
      </c>
      <c r="C9" s="5" t="s">
        <v>11</v>
      </c>
      <c r="D9" s="5" t="s">
        <v>12</v>
      </c>
      <c r="E9" s="5" t="s">
        <v>19</v>
      </c>
      <c r="F9" s="5" t="s">
        <v>14</v>
      </c>
      <c r="G9" s="5" t="s">
        <v>15</v>
      </c>
      <c r="H9" s="5" t="s">
        <v>22</v>
      </c>
      <c r="I9" s="5" t="s">
        <v>17</v>
      </c>
      <c r="J9" s="5" t="s">
        <v>23</v>
      </c>
    </row>
    <row r="10" spans="1:10" x14ac:dyDescent="0.25">
      <c r="A10" s="2">
        <v>4.6527777777777779E-2</v>
      </c>
      <c r="B10" s="3" t="s">
        <v>10</v>
      </c>
      <c r="C10" s="3" t="s">
        <v>11</v>
      </c>
      <c r="D10" s="3" t="s">
        <v>12</v>
      </c>
      <c r="E10" s="3" t="s">
        <v>19</v>
      </c>
      <c r="F10" s="3" t="s">
        <v>14</v>
      </c>
      <c r="G10" s="3" t="s">
        <v>15</v>
      </c>
      <c r="H10" s="3" t="s">
        <v>22</v>
      </c>
      <c r="I10" s="3" t="s">
        <v>17</v>
      </c>
      <c r="J10" s="3" t="s">
        <v>23</v>
      </c>
    </row>
    <row r="11" spans="1:10" x14ac:dyDescent="0.25">
      <c r="A11" s="4">
        <v>6.1805555555555558E-2</v>
      </c>
      <c r="B11" s="5" t="s">
        <v>10</v>
      </c>
      <c r="C11" s="5" t="s">
        <v>11</v>
      </c>
      <c r="D11" s="5" t="s">
        <v>12</v>
      </c>
      <c r="E11" s="5" t="s">
        <v>13</v>
      </c>
      <c r="F11" s="5" t="s">
        <v>24</v>
      </c>
      <c r="G11" s="5" t="s">
        <v>15</v>
      </c>
      <c r="H11" s="5" t="s">
        <v>22</v>
      </c>
      <c r="I11" s="5" t="s">
        <v>17</v>
      </c>
      <c r="J11" s="5" t="s">
        <v>23</v>
      </c>
    </row>
    <row r="12" spans="1:10" x14ac:dyDescent="0.25">
      <c r="A12" s="2">
        <v>7.2222222222222229E-2</v>
      </c>
      <c r="B12" s="3" t="s">
        <v>10</v>
      </c>
      <c r="C12" s="3" t="s">
        <v>11</v>
      </c>
      <c r="D12" s="3" t="s">
        <v>12</v>
      </c>
      <c r="E12" s="3" t="s">
        <v>13</v>
      </c>
      <c r="F12" s="3" t="s">
        <v>24</v>
      </c>
      <c r="G12" s="3" t="s">
        <v>15</v>
      </c>
      <c r="H12" s="3" t="s">
        <v>22</v>
      </c>
      <c r="I12" s="3" t="s">
        <v>17</v>
      </c>
      <c r="J12" s="3" t="s">
        <v>21</v>
      </c>
    </row>
    <row r="13" spans="1:10" x14ac:dyDescent="0.25">
      <c r="A13" s="4">
        <v>7.8472222222222221E-2</v>
      </c>
      <c r="B13" s="5" t="s">
        <v>25</v>
      </c>
      <c r="C13" s="5" t="s">
        <v>11</v>
      </c>
      <c r="D13" s="5" t="s">
        <v>26</v>
      </c>
      <c r="E13" s="5" t="s">
        <v>27</v>
      </c>
      <c r="F13" s="5" t="s">
        <v>28</v>
      </c>
      <c r="G13" s="5" t="s">
        <v>15</v>
      </c>
      <c r="H13" s="5" t="s">
        <v>22</v>
      </c>
      <c r="I13" s="5" t="s">
        <v>17</v>
      </c>
      <c r="J13" s="5" t="s">
        <v>21</v>
      </c>
    </row>
    <row r="14" spans="1:10" x14ac:dyDescent="0.25">
      <c r="A14" s="2">
        <v>7.9166666666666663E-2</v>
      </c>
      <c r="B14" s="3" t="s">
        <v>25</v>
      </c>
      <c r="C14" s="3" t="s">
        <v>11</v>
      </c>
      <c r="D14" s="3" t="s">
        <v>26</v>
      </c>
      <c r="E14" s="3" t="s">
        <v>27</v>
      </c>
      <c r="F14" s="3" t="s">
        <v>28</v>
      </c>
      <c r="G14" s="3" t="s">
        <v>15</v>
      </c>
      <c r="H14" s="3" t="s">
        <v>22</v>
      </c>
      <c r="I14" s="3" t="s">
        <v>17</v>
      </c>
      <c r="J14" s="3" t="s">
        <v>21</v>
      </c>
    </row>
    <row r="15" spans="1:10" x14ac:dyDescent="0.25">
      <c r="A15" s="4">
        <v>8.3333333333333329E-2</v>
      </c>
      <c r="B15" s="5" t="s">
        <v>25</v>
      </c>
      <c r="C15" s="5" t="s">
        <v>11</v>
      </c>
      <c r="D15" s="5" t="s">
        <v>26</v>
      </c>
      <c r="E15" s="5" t="s">
        <v>27</v>
      </c>
      <c r="F15" s="5" t="s">
        <v>28</v>
      </c>
      <c r="G15" s="5" t="s">
        <v>15</v>
      </c>
      <c r="H15" s="5" t="s">
        <v>22</v>
      </c>
      <c r="I15" s="5" t="s">
        <v>17</v>
      </c>
      <c r="J15" s="5" t="s">
        <v>21</v>
      </c>
    </row>
    <row r="16" spans="1:10" x14ac:dyDescent="0.25">
      <c r="A16" s="2">
        <v>8.6805555555555566E-2</v>
      </c>
      <c r="B16" s="3" t="s">
        <v>25</v>
      </c>
      <c r="C16" s="3" t="s">
        <v>11</v>
      </c>
      <c r="D16" s="3" t="s">
        <v>26</v>
      </c>
      <c r="E16" s="3" t="s">
        <v>27</v>
      </c>
      <c r="F16" s="3" t="s">
        <v>28</v>
      </c>
      <c r="G16" s="3" t="s">
        <v>15</v>
      </c>
      <c r="H16" s="3" t="s">
        <v>22</v>
      </c>
      <c r="I16" s="3" t="s">
        <v>17</v>
      </c>
      <c r="J16" s="3" t="s">
        <v>21</v>
      </c>
    </row>
    <row r="17" spans="1:10" x14ac:dyDescent="0.25">
      <c r="A17" s="4">
        <v>9.5833333333333326E-2</v>
      </c>
      <c r="B17" s="5" t="s">
        <v>25</v>
      </c>
      <c r="C17" s="5" t="s">
        <v>11</v>
      </c>
      <c r="D17" s="5" t="s">
        <v>26</v>
      </c>
      <c r="E17" s="5" t="s">
        <v>27</v>
      </c>
      <c r="F17" s="5" t="s">
        <v>28</v>
      </c>
      <c r="G17" s="5" t="s">
        <v>15</v>
      </c>
      <c r="H17" s="5" t="s">
        <v>22</v>
      </c>
      <c r="I17" s="5" t="s">
        <v>17</v>
      </c>
      <c r="J17" s="5" t="s">
        <v>18</v>
      </c>
    </row>
    <row r="18" spans="1:10" x14ac:dyDescent="0.25">
      <c r="A18" s="2">
        <v>0.1013888888888889</v>
      </c>
      <c r="B18" s="3" t="s">
        <v>10</v>
      </c>
      <c r="C18" s="3" t="s">
        <v>11</v>
      </c>
      <c r="D18" s="3" t="s">
        <v>12</v>
      </c>
      <c r="E18" s="3" t="s">
        <v>27</v>
      </c>
      <c r="F18" s="3" t="s">
        <v>28</v>
      </c>
      <c r="G18" s="3" t="s">
        <v>15</v>
      </c>
      <c r="H18" s="3" t="s">
        <v>29</v>
      </c>
      <c r="I18" s="3" t="s">
        <v>17</v>
      </c>
      <c r="J18" s="3" t="s">
        <v>21</v>
      </c>
    </row>
    <row r="19" spans="1:10" x14ac:dyDescent="0.25">
      <c r="A19" s="4">
        <v>0.10902777777777778</v>
      </c>
      <c r="B19" s="5" t="s">
        <v>10</v>
      </c>
      <c r="C19" s="5" t="s">
        <v>11</v>
      </c>
      <c r="D19" s="5" t="s">
        <v>12</v>
      </c>
      <c r="E19" s="5" t="s">
        <v>30</v>
      </c>
      <c r="F19" s="5" t="s">
        <v>28</v>
      </c>
      <c r="G19" s="5" t="s">
        <v>15</v>
      </c>
      <c r="H19" s="5" t="s">
        <v>29</v>
      </c>
      <c r="I19" s="5" t="s">
        <v>17</v>
      </c>
      <c r="J19" s="5" t="s">
        <v>21</v>
      </c>
    </row>
    <row r="20" spans="1:10" x14ac:dyDescent="0.25">
      <c r="A20" s="2">
        <v>0.11388888888888889</v>
      </c>
      <c r="B20" s="3" t="s">
        <v>25</v>
      </c>
      <c r="C20" s="3" t="s">
        <v>11</v>
      </c>
      <c r="D20" s="3" t="s">
        <v>26</v>
      </c>
      <c r="E20" s="3" t="s">
        <v>31</v>
      </c>
      <c r="F20" s="3" t="s">
        <v>28</v>
      </c>
      <c r="G20" s="3" t="s">
        <v>15</v>
      </c>
      <c r="H20" s="3" t="s">
        <v>29</v>
      </c>
      <c r="I20" s="3" t="s">
        <v>17</v>
      </c>
      <c r="J20" s="3" t="s">
        <v>21</v>
      </c>
    </row>
    <row r="21" spans="1:10" x14ac:dyDescent="0.25">
      <c r="A21" s="4">
        <v>0.125</v>
      </c>
      <c r="B21" s="5" t="s">
        <v>10</v>
      </c>
      <c r="C21" s="5" t="s">
        <v>11</v>
      </c>
      <c r="D21" s="5" t="s">
        <v>12</v>
      </c>
      <c r="E21" s="5" t="s">
        <v>30</v>
      </c>
      <c r="F21" s="5" t="s">
        <v>28</v>
      </c>
      <c r="G21" s="5" t="s">
        <v>15</v>
      </c>
      <c r="H21" s="5" t="s">
        <v>29</v>
      </c>
      <c r="I21" s="5" t="s">
        <v>17</v>
      </c>
      <c r="J21" s="5" t="s">
        <v>21</v>
      </c>
    </row>
    <row r="22" spans="1:10" x14ac:dyDescent="0.25">
      <c r="A22" s="2">
        <v>0.13194444444444445</v>
      </c>
      <c r="B22" s="3" t="s">
        <v>10</v>
      </c>
      <c r="C22" s="3" t="s">
        <v>11</v>
      </c>
      <c r="D22" s="3" t="s">
        <v>12</v>
      </c>
      <c r="E22" s="3" t="s">
        <v>27</v>
      </c>
      <c r="F22" s="3" t="s">
        <v>32</v>
      </c>
      <c r="G22" s="3" t="s">
        <v>15</v>
      </c>
      <c r="H22" s="3" t="s">
        <v>29</v>
      </c>
      <c r="I22" s="3" t="s">
        <v>17</v>
      </c>
      <c r="J22" s="3" t="s">
        <v>21</v>
      </c>
    </row>
    <row r="23" spans="1:10" x14ac:dyDescent="0.25">
      <c r="A23" s="4">
        <v>0.15347222222222223</v>
      </c>
      <c r="B23" s="5" t="s">
        <v>10</v>
      </c>
      <c r="C23" s="5" t="s">
        <v>11</v>
      </c>
      <c r="D23" s="5" t="s">
        <v>12</v>
      </c>
      <c r="E23" s="5" t="s">
        <v>27</v>
      </c>
      <c r="F23" s="5" t="s">
        <v>28</v>
      </c>
      <c r="G23" s="5" t="s">
        <v>15</v>
      </c>
      <c r="H23" s="5" t="s">
        <v>29</v>
      </c>
      <c r="I23" s="5" t="s">
        <v>17</v>
      </c>
      <c r="J23" s="5" t="s">
        <v>33</v>
      </c>
    </row>
    <row r="24" spans="1:10" x14ac:dyDescent="0.25">
      <c r="A24" s="2">
        <v>0.16666666666666666</v>
      </c>
      <c r="B24" s="3" t="s">
        <v>10</v>
      </c>
      <c r="C24" s="3" t="s">
        <v>11</v>
      </c>
      <c r="D24" s="3" t="s">
        <v>12</v>
      </c>
      <c r="E24" s="3" t="s">
        <v>27</v>
      </c>
      <c r="F24" s="3" t="s">
        <v>28</v>
      </c>
      <c r="G24" s="3" t="s">
        <v>15</v>
      </c>
      <c r="H24" s="3" t="s">
        <v>29</v>
      </c>
      <c r="I24" s="3" t="s">
        <v>17</v>
      </c>
      <c r="J24" s="3" t="s">
        <v>21</v>
      </c>
    </row>
    <row r="25" spans="1:10" x14ac:dyDescent="0.25">
      <c r="A25" s="4">
        <v>0.17083333333333331</v>
      </c>
      <c r="B25" s="5" t="s">
        <v>10</v>
      </c>
      <c r="C25" s="5" t="s">
        <v>11</v>
      </c>
      <c r="D25" s="5" t="s">
        <v>12</v>
      </c>
      <c r="E25" s="5" t="s">
        <v>13</v>
      </c>
      <c r="F25" s="5" t="s">
        <v>28</v>
      </c>
      <c r="G25" s="5" t="s">
        <v>15</v>
      </c>
      <c r="H25" s="5" t="s">
        <v>29</v>
      </c>
      <c r="I25" s="5" t="s">
        <v>17</v>
      </c>
      <c r="J25" s="5" t="s">
        <v>21</v>
      </c>
    </row>
    <row r="26" spans="1:10" x14ac:dyDescent="0.25">
      <c r="A26" s="2">
        <v>0.1875</v>
      </c>
      <c r="B26" s="3" t="s">
        <v>10</v>
      </c>
      <c r="C26" s="3" t="s">
        <v>11</v>
      </c>
      <c r="D26" s="3" t="s">
        <v>12</v>
      </c>
      <c r="E26" s="3" t="s">
        <v>34</v>
      </c>
      <c r="F26" s="3" t="s">
        <v>32</v>
      </c>
      <c r="G26" s="3" t="s">
        <v>15</v>
      </c>
      <c r="H26" s="3" t="s">
        <v>29</v>
      </c>
      <c r="I26" s="3" t="s">
        <v>17</v>
      </c>
      <c r="J26" s="3" t="s">
        <v>21</v>
      </c>
    </row>
    <row r="27" spans="1:10" x14ac:dyDescent="0.25">
      <c r="A27" s="4">
        <v>0.20833333333333334</v>
      </c>
      <c r="B27" s="5" t="s">
        <v>10</v>
      </c>
      <c r="C27" s="5" t="s">
        <v>11</v>
      </c>
      <c r="D27" s="5" t="s">
        <v>12</v>
      </c>
      <c r="E27" s="5" t="s">
        <v>34</v>
      </c>
      <c r="F27" s="5" t="s">
        <v>32</v>
      </c>
      <c r="G27" s="5" t="s">
        <v>15</v>
      </c>
      <c r="H27" s="5" t="s">
        <v>22</v>
      </c>
      <c r="I27" s="5" t="s">
        <v>17</v>
      </c>
      <c r="J27" s="5" t="s">
        <v>21</v>
      </c>
    </row>
    <row r="28" spans="1:10" x14ac:dyDescent="0.25">
      <c r="A28" s="2">
        <v>0.20972222222222223</v>
      </c>
      <c r="B28" s="3" t="s">
        <v>10</v>
      </c>
      <c r="C28" s="3" t="s">
        <v>11</v>
      </c>
      <c r="D28" s="3" t="s">
        <v>12</v>
      </c>
      <c r="E28" s="3" t="s">
        <v>35</v>
      </c>
      <c r="F28" s="3" t="s">
        <v>32</v>
      </c>
      <c r="G28" s="3" t="s">
        <v>15</v>
      </c>
      <c r="H28" s="3" t="s">
        <v>22</v>
      </c>
      <c r="I28" s="3" t="s">
        <v>17</v>
      </c>
      <c r="J28" s="3" t="s">
        <v>21</v>
      </c>
    </row>
    <row r="29" spans="1:10" x14ac:dyDescent="0.25">
      <c r="A29" s="4">
        <v>0.21805555555555556</v>
      </c>
      <c r="B29" s="5" t="s">
        <v>10</v>
      </c>
      <c r="C29" s="5" t="s">
        <v>11</v>
      </c>
      <c r="D29" s="5" t="s">
        <v>12</v>
      </c>
      <c r="E29" s="5" t="s">
        <v>31</v>
      </c>
      <c r="F29" s="5" t="s">
        <v>32</v>
      </c>
      <c r="G29" s="5" t="s">
        <v>15</v>
      </c>
      <c r="H29" s="5" t="s">
        <v>22</v>
      </c>
      <c r="I29" s="5" t="s">
        <v>17</v>
      </c>
      <c r="J29" s="5" t="s">
        <v>21</v>
      </c>
    </row>
    <row r="30" spans="1:10" x14ac:dyDescent="0.25">
      <c r="A30" s="2">
        <v>0.23194444444444443</v>
      </c>
      <c r="B30" s="3" t="s">
        <v>10</v>
      </c>
      <c r="C30" s="3" t="s">
        <v>11</v>
      </c>
      <c r="D30" s="3" t="s">
        <v>12</v>
      </c>
      <c r="E30" s="3" t="s">
        <v>30</v>
      </c>
      <c r="F30" s="3" t="s">
        <v>24</v>
      </c>
      <c r="G30" s="3" t="s">
        <v>15</v>
      </c>
      <c r="H30" s="3" t="s">
        <v>22</v>
      </c>
      <c r="I30" s="3" t="s">
        <v>17</v>
      </c>
      <c r="J30" s="3" t="s">
        <v>21</v>
      </c>
    </row>
    <row r="31" spans="1:10" x14ac:dyDescent="0.25">
      <c r="A31" s="4">
        <v>0.23472222222222219</v>
      </c>
      <c r="B31" s="5" t="s">
        <v>10</v>
      </c>
      <c r="C31" s="5" t="s">
        <v>11</v>
      </c>
      <c r="D31" s="5" t="s">
        <v>12</v>
      </c>
      <c r="E31" s="5" t="s">
        <v>31</v>
      </c>
      <c r="F31" s="5" t="s">
        <v>24</v>
      </c>
      <c r="G31" s="5" t="s">
        <v>15</v>
      </c>
      <c r="H31" s="5" t="s">
        <v>22</v>
      </c>
      <c r="I31" s="5" t="s">
        <v>17</v>
      </c>
      <c r="J31" s="5" t="s">
        <v>21</v>
      </c>
    </row>
    <row r="32" spans="1:10" x14ac:dyDescent="0.25">
      <c r="A32" s="2">
        <v>0.24305555555555555</v>
      </c>
      <c r="B32" s="3" t="s">
        <v>10</v>
      </c>
      <c r="C32" s="3" t="s">
        <v>11</v>
      </c>
      <c r="D32" s="3" t="s">
        <v>12</v>
      </c>
      <c r="E32" s="3" t="s">
        <v>31</v>
      </c>
      <c r="F32" s="3" t="s">
        <v>24</v>
      </c>
      <c r="G32" s="3" t="s">
        <v>15</v>
      </c>
      <c r="H32" s="3" t="s">
        <v>22</v>
      </c>
      <c r="I32" s="3" t="s">
        <v>17</v>
      </c>
      <c r="J32" s="3" t="s">
        <v>23</v>
      </c>
    </row>
    <row r="33" spans="1:10" x14ac:dyDescent="0.25">
      <c r="A33" s="4">
        <v>0.25</v>
      </c>
      <c r="B33" s="5" t="s">
        <v>10</v>
      </c>
      <c r="C33" s="5" t="s">
        <v>25</v>
      </c>
      <c r="D33" s="5" t="s">
        <v>26</v>
      </c>
      <c r="E33" s="5" t="s">
        <v>31</v>
      </c>
      <c r="F33" s="5" t="s">
        <v>24</v>
      </c>
      <c r="G33" s="5" t="s">
        <v>15</v>
      </c>
      <c r="H33" s="5" t="s">
        <v>22</v>
      </c>
      <c r="I33" s="5" t="s">
        <v>17</v>
      </c>
      <c r="J33" s="5" t="s">
        <v>23</v>
      </c>
    </row>
    <row r="34" spans="1:10" x14ac:dyDescent="0.25">
      <c r="A34" s="2">
        <v>0.29166666666666669</v>
      </c>
      <c r="B34" s="3" t="s">
        <v>10</v>
      </c>
      <c r="C34" s="3" t="s">
        <v>11</v>
      </c>
      <c r="D34" s="3" t="s">
        <v>12</v>
      </c>
      <c r="E34" s="3" t="s">
        <v>35</v>
      </c>
      <c r="F34" s="3" t="s">
        <v>28</v>
      </c>
      <c r="G34" s="3" t="s">
        <v>15</v>
      </c>
      <c r="H34" s="3" t="s">
        <v>16</v>
      </c>
      <c r="I34" s="3" t="s">
        <v>17</v>
      </c>
      <c r="J34" s="3" t="s">
        <v>33</v>
      </c>
    </row>
    <row r="35" spans="1:10" x14ac:dyDescent="0.25">
      <c r="A35" s="4">
        <v>0.32361111111111113</v>
      </c>
      <c r="B35" s="5" t="s">
        <v>10</v>
      </c>
      <c r="C35" s="5" t="s">
        <v>25</v>
      </c>
      <c r="D35" s="5" t="s">
        <v>26</v>
      </c>
      <c r="E35" s="5" t="s">
        <v>30</v>
      </c>
      <c r="F35" s="5" t="s">
        <v>24</v>
      </c>
      <c r="G35" s="5" t="s">
        <v>15</v>
      </c>
      <c r="H35" s="5" t="s">
        <v>36</v>
      </c>
      <c r="I35" s="5" t="s">
        <v>17</v>
      </c>
      <c r="J35" s="5" t="s">
        <v>33</v>
      </c>
    </row>
    <row r="36" spans="1:10" x14ac:dyDescent="0.25">
      <c r="A36" s="2">
        <v>0.33333333333333331</v>
      </c>
      <c r="B36" s="3" t="s">
        <v>10</v>
      </c>
      <c r="C36" s="3" t="s">
        <v>25</v>
      </c>
      <c r="D36" s="3" t="s">
        <v>26</v>
      </c>
      <c r="E36" s="3" t="s">
        <v>30</v>
      </c>
      <c r="F36" s="3" t="s">
        <v>24</v>
      </c>
      <c r="G36" s="3" t="s">
        <v>15</v>
      </c>
      <c r="H36" s="3" t="s">
        <v>36</v>
      </c>
      <c r="I36" s="3" t="s">
        <v>17</v>
      </c>
      <c r="J36" s="3" t="s">
        <v>33</v>
      </c>
    </row>
    <row r="37" spans="1:10" x14ac:dyDescent="0.25">
      <c r="A37" s="4">
        <v>0.36180555555555555</v>
      </c>
      <c r="B37" s="5" t="s">
        <v>37</v>
      </c>
      <c r="C37" s="5" t="s">
        <v>25</v>
      </c>
      <c r="D37" s="5" t="s">
        <v>12</v>
      </c>
      <c r="E37" s="5" t="s">
        <v>35</v>
      </c>
      <c r="F37" s="5" t="s">
        <v>24</v>
      </c>
      <c r="G37" s="5" t="s">
        <v>15</v>
      </c>
      <c r="H37" s="5" t="s">
        <v>36</v>
      </c>
      <c r="I37" s="5" t="s">
        <v>17</v>
      </c>
      <c r="J37" s="5" t="s">
        <v>33</v>
      </c>
    </row>
    <row r="38" spans="1:10" x14ac:dyDescent="0.25">
      <c r="A38" s="2">
        <v>0.375</v>
      </c>
      <c r="B38" s="3" t="s">
        <v>37</v>
      </c>
      <c r="C38" s="3" t="s">
        <v>25</v>
      </c>
      <c r="D38" s="3" t="s">
        <v>12</v>
      </c>
      <c r="E38" s="3" t="s">
        <v>34</v>
      </c>
      <c r="F38" s="3" t="s">
        <v>28</v>
      </c>
      <c r="G38" s="3" t="s">
        <v>15</v>
      </c>
      <c r="H38" s="3" t="s">
        <v>38</v>
      </c>
      <c r="I38" s="3" t="s">
        <v>17</v>
      </c>
      <c r="J38" s="3" t="s">
        <v>33</v>
      </c>
    </row>
    <row r="39" spans="1:10" x14ac:dyDescent="0.25">
      <c r="A39" s="4">
        <v>0.41666666666666669</v>
      </c>
      <c r="B39" s="5" t="s">
        <v>39</v>
      </c>
      <c r="C39" s="5" t="s">
        <v>25</v>
      </c>
      <c r="D39" s="5" t="s">
        <v>40</v>
      </c>
      <c r="E39" s="5" t="s">
        <v>31</v>
      </c>
      <c r="F39" s="5" t="s">
        <v>24</v>
      </c>
      <c r="G39" s="5" t="s">
        <v>15</v>
      </c>
      <c r="H39" s="5" t="s">
        <v>38</v>
      </c>
      <c r="I39" s="5" t="s">
        <v>17</v>
      </c>
      <c r="J39" s="5" t="s">
        <v>33</v>
      </c>
    </row>
    <row r="40" spans="1:10" x14ac:dyDescent="0.25">
      <c r="A40" s="2">
        <v>0.45833333333333331</v>
      </c>
      <c r="B40" s="3" t="s">
        <v>39</v>
      </c>
      <c r="C40" s="3" t="s">
        <v>25</v>
      </c>
      <c r="D40" s="3" t="s">
        <v>40</v>
      </c>
      <c r="E40" s="3" t="s">
        <v>35</v>
      </c>
      <c r="F40" s="3" t="s">
        <v>28</v>
      </c>
      <c r="G40" s="3" t="s">
        <v>15</v>
      </c>
      <c r="H40" s="3" t="s">
        <v>36</v>
      </c>
      <c r="I40" s="3" t="s">
        <v>17</v>
      </c>
      <c r="J40" s="3" t="s">
        <v>33</v>
      </c>
    </row>
    <row r="41" spans="1:10" x14ac:dyDescent="0.25">
      <c r="A41" s="4">
        <v>0.5</v>
      </c>
      <c r="B41" s="5" t="s">
        <v>41</v>
      </c>
      <c r="C41" s="5" t="s">
        <v>25</v>
      </c>
      <c r="D41" s="5" t="s">
        <v>42</v>
      </c>
      <c r="E41" s="5" t="s">
        <v>34</v>
      </c>
      <c r="F41" s="5" t="s">
        <v>28</v>
      </c>
      <c r="G41" s="5" t="s">
        <v>15</v>
      </c>
      <c r="H41" s="5" t="s">
        <v>38</v>
      </c>
      <c r="I41" s="5" t="s">
        <v>17</v>
      </c>
      <c r="J41" s="5" t="s">
        <v>21</v>
      </c>
    </row>
    <row r="42" spans="1:10" x14ac:dyDescent="0.25">
      <c r="A42" s="2">
        <v>0.54166666666666663</v>
      </c>
      <c r="B42" s="3" t="s">
        <v>39</v>
      </c>
      <c r="C42" s="3" t="s">
        <v>25</v>
      </c>
      <c r="D42" s="3" t="s">
        <v>40</v>
      </c>
      <c r="E42" s="3" t="s">
        <v>30</v>
      </c>
      <c r="F42" s="3" t="s">
        <v>20</v>
      </c>
      <c r="G42" s="3" t="s">
        <v>15</v>
      </c>
      <c r="H42" s="3" t="s">
        <v>36</v>
      </c>
      <c r="I42" s="3" t="s">
        <v>17</v>
      </c>
      <c r="J42" s="3" t="s">
        <v>21</v>
      </c>
    </row>
    <row r="43" spans="1:10" x14ac:dyDescent="0.25">
      <c r="A43" s="4">
        <v>0.58333333333333337</v>
      </c>
      <c r="B43" s="5" t="s">
        <v>39</v>
      </c>
      <c r="C43" s="5" t="s">
        <v>10</v>
      </c>
      <c r="D43" s="5" t="s">
        <v>12</v>
      </c>
      <c r="E43" s="5" t="s">
        <v>30</v>
      </c>
      <c r="F43" s="5" t="s">
        <v>20</v>
      </c>
      <c r="G43" s="5" t="s">
        <v>15</v>
      </c>
      <c r="H43" s="5" t="s">
        <v>22</v>
      </c>
      <c r="I43" s="5" t="s">
        <v>17</v>
      </c>
      <c r="J43" s="5" t="s">
        <v>21</v>
      </c>
    </row>
    <row r="44" spans="1:10" x14ac:dyDescent="0.25">
      <c r="A44" s="2">
        <v>0.625</v>
      </c>
      <c r="B44" s="3" t="s">
        <v>41</v>
      </c>
      <c r="C44" s="3" t="s">
        <v>10</v>
      </c>
      <c r="D44" s="3" t="s">
        <v>40</v>
      </c>
      <c r="E44" s="3" t="s">
        <v>27</v>
      </c>
      <c r="F44" s="3" t="s">
        <v>14</v>
      </c>
      <c r="G44" s="3" t="s">
        <v>15</v>
      </c>
      <c r="H44" s="3" t="s">
        <v>22</v>
      </c>
      <c r="I44" s="3" t="s">
        <v>17</v>
      </c>
      <c r="J44" s="3" t="s">
        <v>33</v>
      </c>
    </row>
    <row r="45" spans="1:10" x14ac:dyDescent="0.25">
      <c r="A45" s="4">
        <v>0.65</v>
      </c>
      <c r="B45" s="5" t="s">
        <v>41</v>
      </c>
      <c r="C45" s="5" t="s">
        <v>10</v>
      </c>
      <c r="D45" s="5" t="s">
        <v>40</v>
      </c>
      <c r="E45" s="5" t="s">
        <v>13</v>
      </c>
      <c r="F45" s="5" t="s">
        <v>43</v>
      </c>
      <c r="G45" s="5" t="s">
        <v>15</v>
      </c>
      <c r="H45" s="5" t="s">
        <v>29</v>
      </c>
      <c r="I45" s="5" t="s">
        <v>17</v>
      </c>
      <c r="J45" s="5" t="s">
        <v>33</v>
      </c>
    </row>
    <row r="46" spans="1:10" x14ac:dyDescent="0.25">
      <c r="A46" s="2">
        <v>0.66666666666666663</v>
      </c>
      <c r="B46" s="3" t="s">
        <v>41</v>
      </c>
      <c r="C46" s="3" t="s">
        <v>25</v>
      </c>
      <c r="D46" s="3" t="s">
        <v>42</v>
      </c>
      <c r="E46" s="3" t="s">
        <v>27</v>
      </c>
      <c r="F46" s="3" t="s">
        <v>43</v>
      </c>
      <c r="G46" s="3" t="s">
        <v>15</v>
      </c>
      <c r="H46" s="3" t="s">
        <v>29</v>
      </c>
      <c r="I46" s="3" t="s">
        <v>17</v>
      </c>
      <c r="J46" s="3" t="s">
        <v>33</v>
      </c>
    </row>
    <row r="47" spans="1:10" x14ac:dyDescent="0.25">
      <c r="A47" s="4">
        <v>0.70833333333333337</v>
      </c>
      <c r="B47" s="5" t="s">
        <v>39</v>
      </c>
      <c r="C47" s="5" t="s">
        <v>25</v>
      </c>
      <c r="D47" s="5" t="s">
        <v>40</v>
      </c>
      <c r="E47" s="5" t="s">
        <v>13</v>
      </c>
      <c r="F47" s="5" t="s">
        <v>14</v>
      </c>
      <c r="G47" s="5" t="s">
        <v>15</v>
      </c>
      <c r="H47" s="5" t="s">
        <v>22</v>
      </c>
      <c r="I47" s="5" t="s">
        <v>17</v>
      </c>
      <c r="J47" s="5" t="s">
        <v>33</v>
      </c>
    </row>
    <row r="48" spans="1:10" x14ac:dyDescent="0.25">
      <c r="A48" s="2">
        <v>0.75</v>
      </c>
      <c r="B48" s="3" t="s">
        <v>37</v>
      </c>
      <c r="C48" s="3" t="s">
        <v>25</v>
      </c>
      <c r="D48" s="3" t="s">
        <v>12</v>
      </c>
      <c r="E48" s="3" t="s">
        <v>13</v>
      </c>
      <c r="F48" s="3" t="s">
        <v>44</v>
      </c>
      <c r="G48" s="3" t="s">
        <v>15</v>
      </c>
      <c r="H48" s="3" t="s">
        <v>22</v>
      </c>
      <c r="I48" s="3" t="s">
        <v>17</v>
      </c>
      <c r="J48" s="3" t="s">
        <v>33</v>
      </c>
    </row>
    <row r="49" spans="1:10" x14ac:dyDescent="0.25">
      <c r="A49" s="4">
        <v>0.79166666666666663</v>
      </c>
      <c r="B49" s="5" t="s">
        <v>37</v>
      </c>
      <c r="C49" s="5" t="s">
        <v>25</v>
      </c>
      <c r="D49" s="5" t="s">
        <v>12</v>
      </c>
      <c r="E49" s="5" t="s">
        <v>13</v>
      </c>
      <c r="F49" s="5" t="s">
        <v>43</v>
      </c>
      <c r="G49" s="5" t="s">
        <v>15</v>
      </c>
      <c r="H49" s="5" t="s">
        <v>16</v>
      </c>
      <c r="I49" s="5" t="s">
        <v>17</v>
      </c>
      <c r="J49" s="5" t="s">
        <v>33</v>
      </c>
    </row>
    <row r="50" spans="1:10" x14ac:dyDescent="0.25">
      <c r="A50" s="2">
        <v>0.83333333333333337</v>
      </c>
      <c r="B50" s="3" t="s">
        <v>37</v>
      </c>
      <c r="C50" s="3" t="s">
        <v>11</v>
      </c>
      <c r="D50" s="3" t="s">
        <v>40</v>
      </c>
      <c r="E50" s="3" t="s">
        <v>19</v>
      </c>
      <c r="F50" s="3" t="s">
        <v>43</v>
      </c>
      <c r="G50" s="3" t="s">
        <v>15</v>
      </c>
      <c r="H50" s="3" t="s">
        <v>16</v>
      </c>
      <c r="I50" s="3" t="s">
        <v>17</v>
      </c>
      <c r="J50" s="3" t="s">
        <v>33</v>
      </c>
    </row>
    <row r="51" spans="1:10" x14ac:dyDescent="0.25">
      <c r="A51" s="4">
        <v>0.875</v>
      </c>
      <c r="B51" s="5" t="s">
        <v>10</v>
      </c>
      <c r="C51" s="5" t="s">
        <v>11</v>
      </c>
      <c r="D51" s="5" t="s">
        <v>12</v>
      </c>
      <c r="E51" s="5" t="s">
        <v>19</v>
      </c>
      <c r="F51" s="5" t="s">
        <v>24</v>
      </c>
      <c r="G51" s="5" t="s">
        <v>15</v>
      </c>
      <c r="H51" s="5" t="s">
        <v>16</v>
      </c>
      <c r="I51" s="5" t="s">
        <v>17</v>
      </c>
      <c r="J51" s="5" t="s">
        <v>33</v>
      </c>
    </row>
    <row r="52" spans="1:10" x14ac:dyDescent="0.25">
      <c r="A52" s="2">
        <v>0.91666666666666663</v>
      </c>
      <c r="B52" s="3" t="s">
        <v>10</v>
      </c>
      <c r="C52" s="3" t="s">
        <v>11</v>
      </c>
      <c r="D52" s="3" t="s">
        <v>12</v>
      </c>
      <c r="E52" s="3" t="s">
        <v>19</v>
      </c>
      <c r="F52" s="3" t="s">
        <v>28</v>
      </c>
      <c r="G52" s="3" t="s">
        <v>15</v>
      </c>
      <c r="H52" s="3" t="s">
        <v>38</v>
      </c>
      <c r="I52" s="3" t="s">
        <v>17</v>
      </c>
      <c r="J52" s="3" t="s">
        <v>33</v>
      </c>
    </row>
    <row r="53" spans="1:10" x14ac:dyDescent="0.25">
      <c r="A53" s="4">
        <v>0.95833333333333337</v>
      </c>
      <c r="B53" s="5" t="s">
        <v>37</v>
      </c>
      <c r="C53" s="5" t="s">
        <v>11</v>
      </c>
      <c r="D53" s="5" t="s">
        <v>40</v>
      </c>
      <c r="E53" s="5" t="s">
        <v>27</v>
      </c>
      <c r="F53" s="5" t="s">
        <v>14</v>
      </c>
      <c r="G53" s="5" t="s">
        <v>15</v>
      </c>
      <c r="H53" s="5" t="s">
        <v>45</v>
      </c>
      <c r="I53" s="5" t="s">
        <v>17</v>
      </c>
      <c r="J53" s="5" t="s">
        <v>33</v>
      </c>
    </row>
    <row r="54" spans="1:10" x14ac:dyDescent="0.25">
      <c r="A54" s="2">
        <v>0.9590277777777777</v>
      </c>
      <c r="B54" s="3" t="s">
        <v>10</v>
      </c>
      <c r="C54" s="3" t="s">
        <v>11</v>
      </c>
      <c r="D54" s="3" t="s">
        <v>12</v>
      </c>
      <c r="E54" s="3" t="s">
        <v>27</v>
      </c>
      <c r="F54" s="3" t="s">
        <v>20</v>
      </c>
      <c r="G54" s="3" t="s">
        <v>15</v>
      </c>
      <c r="H54" s="3" t="s">
        <v>38</v>
      </c>
      <c r="I54" s="3" t="s">
        <v>17</v>
      </c>
      <c r="J54" s="3" t="s">
        <v>18</v>
      </c>
    </row>
    <row r="55" spans="1:10" x14ac:dyDescent="0.25">
      <c r="A55" s="4">
        <v>0.97986111111111107</v>
      </c>
      <c r="B55" s="5" t="s">
        <v>10</v>
      </c>
      <c r="C55" s="5" t="s">
        <v>11</v>
      </c>
      <c r="D55" s="5" t="s">
        <v>12</v>
      </c>
      <c r="E55" s="5" t="s">
        <v>19</v>
      </c>
      <c r="F55" s="5" t="s">
        <v>28</v>
      </c>
      <c r="G55" s="5" t="s">
        <v>15</v>
      </c>
      <c r="H55" s="5" t="s">
        <v>38</v>
      </c>
      <c r="I55" s="5" t="s">
        <v>17</v>
      </c>
      <c r="J55" s="5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9"/>
  <dimension ref="A1:J31"/>
  <sheetViews>
    <sheetView workbookViewId="0">
      <selection activeCell="B32" sqref="B3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80</v>
      </c>
      <c r="C2" s="3" t="s">
        <v>10</v>
      </c>
      <c r="D2" s="3" t="s">
        <v>81</v>
      </c>
      <c r="E2" s="3" t="s">
        <v>53</v>
      </c>
      <c r="F2" s="3" t="s">
        <v>20</v>
      </c>
      <c r="G2" s="3" t="s">
        <v>15</v>
      </c>
      <c r="H2" s="3" t="s">
        <v>161</v>
      </c>
      <c r="I2" s="3" t="s">
        <v>17</v>
      </c>
      <c r="J2" s="3" t="s">
        <v>52</v>
      </c>
    </row>
    <row r="3" spans="1:10" x14ac:dyDescent="0.25">
      <c r="A3" s="4">
        <v>4.1666666666666664E-2</v>
      </c>
      <c r="B3" s="5" t="s">
        <v>54</v>
      </c>
      <c r="C3" s="5" t="s">
        <v>10</v>
      </c>
      <c r="D3" s="5" t="s">
        <v>42</v>
      </c>
      <c r="E3" s="5" t="s">
        <v>53</v>
      </c>
      <c r="F3" s="5" t="s">
        <v>43</v>
      </c>
      <c r="G3" s="5" t="s">
        <v>15</v>
      </c>
      <c r="H3" s="5" t="s">
        <v>162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54</v>
      </c>
      <c r="C4" s="3" t="s">
        <v>10</v>
      </c>
      <c r="D4" s="3" t="s">
        <v>42</v>
      </c>
      <c r="E4" s="3" t="s">
        <v>57</v>
      </c>
      <c r="F4" s="3" t="s">
        <v>24</v>
      </c>
      <c r="G4" s="3" t="s">
        <v>15</v>
      </c>
      <c r="H4" s="3" t="s">
        <v>162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41</v>
      </c>
      <c r="C5" s="5" t="s">
        <v>10</v>
      </c>
      <c r="D5" s="5" t="s">
        <v>40</v>
      </c>
      <c r="E5" s="5" t="s">
        <v>53</v>
      </c>
      <c r="F5" s="5" t="s">
        <v>20</v>
      </c>
      <c r="G5" s="5" t="s">
        <v>15</v>
      </c>
      <c r="H5" s="5" t="s">
        <v>163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41</v>
      </c>
      <c r="C6" s="3" t="s">
        <v>10</v>
      </c>
      <c r="D6" s="3" t="s">
        <v>40</v>
      </c>
      <c r="E6" s="3" t="s">
        <v>75</v>
      </c>
      <c r="F6" s="3" t="s">
        <v>20</v>
      </c>
      <c r="G6" s="3" t="s">
        <v>15</v>
      </c>
      <c r="H6" s="3" t="s">
        <v>163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39</v>
      </c>
      <c r="C7" s="5" t="s">
        <v>10</v>
      </c>
      <c r="D7" s="5" t="s">
        <v>12</v>
      </c>
      <c r="E7" s="5" t="s">
        <v>57</v>
      </c>
      <c r="F7" s="5" t="s">
        <v>20</v>
      </c>
      <c r="G7" s="5" t="s">
        <v>15</v>
      </c>
      <c r="H7" s="5" t="s">
        <v>163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41</v>
      </c>
      <c r="C8" s="3" t="s">
        <v>10</v>
      </c>
      <c r="D8" s="3" t="s">
        <v>40</v>
      </c>
      <c r="E8" s="3" t="s">
        <v>56</v>
      </c>
      <c r="F8" s="3" t="s">
        <v>62</v>
      </c>
      <c r="G8" s="3" t="s">
        <v>15</v>
      </c>
      <c r="H8" s="3" t="s">
        <v>163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41</v>
      </c>
      <c r="C9" s="5" t="s">
        <v>10</v>
      </c>
      <c r="D9" s="5" t="s">
        <v>40</v>
      </c>
      <c r="E9" s="5" t="s">
        <v>57</v>
      </c>
      <c r="F9" s="5" t="s">
        <v>14</v>
      </c>
      <c r="G9" s="5" t="s">
        <v>15</v>
      </c>
      <c r="H9" s="5" t="s">
        <v>162</v>
      </c>
      <c r="I9" s="5" t="s">
        <v>17</v>
      </c>
      <c r="J9" s="5" t="s">
        <v>52</v>
      </c>
    </row>
    <row r="10" spans="1:10" x14ac:dyDescent="0.25">
      <c r="A10" s="2">
        <v>0.33333333333333331</v>
      </c>
      <c r="B10" s="3" t="s">
        <v>41</v>
      </c>
      <c r="C10" s="3" t="s">
        <v>10</v>
      </c>
      <c r="D10" s="3" t="s">
        <v>40</v>
      </c>
      <c r="E10" s="3" t="s">
        <v>53</v>
      </c>
      <c r="F10" s="3" t="s">
        <v>60</v>
      </c>
      <c r="G10" s="3" t="s">
        <v>15</v>
      </c>
      <c r="H10" s="3" t="s">
        <v>162</v>
      </c>
      <c r="I10" s="3" t="s">
        <v>17</v>
      </c>
      <c r="J10" s="3" t="s">
        <v>52</v>
      </c>
    </row>
    <row r="11" spans="1:10" x14ac:dyDescent="0.25">
      <c r="A11" s="4">
        <v>0.375</v>
      </c>
      <c r="B11" s="5" t="s">
        <v>54</v>
      </c>
      <c r="C11" s="5" t="s">
        <v>10</v>
      </c>
      <c r="D11" s="5" t="s">
        <v>42</v>
      </c>
      <c r="E11" s="5" t="s">
        <v>57</v>
      </c>
      <c r="F11" s="5" t="s">
        <v>60</v>
      </c>
      <c r="G11" s="5" t="s">
        <v>15</v>
      </c>
      <c r="H11" s="5" t="s">
        <v>161</v>
      </c>
      <c r="I11" s="5" t="s">
        <v>17</v>
      </c>
      <c r="J11" s="5" t="s">
        <v>46</v>
      </c>
    </row>
    <row r="12" spans="1:10" x14ac:dyDescent="0.25">
      <c r="A12" s="2">
        <v>0.41666666666666669</v>
      </c>
      <c r="B12" s="3" t="s">
        <v>58</v>
      </c>
      <c r="C12" s="3" t="s">
        <v>10</v>
      </c>
      <c r="D12" s="3" t="s">
        <v>88</v>
      </c>
      <c r="E12" s="3" t="s">
        <v>75</v>
      </c>
      <c r="F12" s="3" t="s">
        <v>62</v>
      </c>
      <c r="G12" s="3" t="s">
        <v>15</v>
      </c>
      <c r="H12" s="3" t="s">
        <v>161</v>
      </c>
      <c r="I12" s="3" t="s">
        <v>17</v>
      </c>
      <c r="J12" s="3" t="s">
        <v>52</v>
      </c>
    </row>
    <row r="13" spans="1:10" x14ac:dyDescent="0.25">
      <c r="A13" s="4">
        <v>0.45833333333333331</v>
      </c>
      <c r="B13" s="5" t="s">
        <v>61</v>
      </c>
      <c r="C13" s="5" t="s">
        <v>10</v>
      </c>
      <c r="D13" s="5" t="s">
        <v>59</v>
      </c>
      <c r="E13" s="5" t="s">
        <v>53</v>
      </c>
      <c r="F13" s="5" t="s">
        <v>99</v>
      </c>
      <c r="G13" s="5" t="s">
        <v>15</v>
      </c>
      <c r="H13" s="5" t="s">
        <v>161</v>
      </c>
      <c r="I13" s="5" t="s">
        <v>17</v>
      </c>
      <c r="J13" s="5" t="s">
        <v>52</v>
      </c>
    </row>
    <row r="14" spans="1:10" x14ac:dyDescent="0.25">
      <c r="A14" s="2">
        <v>0.5</v>
      </c>
      <c r="B14" s="3" t="s">
        <v>92</v>
      </c>
      <c r="C14" s="3" t="s">
        <v>25</v>
      </c>
      <c r="D14" s="3" t="s">
        <v>164</v>
      </c>
      <c r="E14" s="3" t="s">
        <v>57</v>
      </c>
      <c r="F14" s="3" t="s">
        <v>64</v>
      </c>
      <c r="G14" s="3" t="s">
        <v>15</v>
      </c>
      <c r="H14" s="3" t="s">
        <v>162</v>
      </c>
      <c r="I14" s="3" t="s">
        <v>17</v>
      </c>
      <c r="J14" s="3" t="s">
        <v>52</v>
      </c>
    </row>
    <row r="15" spans="1:10" x14ac:dyDescent="0.25">
      <c r="A15" s="4">
        <v>0.54166666666666663</v>
      </c>
      <c r="B15" s="5" t="s">
        <v>92</v>
      </c>
      <c r="C15" s="5" t="s">
        <v>25</v>
      </c>
      <c r="D15" s="5" t="s">
        <v>164</v>
      </c>
      <c r="E15" s="5" t="s">
        <v>75</v>
      </c>
      <c r="F15" s="5" t="s">
        <v>71</v>
      </c>
      <c r="G15" s="5" t="s">
        <v>15</v>
      </c>
      <c r="H15" s="5" t="s">
        <v>162</v>
      </c>
      <c r="I15" s="5" t="s">
        <v>17</v>
      </c>
      <c r="J15" s="5" t="s">
        <v>46</v>
      </c>
    </row>
    <row r="16" spans="1:10" x14ac:dyDescent="0.25">
      <c r="A16" s="2">
        <v>0.58333333333333337</v>
      </c>
      <c r="B16" s="3" t="s">
        <v>92</v>
      </c>
      <c r="C16" s="3" t="s">
        <v>25</v>
      </c>
      <c r="D16" s="3" t="s">
        <v>164</v>
      </c>
      <c r="E16" s="3" t="s">
        <v>75</v>
      </c>
      <c r="F16" s="3" t="s">
        <v>44</v>
      </c>
      <c r="G16" s="3" t="s">
        <v>165</v>
      </c>
      <c r="H16" s="3" t="s">
        <v>163</v>
      </c>
      <c r="I16" s="3" t="s">
        <v>17</v>
      </c>
      <c r="J16" s="3" t="s">
        <v>46</v>
      </c>
    </row>
    <row r="17" spans="1:10" x14ac:dyDescent="0.25">
      <c r="A17" s="4">
        <v>0.625</v>
      </c>
      <c r="B17" s="5" t="s">
        <v>94</v>
      </c>
      <c r="C17" s="5" t="s">
        <v>25</v>
      </c>
      <c r="D17" s="5" t="s">
        <v>91</v>
      </c>
      <c r="E17" s="5" t="s">
        <v>35</v>
      </c>
      <c r="F17" s="5" t="s">
        <v>62</v>
      </c>
      <c r="G17" s="5" t="s">
        <v>15</v>
      </c>
      <c r="H17" s="5" t="s">
        <v>166</v>
      </c>
      <c r="I17" s="5" t="s">
        <v>17</v>
      </c>
      <c r="J17" s="5" t="s">
        <v>46</v>
      </c>
    </row>
    <row r="18" spans="1:10" x14ac:dyDescent="0.25">
      <c r="A18" s="2">
        <v>0.66666666666666663</v>
      </c>
      <c r="B18" s="3" t="s">
        <v>58</v>
      </c>
      <c r="C18" s="3" t="s">
        <v>37</v>
      </c>
      <c r="D18" s="3" t="s">
        <v>81</v>
      </c>
      <c r="E18" s="3" t="s">
        <v>13</v>
      </c>
      <c r="F18" s="3" t="s">
        <v>64</v>
      </c>
      <c r="G18" s="3" t="s">
        <v>15</v>
      </c>
      <c r="H18" s="3" t="s">
        <v>166</v>
      </c>
      <c r="I18" s="3" t="s">
        <v>17</v>
      </c>
      <c r="J18" s="3" t="s">
        <v>167</v>
      </c>
    </row>
    <row r="19" spans="1:10" x14ac:dyDescent="0.25">
      <c r="A19" s="4">
        <v>0.70833333333333337</v>
      </c>
      <c r="B19" s="5" t="s">
        <v>80</v>
      </c>
      <c r="C19" s="5" t="s">
        <v>37</v>
      </c>
      <c r="D19" s="5" t="s">
        <v>42</v>
      </c>
      <c r="E19" s="5" t="s">
        <v>13</v>
      </c>
      <c r="F19" s="5" t="s">
        <v>99</v>
      </c>
      <c r="G19" s="5" t="s">
        <v>15</v>
      </c>
      <c r="H19" s="5" t="s">
        <v>163</v>
      </c>
      <c r="I19" s="5" t="s">
        <v>17</v>
      </c>
      <c r="J19" s="5" t="s">
        <v>21</v>
      </c>
    </row>
    <row r="20" spans="1:10" x14ac:dyDescent="0.25">
      <c r="A20" s="2">
        <v>0.71944444444444444</v>
      </c>
      <c r="B20" s="3" t="s">
        <v>41</v>
      </c>
      <c r="C20" s="3" t="s">
        <v>10</v>
      </c>
      <c r="D20" s="3" t="s">
        <v>40</v>
      </c>
      <c r="E20" s="3" t="s">
        <v>13</v>
      </c>
      <c r="F20" s="3" t="s">
        <v>60</v>
      </c>
      <c r="G20" s="3" t="s">
        <v>15</v>
      </c>
      <c r="H20" s="3" t="s">
        <v>163</v>
      </c>
      <c r="I20" s="3" t="s">
        <v>17</v>
      </c>
      <c r="J20" s="3" t="s">
        <v>168</v>
      </c>
    </row>
    <row r="21" spans="1:10" x14ac:dyDescent="0.25">
      <c r="A21" s="4">
        <v>0.73402777777777783</v>
      </c>
      <c r="B21" s="5" t="s">
        <v>41</v>
      </c>
      <c r="C21" s="5" t="s">
        <v>37</v>
      </c>
      <c r="D21" s="5" t="s">
        <v>12</v>
      </c>
      <c r="E21" s="5" t="s">
        <v>13</v>
      </c>
      <c r="F21" s="5" t="s">
        <v>44</v>
      </c>
      <c r="G21" s="5" t="s">
        <v>15</v>
      </c>
      <c r="H21" s="5" t="s">
        <v>163</v>
      </c>
      <c r="I21" s="5" t="s">
        <v>17</v>
      </c>
      <c r="J21" s="5" t="s">
        <v>21</v>
      </c>
    </row>
    <row r="22" spans="1:10" x14ac:dyDescent="0.25">
      <c r="A22" s="2">
        <v>0.75</v>
      </c>
      <c r="B22" s="3" t="s">
        <v>41</v>
      </c>
      <c r="C22" s="3" t="s">
        <v>37</v>
      </c>
      <c r="D22" s="3" t="s">
        <v>12</v>
      </c>
      <c r="E22" s="3" t="s">
        <v>13</v>
      </c>
      <c r="F22" s="3" t="s">
        <v>99</v>
      </c>
      <c r="G22" s="3" t="s">
        <v>15</v>
      </c>
      <c r="H22" s="3" t="s">
        <v>163</v>
      </c>
      <c r="I22" s="3" t="s">
        <v>17</v>
      </c>
      <c r="J22" s="3" t="s">
        <v>21</v>
      </c>
    </row>
    <row r="23" spans="1:10" x14ac:dyDescent="0.25">
      <c r="A23" s="4">
        <v>0.79166666666666663</v>
      </c>
      <c r="B23" s="5" t="s">
        <v>39</v>
      </c>
      <c r="C23" s="5" t="s">
        <v>10</v>
      </c>
      <c r="D23" s="5" t="s">
        <v>12</v>
      </c>
      <c r="E23" s="5" t="s">
        <v>13</v>
      </c>
      <c r="F23" s="5" t="s">
        <v>44</v>
      </c>
      <c r="G23" s="5" t="s">
        <v>15</v>
      </c>
      <c r="H23" s="5" t="s">
        <v>162</v>
      </c>
      <c r="I23" s="5" t="s">
        <v>17</v>
      </c>
      <c r="J23" s="5" t="s">
        <v>18</v>
      </c>
    </row>
    <row r="24" spans="1:10" x14ac:dyDescent="0.25">
      <c r="A24" s="2">
        <v>0.83333333333333337</v>
      </c>
      <c r="B24" s="3" t="s">
        <v>39</v>
      </c>
      <c r="C24" s="3" t="s">
        <v>10</v>
      </c>
      <c r="D24" s="3" t="s">
        <v>12</v>
      </c>
      <c r="E24" s="3" t="s">
        <v>13</v>
      </c>
      <c r="F24" s="3" t="s">
        <v>62</v>
      </c>
      <c r="G24" s="3" t="s">
        <v>15</v>
      </c>
      <c r="H24" s="3" t="s">
        <v>161</v>
      </c>
      <c r="I24" s="3" t="s">
        <v>17</v>
      </c>
      <c r="J24" s="3" t="s">
        <v>18</v>
      </c>
    </row>
    <row r="25" spans="1:10" x14ac:dyDescent="0.25">
      <c r="A25" s="4">
        <v>0.875</v>
      </c>
      <c r="B25" s="5" t="s">
        <v>39</v>
      </c>
      <c r="C25" s="5" t="s">
        <v>10</v>
      </c>
      <c r="D25" s="5" t="s">
        <v>12</v>
      </c>
      <c r="E25" s="5" t="s">
        <v>13</v>
      </c>
      <c r="F25" s="5" t="s">
        <v>43</v>
      </c>
      <c r="G25" s="5" t="s">
        <v>15</v>
      </c>
      <c r="H25" s="5" t="s">
        <v>29</v>
      </c>
      <c r="I25" s="5" t="s">
        <v>17</v>
      </c>
      <c r="J25" s="5" t="s">
        <v>21</v>
      </c>
    </row>
    <row r="26" spans="1:10" x14ac:dyDescent="0.25">
      <c r="A26" s="2">
        <v>0.91666666666666663</v>
      </c>
      <c r="B26" s="3" t="s">
        <v>37</v>
      </c>
      <c r="C26" s="3" t="s">
        <v>25</v>
      </c>
      <c r="D26" s="3" t="s">
        <v>12</v>
      </c>
      <c r="E26" s="3" t="s">
        <v>13</v>
      </c>
      <c r="F26" s="3" t="s">
        <v>62</v>
      </c>
      <c r="G26" s="3" t="s">
        <v>15</v>
      </c>
      <c r="H26" s="3" t="s">
        <v>22</v>
      </c>
      <c r="I26" s="3" t="s">
        <v>17</v>
      </c>
      <c r="J26" s="3" t="s">
        <v>21</v>
      </c>
    </row>
    <row r="27" spans="1:10" x14ac:dyDescent="0.25">
      <c r="A27" s="4">
        <v>0.95833333333333337</v>
      </c>
      <c r="B27" s="5" t="s">
        <v>37</v>
      </c>
      <c r="C27" s="5" t="s">
        <v>25</v>
      </c>
      <c r="D27" s="5" t="s">
        <v>12</v>
      </c>
      <c r="E27" s="5" t="s">
        <v>13</v>
      </c>
      <c r="F27" s="5" t="s">
        <v>43</v>
      </c>
      <c r="G27" s="5" t="s">
        <v>15</v>
      </c>
      <c r="H27" s="5" t="s">
        <v>29</v>
      </c>
      <c r="I27" s="5" t="s">
        <v>17</v>
      </c>
      <c r="J27" s="5" t="s">
        <v>18</v>
      </c>
    </row>
    <row r="28" spans="1:10" x14ac:dyDescent="0.25">
      <c r="A28" s="2">
        <v>0.9590277777777777</v>
      </c>
      <c r="B28" s="3" t="s">
        <v>37</v>
      </c>
      <c r="C28" s="3" t="s">
        <v>25</v>
      </c>
      <c r="D28" s="3" t="s">
        <v>12</v>
      </c>
      <c r="E28" s="3" t="s">
        <v>13</v>
      </c>
      <c r="F28" s="3" t="s">
        <v>14</v>
      </c>
      <c r="G28" s="3" t="s">
        <v>15</v>
      </c>
      <c r="H28" s="3" t="s">
        <v>29</v>
      </c>
      <c r="I28" s="3" t="s">
        <v>17</v>
      </c>
      <c r="J28" s="3" t="s">
        <v>33</v>
      </c>
    </row>
    <row r="29" spans="1:10" x14ac:dyDescent="0.25">
      <c r="A29" s="4">
        <v>0.96805555555555556</v>
      </c>
      <c r="B29" s="5" t="s">
        <v>37</v>
      </c>
      <c r="C29" s="5" t="s">
        <v>25</v>
      </c>
      <c r="D29" s="5" t="s">
        <v>12</v>
      </c>
      <c r="E29" s="5" t="s">
        <v>19</v>
      </c>
      <c r="F29" s="5" t="s">
        <v>43</v>
      </c>
      <c r="G29" s="5" t="s">
        <v>15</v>
      </c>
      <c r="H29" s="5" t="s">
        <v>29</v>
      </c>
      <c r="I29" s="5" t="s">
        <v>17</v>
      </c>
      <c r="J29" s="5" t="s">
        <v>33</v>
      </c>
    </row>
    <row r="30" spans="1:10" x14ac:dyDescent="0.25">
      <c r="A30" s="2">
        <v>0.98749999999999993</v>
      </c>
      <c r="B30" s="3" t="s">
        <v>37</v>
      </c>
      <c r="C30" s="3" t="s">
        <v>25</v>
      </c>
      <c r="D30" s="3" t="s">
        <v>12</v>
      </c>
      <c r="E30" s="3" t="s">
        <v>13</v>
      </c>
      <c r="F30" s="3" t="s">
        <v>43</v>
      </c>
      <c r="G30" s="3" t="s">
        <v>15</v>
      </c>
      <c r="H30" s="3" t="s">
        <v>29</v>
      </c>
      <c r="I30" s="3" t="s">
        <v>17</v>
      </c>
      <c r="J30" s="3" t="s">
        <v>33</v>
      </c>
    </row>
    <row r="31" spans="1:10" x14ac:dyDescent="0.25">
      <c r="A31" s="4">
        <v>0.99652777777777779</v>
      </c>
      <c r="B31" s="5" t="s">
        <v>37</v>
      </c>
      <c r="C31" s="5" t="s">
        <v>25</v>
      </c>
      <c r="D31" s="5" t="s">
        <v>12</v>
      </c>
      <c r="E31" s="5" t="s">
        <v>13</v>
      </c>
      <c r="F31" s="5" t="s">
        <v>14</v>
      </c>
      <c r="G31" s="5" t="s">
        <v>15</v>
      </c>
      <c r="H31" s="5" t="s">
        <v>161</v>
      </c>
      <c r="I31" s="5" t="s">
        <v>17</v>
      </c>
      <c r="J31" s="5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0"/>
  <dimension ref="A1:J37"/>
  <sheetViews>
    <sheetView topLeftCell="A10" workbookViewId="0">
      <selection activeCell="F30" sqref="F30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37</v>
      </c>
      <c r="C2" s="3" t="s">
        <v>25</v>
      </c>
      <c r="D2" s="3" t="s">
        <v>12</v>
      </c>
      <c r="E2" s="3" t="s">
        <v>13</v>
      </c>
      <c r="F2" s="3" t="s">
        <v>14</v>
      </c>
      <c r="G2" s="3" t="s">
        <v>15</v>
      </c>
      <c r="H2" s="3" t="s">
        <v>161</v>
      </c>
      <c r="I2" s="3" t="s">
        <v>17</v>
      </c>
      <c r="J2" s="3" t="s">
        <v>33</v>
      </c>
    </row>
    <row r="3" spans="1:10" x14ac:dyDescent="0.25">
      <c r="A3" s="4">
        <v>3.5416666666666666E-2</v>
      </c>
      <c r="B3" s="5" t="s">
        <v>37</v>
      </c>
      <c r="C3" s="5" t="s">
        <v>25</v>
      </c>
      <c r="D3" s="5" t="s">
        <v>12</v>
      </c>
      <c r="E3" s="5" t="s">
        <v>19</v>
      </c>
      <c r="F3" s="5" t="s">
        <v>14</v>
      </c>
      <c r="G3" s="5" t="s">
        <v>15</v>
      </c>
      <c r="H3" s="5" t="s">
        <v>161</v>
      </c>
      <c r="I3" s="5" t="s">
        <v>17</v>
      </c>
      <c r="J3" s="5" t="s">
        <v>46</v>
      </c>
    </row>
    <row r="4" spans="1:10" x14ac:dyDescent="0.25">
      <c r="A4" s="2">
        <v>4.1666666666666664E-2</v>
      </c>
      <c r="B4" s="3" t="s">
        <v>37</v>
      </c>
      <c r="C4" s="3" t="s">
        <v>25</v>
      </c>
      <c r="D4" s="3" t="s">
        <v>12</v>
      </c>
      <c r="E4" s="3" t="s">
        <v>19</v>
      </c>
      <c r="F4" s="3" t="s">
        <v>14</v>
      </c>
      <c r="G4" s="3" t="s">
        <v>15</v>
      </c>
      <c r="H4" s="3" t="s">
        <v>161</v>
      </c>
      <c r="I4" s="3" t="s">
        <v>17</v>
      </c>
      <c r="J4" s="3" t="s">
        <v>46</v>
      </c>
    </row>
    <row r="5" spans="1:10" x14ac:dyDescent="0.25">
      <c r="A5" s="4">
        <v>6.805555555555555E-2</v>
      </c>
      <c r="B5" s="5" t="s">
        <v>37</v>
      </c>
      <c r="C5" s="5" t="s">
        <v>25</v>
      </c>
      <c r="D5" s="5" t="s">
        <v>12</v>
      </c>
      <c r="E5" s="5" t="s">
        <v>13</v>
      </c>
      <c r="F5" s="5" t="s">
        <v>43</v>
      </c>
      <c r="G5" s="5" t="s">
        <v>15</v>
      </c>
      <c r="H5" s="5" t="s">
        <v>161</v>
      </c>
      <c r="I5" s="5" t="s">
        <v>17</v>
      </c>
      <c r="J5" s="5" t="s">
        <v>33</v>
      </c>
    </row>
    <row r="6" spans="1:10" x14ac:dyDescent="0.25">
      <c r="A6" s="2">
        <v>7.0833333333333331E-2</v>
      </c>
      <c r="B6" s="3" t="s">
        <v>37</v>
      </c>
      <c r="C6" s="3" t="s">
        <v>25</v>
      </c>
      <c r="D6" s="3" t="s">
        <v>12</v>
      </c>
      <c r="E6" s="3" t="s">
        <v>13</v>
      </c>
      <c r="F6" s="3" t="s">
        <v>14</v>
      </c>
      <c r="G6" s="3" t="s">
        <v>15</v>
      </c>
      <c r="H6" s="3" t="s">
        <v>161</v>
      </c>
      <c r="I6" s="3" t="s">
        <v>17</v>
      </c>
      <c r="J6" s="3" t="s">
        <v>33</v>
      </c>
    </row>
    <row r="7" spans="1:10" x14ac:dyDescent="0.25">
      <c r="A7" s="4">
        <v>8.2638888888888887E-2</v>
      </c>
      <c r="B7" s="5" t="s">
        <v>37</v>
      </c>
      <c r="C7" s="5" t="s">
        <v>25</v>
      </c>
      <c r="D7" s="5" t="s">
        <v>12</v>
      </c>
      <c r="E7" s="5" t="s">
        <v>19</v>
      </c>
      <c r="F7" s="5" t="s">
        <v>20</v>
      </c>
      <c r="G7" s="5" t="s">
        <v>15</v>
      </c>
      <c r="H7" s="5" t="s">
        <v>161</v>
      </c>
      <c r="I7" s="5" t="s">
        <v>17</v>
      </c>
      <c r="J7" s="5" t="s">
        <v>33</v>
      </c>
    </row>
    <row r="8" spans="1:10" x14ac:dyDescent="0.25">
      <c r="A8" s="2">
        <v>8.3333333333333329E-2</v>
      </c>
      <c r="B8" s="3" t="s">
        <v>37</v>
      </c>
      <c r="C8" s="3" t="s">
        <v>25</v>
      </c>
      <c r="D8" s="3" t="s">
        <v>12</v>
      </c>
      <c r="E8" s="3" t="s">
        <v>19</v>
      </c>
      <c r="F8" s="3" t="s">
        <v>20</v>
      </c>
      <c r="G8" s="3" t="s">
        <v>15</v>
      </c>
      <c r="H8" s="3" t="s">
        <v>161</v>
      </c>
      <c r="I8" s="3" t="s">
        <v>17</v>
      </c>
      <c r="J8" s="3" t="s">
        <v>33</v>
      </c>
    </row>
    <row r="9" spans="1:10" x14ac:dyDescent="0.25">
      <c r="A9" s="4">
        <v>8.4722222222222213E-2</v>
      </c>
      <c r="B9" s="5" t="s">
        <v>37</v>
      </c>
      <c r="C9" s="5" t="s">
        <v>25</v>
      </c>
      <c r="D9" s="5" t="s">
        <v>12</v>
      </c>
      <c r="E9" s="5" t="s">
        <v>19</v>
      </c>
      <c r="F9" s="5" t="s">
        <v>20</v>
      </c>
      <c r="G9" s="5" t="s">
        <v>15</v>
      </c>
      <c r="H9" s="5" t="s">
        <v>161</v>
      </c>
      <c r="I9" s="5" t="s">
        <v>17</v>
      </c>
      <c r="J9" s="5" t="s">
        <v>33</v>
      </c>
    </row>
    <row r="10" spans="1:10" x14ac:dyDescent="0.25">
      <c r="A10" s="2">
        <v>9.5833333333333326E-2</v>
      </c>
      <c r="B10" s="3" t="s">
        <v>37</v>
      </c>
      <c r="C10" s="3" t="s">
        <v>25</v>
      </c>
      <c r="D10" s="3" t="s">
        <v>12</v>
      </c>
      <c r="E10" s="3"/>
      <c r="F10" s="3" t="s">
        <v>15</v>
      </c>
      <c r="G10" s="3" t="s">
        <v>15</v>
      </c>
      <c r="H10" s="3" t="s">
        <v>36</v>
      </c>
      <c r="I10" s="3" t="s">
        <v>17</v>
      </c>
      <c r="J10" s="3" t="s">
        <v>46</v>
      </c>
    </row>
    <row r="11" spans="1:10" x14ac:dyDescent="0.25">
      <c r="A11" s="4">
        <v>0.125</v>
      </c>
      <c r="B11" s="5" t="s">
        <v>37</v>
      </c>
      <c r="C11" s="5" t="s">
        <v>25</v>
      </c>
      <c r="D11" s="5" t="s">
        <v>12</v>
      </c>
      <c r="E11" s="5" t="s">
        <v>67</v>
      </c>
      <c r="F11" s="5" t="s">
        <v>20</v>
      </c>
      <c r="G11" s="5" t="s">
        <v>15</v>
      </c>
      <c r="H11" s="5" t="s">
        <v>162</v>
      </c>
      <c r="I11" s="5" t="s">
        <v>17</v>
      </c>
      <c r="J11" s="5" t="s">
        <v>52</v>
      </c>
    </row>
    <row r="12" spans="1:10" x14ac:dyDescent="0.25">
      <c r="A12" s="2">
        <v>0.16666666666666666</v>
      </c>
      <c r="B12" s="3" t="s">
        <v>10</v>
      </c>
      <c r="C12" s="3" t="s">
        <v>11</v>
      </c>
      <c r="D12" s="3" t="s">
        <v>12</v>
      </c>
      <c r="E12" s="3" t="s">
        <v>19</v>
      </c>
      <c r="F12" s="3" t="s">
        <v>24</v>
      </c>
      <c r="G12" s="3" t="s">
        <v>15</v>
      </c>
      <c r="H12" s="3" t="s">
        <v>162</v>
      </c>
      <c r="I12" s="3" t="s">
        <v>17</v>
      </c>
      <c r="J12" s="3" t="s">
        <v>52</v>
      </c>
    </row>
    <row r="13" spans="1:10" x14ac:dyDescent="0.25">
      <c r="A13" s="4">
        <v>0.20833333333333334</v>
      </c>
      <c r="B13" s="5" t="s">
        <v>10</v>
      </c>
      <c r="C13" s="5" t="s">
        <v>11</v>
      </c>
      <c r="D13" s="5" t="s">
        <v>12</v>
      </c>
      <c r="E13" s="5" t="s">
        <v>19</v>
      </c>
      <c r="F13" s="5" t="s">
        <v>24</v>
      </c>
      <c r="G13" s="5" t="s">
        <v>15</v>
      </c>
      <c r="H13" s="5" t="s">
        <v>162</v>
      </c>
      <c r="I13" s="5" t="s">
        <v>17</v>
      </c>
      <c r="J13" s="5" t="s">
        <v>52</v>
      </c>
    </row>
    <row r="14" spans="1:10" x14ac:dyDescent="0.25">
      <c r="A14" s="2">
        <v>0.25</v>
      </c>
      <c r="B14" s="3" t="s">
        <v>10</v>
      </c>
      <c r="C14" s="3" t="s">
        <v>11</v>
      </c>
      <c r="D14" s="3" t="s">
        <v>12</v>
      </c>
      <c r="E14" s="3" t="s">
        <v>19</v>
      </c>
      <c r="F14" s="3" t="s">
        <v>24</v>
      </c>
      <c r="G14" s="3" t="s">
        <v>15</v>
      </c>
      <c r="H14" s="3" t="s">
        <v>162</v>
      </c>
      <c r="I14" s="3" t="s">
        <v>17</v>
      </c>
      <c r="J14" s="3" t="s">
        <v>46</v>
      </c>
    </row>
    <row r="15" spans="1:10" x14ac:dyDescent="0.25">
      <c r="A15" s="4">
        <v>0.29166666666666669</v>
      </c>
      <c r="B15" s="5" t="s">
        <v>10</v>
      </c>
      <c r="C15" s="5" t="s">
        <v>11</v>
      </c>
      <c r="D15" s="5" t="s">
        <v>12</v>
      </c>
      <c r="E15" s="5" t="s">
        <v>67</v>
      </c>
      <c r="F15" s="5" t="s">
        <v>20</v>
      </c>
      <c r="G15" s="5" t="s">
        <v>15</v>
      </c>
      <c r="H15" s="5" t="s">
        <v>162</v>
      </c>
      <c r="I15" s="5" t="s">
        <v>17</v>
      </c>
      <c r="J15" s="5" t="s">
        <v>33</v>
      </c>
    </row>
    <row r="16" spans="1:10" x14ac:dyDescent="0.25">
      <c r="A16" s="2">
        <v>0.33333333333333331</v>
      </c>
      <c r="B16" s="3" t="s">
        <v>37</v>
      </c>
      <c r="C16" s="3" t="s">
        <v>11</v>
      </c>
      <c r="D16" s="3" t="s">
        <v>40</v>
      </c>
      <c r="E16" s="3" t="s">
        <v>19</v>
      </c>
      <c r="F16" s="3" t="s">
        <v>14</v>
      </c>
      <c r="G16" s="3" t="s">
        <v>15</v>
      </c>
      <c r="H16" s="3" t="s">
        <v>161</v>
      </c>
      <c r="I16" s="3" t="s">
        <v>17</v>
      </c>
      <c r="J16" s="3" t="s">
        <v>33</v>
      </c>
    </row>
    <row r="17" spans="1:10" x14ac:dyDescent="0.25">
      <c r="A17" s="4">
        <v>0.375</v>
      </c>
      <c r="B17" s="5" t="s">
        <v>41</v>
      </c>
      <c r="C17" s="5" t="s">
        <v>25</v>
      </c>
      <c r="D17" s="5" t="s">
        <v>42</v>
      </c>
      <c r="E17" s="5" t="s">
        <v>67</v>
      </c>
      <c r="F17" s="5" t="s">
        <v>14</v>
      </c>
      <c r="G17" s="5" t="s">
        <v>15</v>
      </c>
      <c r="H17" s="5" t="s">
        <v>29</v>
      </c>
      <c r="I17" s="5" t="s">
        <v>17</v>
      </c>
      <c r="J17" s="5" t="s">
        <v>33</v>
      </c>
    </row>
    <row r="18" spans="1:10" x14ac:dyDescent="0.25">
      <c r="A18" s="2">
        <v>0.41666666666666669</v>
      </c>
      <c r="B18" s="3" t="s">
        <v>41</v>
      </c>
      <c r="C18" s="3" t="s">
        <v>11</v>
      </c>
      <c r="D18" s="3" t="s">
        <v>55</v>
      </c>
      <c r="E18" s="3" t="s">
        <v>67</v>
      </c>
      <c r="F18" s="3" t="s">
        <v>14</v>
      </c>
      <c r="G18" s="3" t="s">
        <v>15</v>
      </c>
      <c r="H18" s="3" t="s">
        <v>29</v>
      </c>
      <c r="I18" s="3" t="s">
        <v>17</v>
      </c>
      <c r="J18" s="3" t="s">
        <v>33</v>
      </c>
    </row>
    <row r="19" spans="1:10" x14ac:dyDescent="0.25">
      <c r="A19" s="4">
        <v>0.45833333333333331</v>
      </c>
      <c r="B19" s="5" t="s">
        <v>41</v>
      </c>
      <c r="C19" s="5" t="s">
        <v>76</v>
      </c>
      <c r="D19" s="5" t="s">
        <v>88</v>
      </c>
      <c r="E19" s="5" t="s">
        <v>19</v>
      </c>
      <c r="F19" s="5" t="s">
        <v>43</v>
      </c>
      <c r="G19" s="5" t="s">
        <v>15</v>
      </c>
      <c r="H19" s="5" t="s">
        <v>29</v>
      </c>
      <c r="I19" s="5" t="s">
        <v>17</v>
      </c>
      <c r="J19" s="5" t="s">
        <v>33</v>
      </c>
    </row>
    <row r="20" spans="1:10" x14ac:dyDescent="0.25">
      <c r="A20" s="2">
        <v>0.5</v>
      </c>
      <c r="B20" s="3" t="s">
        <v>58</v>
      </c>
      <c r="C20" s="3" t="s">
        <v>11</v>
      </c>
      <c r="D20" s="3" t="s">
        <v>63</v>
      </c>
      <c r="E20" s="3" t="s">
        <v>34</v>
      </c>
      <c r="F20" s="3" t="s">
        <v>28</v>
      </c>
      <c r="G20" s="3" t="s">
        <v>15</v>
      </c>
      <c r="H20" s="3" t="s">
        <v>29</v>
      </c>
      <c r="I20" s="3" t="s">
        <v>17</v>
      </c>
      <c r="J20" s="3" t="s">
        <v>33</v>
      </c>
    </row>
    <row r="21" spans="1:10" x14ac:dyDescent="0.25">
      <c r="A21" s="4">
        <v>0.54166666666666663</v>
      </c>
      <c r="B21" s="5" t="s">
        <v>54</v>
      </c>
      <c r="C21" s="5" t="s">
        <v>11</v>
      </c>
      <c r="D21" s="5" t="s">
        <v>88</v>
      </c>
      <c r="E21" s="5" t="s">
        <v>13</v>
      </c>
      <c r="F21" s="5" t="s">
        <v>44</v>
      </c>
      <c r="G21" s="5" t="s">
        <v>15</v>
      </c>
      <c r="H21" s="5" t="s">
        <v>161</v>
      </c>
      <c r="I21" s="5" t="s">
        <v>17</v>
      </c>
      <c r="J21" s="5" t="s">
        <v>52</v>
      </c>
    </row>
    <row r="22" spans="1:10" x14ac:dyDescent="0.25">
      <c r="A22" s="2">
        <v>0.58333333333333337</v>
      </c>
      <c r="B22" s="3" t="s">
        <v>54</v>
      </c>
      <c r="C22" s="3" t="s">
        <v>11</v>
      </c>
      <c r="D22" s="3" t="s">
        <v>88</v>
      </c>
      <c r="E22" s="3" t="s">
        <v>13</v>
      </c>
      <c r="F22" s="3" t="s">
        <v>60</v>
      </c>
      <c r="G22" s="3" t="s">
        <v>15</v>
      </c>
      <c r="H22" s="3" t="s">
        <v>161</v>
      </c>
      <c r="I22" s="3" t="s">
        <v>17</v>
      </c>
      <c r="J22" s="3" t="s">
        <v>33</v>
      </c>
    </row>
    <row r="23" spans="1:10" x14ac:dyDescent="0.25">
      <c r="A23" s="4">
        <v>0.625</v>
      </c>
      <c r="B23" s="5" t="s">
        <v>54</v>
      </c>
      <c r="C23" s="5" t="s">
        <v>11</v>
      </c>
      <c r="D23" s="5" t="s">
        <v>88</v>
      </c>
      <c r="E23" s="5" t="s">
        <v>13</v>
      </c>
      <c r="F23" s="5" t="s">
        <v>60</v>
      </c>
      <c r="G23" s="5" t="s">
        <v>15</v>
      </c>
      <c r="H23" s="5" t="s">
        <v>162</v>
      </c>
      <c r="I23" s="5" t="s">
        <v>17</v>
      </c>
      <c r="J23" s="5" t="s">
        <v>33</v>
      </c>
    </row>
    <row r="24" spans="1:10" x14ac:dyDescent="0.25">
      <c r="A24" s="2">
        <v>0.66666666666666663</v>
      </c>
      <c r="B24" s="3" t="s">
        <v>54</v>
      </c>
      <c r="C24" s="3" t="s">
        <v>11</v>
      </c>
      <c r="D24" s="3" t="s">
        <v>88</v>
      </c>
      <c r="E24" s="3" t="s">
        <v>19</v>
      </c>
      <c r="F24" s="3" t="s">
        <v>60</v>
      </c>
      <c r="G24" s="3" t="s">
        <v>15</v>
      </c>
      <c r="H24" s="3" t="s">
        <v>163</v>
      </c>
      <c r="I24" s="3" t="s">
        <v>17</v>
      </c>
      <c r="J24" s="3" t="s">
        <v>33</v>
      </c>
    </row>
    <row r="25" spans="1:10" x14ac:dyDescent="0.25">
      <c r="A25" s="4">
        <v>0.70833333333333337</v>
      </c>
      <c r="B25" s="5" t="s">
        <v>39</v>
      </c>
      <c r="C25" s="5" t="s">
        <v>11</v>
      </c>
      <c r="D25" s="5" t="s">
        <v>42</v>
      </c>
      <c r="E25" s="5" t="s">
        <v>19</v>
      </c>
      <c r="F25" s="5" t="s">
        <v>99</v>
      </c>
      <c r="G25" s="5" t="s">
        <v>15</v>
      </c>
      <c r="H25" s="5" t="s">
        <v>162</v>
      </c>
      <c r="I25" s="5" t="s">
        <v>17</v>
      </c>
      <c r="J25" s="5" t="s">
        <v>33</v>
      </c>
    </row>
    <row r="26" spans="1:10" x14ac:dyDescent="0.25">
      <c r="A26" s="2">
        <v>0.75</v>
      </c>
      <c r="B26" s="3" t="s">
        <v>37</v>
      </c>
      <c r="C26" s="3" t="s">
        <v>11</v>
      </c>
      <c r="D26" s="3" t="s">
        <v>40</v>
      </c>
      <c r="E26" s="3" t="s">
        <v>13</v>
      </c>
      <c r="F26" s="3" t="s">
        <v>64</v>
      </c>
      <c r="G26" s="3" t="s">
        <v>15</v>
      </c>
      <c r="H26" s="3" t="s">
        <v>162</v>
      </c>
      <c r="I26" s="3" t="s">
        <v>17</v>
      </c>
      <c r="J26" s="3" t="s">
        <v>98</v>
      </c>
    </row>
    <row r="27" spans="1:10" x14ac:dyDescent="0.25">
      <c r="A27" s="4">
        <v>0.79166666666666663</v>
      </c>
      <c r="B27" s="5" t="s">
        <v>37</v>
      </c>
      <c r="C27" s="5" t="s">
        <v>11</v>
      </c>
      <c r="D27" s="5" t="s">
        <v>40</v>
      </c>
      <c r="E27" s="5" t="s">
        <v>13</v>
      </c>
      <c r="F27" s="5" t="s">
        <v>44</v>
      </c>
      <c r="G27" s="5" t="s">
        <v>15</v>
      </c>
      <c r="H27" s="5" t="s">
        <v>162</v>
      </c>
      <c r="I27" s="5" t="s">
        <v>17</v>
      </c>
      <c r="J27" s="5" t="s">
        <v>33</v>
      </c>
    </row>
    <row r="28" spans="1:10" x14ac:dyDescent="0.25">
      <c r="A28" s="2">
        <v>0.80208333333333337</v>
      </c>
      <c r="B28" s="3" t="s">
        <v>37</v>
      </c>
      <c r="C28" s="3" t="s">
        <v>11</v>
      </c>
      <c r="D28" s="3" t="s">
        <v>40</v>
      </c>
      <c r="E28" s="3" t="s">
        <v>13</v>
      </c>
      <c r="F28" s="3" t="s">
        <v>60</v>
      </c>
      <c r="G28" s="3" t="s">
        <v>15</v>
      </c>
      <c r="H28" s="3" t="s">
        <v>161</v>
      </c>
      <c r="I28" s="3" t="s">
        <v>17</v>
      </c>
      <c r="J28" s="3" t="s">
        <v>18</v>
      </c>
    </row>
    <row r="29" spans="1:10" x14ac:dyDescent="0.25">
      <c r="A29" s="4">
        <v>0.81944444444444453</v>
      </c>
      <c r="B29" s="5" t="s">
        <v>37</v>
      </c>
      <c r="C29" s="5" t="s">
        <v>11</v>
      </c>
      <c r="D29" s="5" t="s">
        <v>40</v>
      </c>
      <c r="E29" s="5" t="s">
        <v>19</v>
      </c>
      <c r="F29" s="5" t="s">
        <v>62</v>
      </c>
      <c r="G29" s="5" t="s">
        <v>15</v>
      </c>
      <c r="H29" s="5" t="s">
        <v>161</v>
      </c>
      <c r="I29" s="5" t="s">
        <v>17</v>
      </c>
      <c r="J29" s="5" t="s">
        <v>33</v>
      </c>
    </row>
    <row r="30" spans="1:10" x14ac:dyDescent="0.25">
      <c r="A30" s="2">
        <v>0.83333333333333337</v>
      </c>
      <c r="B30" s="3" t="s">
        <v>37</v>
      </c>
      <c r="C30" s="3" t="s">
        <v>76</v>
      </c>
      <c r="D30" s="3" t="s">
        <v>42</v>
      </c>
      <c r="E30" s="3" t="s">
        <v>19</v>
      </c>
      <c r="F30" s="3" t="s">
        <v>44</v>
      </c>
      <c r="G30" s="3" t="s">
        <v>15</v>
      </c>
      <c r="H30" s="3" t="s">
        <v>161</v>
      </c>
      <c r="I30" s="3" t="s">
        <v>17</v>
      </c>
      <c r="J30" s="3" t="s">
        <v>33</v>
      </c>
    </row>
    <row r="31" spans="1:10" x14ac:dyDescent="0.25">
      <c r="A31" s="4">
        <v>0.84305555555555556</v>
      </c>
      <c r="B31" s="5" t="s">
        <v>37</v>
      </c>
      <c r="C31" s="5" t="s">
        <v>11</v>
      </c>
      <c r="D31" s="5" t="s">
        <v>40</v>
      </c>
      <c r="E31" s="5" t="s">
        <v>19</v>
      </c>
      <c r="F31" s="5" t="s">
        <v>71</v>
      </c>
      <c r="G31" s="5" t="s">
        <v>15</v>
      </c>
      <c r="H31" s="5" t="s">
        <v>29</v>
      </c>
      <c r="I31" s="5" t="s">
        <v>17</v>
      </c>
      <c r="J31" s="5" t="s">
        <v>21</v>
      </c>
    </row>
    <row r="32" spans="1:10" x14ac:dyDescent="0.25">
      <c r="A32" s="2">
        <v>0.875</v>
      </c>
      <c r="B32" s="3" t="s">
        <v>10</v>
      </c>
      <c r="C32" s="3" t="s">
        <v>11</v>
      </c>
      <c r="D32" s="3" t="s">
        <v>12</v>
      </c>
      <c r="E32" s="3" t="s">
        <v>19</v>
      </c>
      <c r="F32" s="3" t="s">
        <v>71</v>
      </c>
      <c r="G32" s="3" t="s">
        <v>15</v>
      </c>
      <c r="H32" s="3" t="s">
        <v>29</v>
      </c>
      <c r="I32" s="3" t="s">
        <v>17</v>
      </c>
      <c r="J32" s="3" t="s">
        <v>18</v>
      </c>
    </row>
    <row r="33" spans="1:10" x14ac:dyDescent="0.25">
      <c r="A33" s="4">
        <v>0.88124999999999998</v>
      </c>
      <c r="B33" s="5" t="s">
        <v>10</v>
      </c>
      <c r="C33" s="5" t="s">
        <v>11</v>
      </c>
      <c r="D33" s="5" t="s">
        <v>12</v>
      </c>
      <c r="E33" s="5" t="s">
        <v>19</v>
      </c>
      <c r="F33" s="5" t="s">
        <v>62</v>
      </c>
      <c r="G33" s="5" t="s">
        <v>15</v>
      </c>
      <c r="H33" s="5" t="s">
        <v>22</v>
      </c>
      <c r="I33" s="5" t="s">
        <v>17</v>
      </c>
      <c r="J33" s="5" t="s">
        <v>21</v>
      </c>
    </row>
    <row r="34" spans="1:10" x14ac:dyDescent="0.25">
      <c r="A34" s="2">
        <v>0.91666666666666663</v>
      </c>
      <c r="B34" s="3" t="s">
        <v>10</v>
      </c>
      <c r="C34" s="3" t="s">
        <v>11</v>
      </c>
      <c r="D34" s="3" t="s">
        <v>12</v>
      </c>
      <c r="E34" s="3" t="s">
        <v>19</v>
      </c>
      <c r="F34" s="3" t="s">
        <v>14</v>
      </c>
      <c r="G34" s="3" t="s">
        <v>15</v>
      </c>
      <c r="H34" s="3" t="s">
        <v>29</v>
      </c>
      <c r="I34" s="3" t="s">
        <v>17</v>
      </c>
      <c r="J34" s="3" t="s">
        <v>21</v>
      </c>
    </row>
    <row r="35" spans="1:10" x14ac:dyDescent="0.25">
      <c r="A35" s="4">
        <v>0.95833333333333337</v>
      </c>
      <c r="B35" s="5" t="s">
        <v>10</v>
      </c>
      <c r="C35" s="5" t="s">
        <v>11</v>
      </c>
      <c r="D35" s="5" t="s">
        <v>12</v>
      </c>
      <c r="E35" s="5" t="s">
        <v>19</v>
      </c>
      <c r="F35" s="5" t="s">
        <v>62</v>
      </c>
      <c r="G35" s="5" t="s">
        <v>15</v>
      </c>
      <c r="H35" s="5" t="s">
        <v>29</v>
      </c>
      <c r="I35" s="5" t="s">
        <v>17</v>
      </c>
      <c r="J35" s="5" t="s">
        <v>18</v>
      </c>
    </row>
    <row r="36" spans="1:10" x14ac:dyDescent="0.25">
      <c r="A36" s="2">
        <v>0.9590277777777777</v>
      </c>
      <c r="B36" s="3" t="s">
        <v>10</v>
      </c>
      <c r="C36" s="3" t="s">
        <v>11</v>
      </c>
      <c r="D36" s="3" t="s">
        <v>12</v>
      </c>
      <c r="E36" s="3" t="s">
        <v>19</v>
      </c>
      <c r="F36" s="3" t="s">
        <v>44</v>
      </c>
      <c r="G36" s="3" t="s">
        <v>15</v>
      </c>
      <c r="H36" s="3" t="s">
        <v>29</v>
      </c>
      <c r="I36" s="3" t="s">
        <v>17</v>
      </c>
      <c r="J36" s="3" t="s">
        <v>18</v>
      </c>
    </row>
    <row r="37" spans="1:10" x14ac:dyDescent="0.25">
      <c r="A37" s="4">
        <v>0.99861111111111101</v>
      </c>
      <c r="B37" s="5" t="s">
        <v>10</v>
      </c>
      <c r="C37" s="5" t="s">
        <v>11</v>
      </c>
      <c r="D37" s="5" t="s">
        <v>12</v>
      </c>
      <c r="E37" s="5" t="s">
        <v>19</v>
      </c>
      <c r="F37" s="5" t="s">
        <v>62</v>
      </c>
      <c r="G37" s="5" t="s">
        <v>15</v>
      </c>
      <c r="H37" s="5" t="s">
        <v>29</v>
      </c>
      <c r="I37" s="5" t="s">
        <v>17</v>
      </c>
      <c r="J37" s="5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1"/>
  <dimension ref="A1:J60"/>
  <sheetViews>
    <sheetView topLeftCell="A37" workbookViewId="0">
      <selection activeCell="H48" sqref="H48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10</v>
      </c>
      <c r="C2" s="3" t="s">
        <v>11</v>
      </c>
      <c r="D2" s="3" t="s">
        <v>12</v>
      </c>
      <c r="E2" s="3" t="s">
        <v>19</v>
      </c>
      <c r="F2" s="3" t="s">
        <v>62</v>
      </c>
      <c r="G2" s="3" t="s">
        <v>15</v>
      </c>
      <c r="H2" s="3" t="s">
        <v>29</v>
      </c>
      <c r="I2" s="3" t="s">
        <v>17</v>
      </c>
      <c r="J2" s="3" t="s">
        <v>18</v>
      </c>
    </row>
    <row r="3" spans="1:10" x14ac:dyDescent="0.25">
      <c r="A3" s="4">
        <v>6.2499999999999995E-3</v>
      </c>
      <c r="B3" s="5" t="s">
        <v>10</v>
      </c>
      <c r="C3" s="5" t="s">
        <v>11</v>
      </c>
      <c r="D3" s="5" t="s">
        <v>12</v>
      </c>
      <c r="E3" s="5" t="s">
        <v>19</v>
      </c>
      <c r="F3" s="5" t="s">
        <v>62</v>
      </c>
      <c r="G3" s="5" t="s">
        <v>15</v>
      </c>
      <c r="H3" s="5" t="s">
        <v>29</v>
      </c>
      <c r="I3" s="5" t="s">
        <v>17</v>
      </c>
      <c r="J3" s="5" t="s">
        <v>18</v>
      </c>
    </row>
    <row r="4" spans="1:10" x14ac:dyDescent="0.25">
      <c r="A4" s="2">
        <v>1.3888888888888888E-2</v>
      </c>
      <c r="B4" s="3" t="s">
        <v>10</v>
      </c>
      <c r="C4" s="3" t="s">
        <v>11</v>
      </c>
      <c r="D4" s="3" t="s">
        <v>12</v>
      </c>
      <c r="E4" s="3" t="s">
        <v>67</v>
      </c>
      <c r="F4" s="3" t="s">
        <v>43</v>
      </c>
      <c r="G4" s="3" t="s">
        <v>15</v>
      </c>
      <c r="H4" s="3" t="s">
        <v>29</v>
      </c>
      <c r="I4" s="3" t="s">
        <v>17</v>
      </c>
      <c r="J4" s="3" t="s">
        <v>18</v>
      </c>
    </row>
    <row r="5" spans="1:10" x14ac:dyDescent="0.25">
      <c r="A5" s="4">
        <v>1.7361111111111112E-2</v>
      </c>
      <c r="B5" s="5" t="s">
        <v>10</v>
      </c>
      <c r="C5" s="5" t="s">
        <v>11</v>
      </c>
      <c r="D5" s="5" t="s">
        <v>12</v>
      </c>
      <c r="E5" s="5" t="s">
        <v>67</v>
      </c>
      <c r="F5" s="5" t="s">
        <v>14</v>
      </c>
      <c r="G5" s="5" t="s">
        <v>15</v>
      </c>
      <c r="H5" s="5" t="s">
        <v>29</v>
      </c>
      <c r="I5" s="5" t="s">
        <v>17</v>
      </c>
      <c r="J5" s="5" t="s">
        <v>18</v>
      </c>
    </row>
    <row r="6" spans="1:10" x14ac:dyDescent="0.25">
      <c r="A6" s="2">
        <v>2.2916666666666669E-2</v>
      </c>
      <c r="B6" s="3" t="s">
        <v>10</v>
      </c>
      <c r="C6" s="3" t="s">
        <v>11</v>
      </c>
      <c r="D6" s="3" t="s">
        <v>12</v>
      </c>
      <c r="E6" s="3" t="s">
        <v>19</v>
      </c>
      <c r="F6" s="3" t="s">
        <v>20</v>
      </c>
      <c r="G6" s="3" t="s">
        <v>15</v>
      </c>
      <c r="H6" s="3" t="s">
        <v>29</v>
      </c>
      <c r="I6" s="3" t="s">
        <v>17</v>
      </c>
      <c r="J6" s="3" t="s">
        <v>18</v>
      </c>
    </row>
    <row r="7" spans="1:10" x14ac:dyDescent="0.25">
      <c r="A7" s="4">
        <v>2.6388888888888889E-2</v>
      </c>
      <c r="B7" s="5" t="s">
        <v>10</v>
      </c>
      <c r="C7" s="5" t="s">
        <v>11</v>
      </c>
      <c r="D7" s="5" t="s">
        <v>12</v>
      </c>
      <c r="E7" s="5" t="s">
        <v>19</v>
      </c>
      <c r="F7" s="5" t="s">
        <v>14</v>
      </c>
      <c r="G7" s="5" t="s">
        <v>15</v>
      </c>
      <c r="H7" s="5" t="s">
        <v>29</v>
      </c>
      <c r="I7" s="5" t="s">
        <v>17</v>
      </c>
      <c r="J7" s="5" t="s">
        <v>159</v>
      </c>
    </row>
    <row r="8" spans="1:10" x14ac:dyDescent="0.25">
      <c r="A8" s="2">
        <v>2.9861111111111113E-2</v>
      </c>
      <c r="B8" s="3" t="s">
        <v>10</v>
      </c>
      <c r="C8" s="3" t="s">
        <v>11</v>
      </c>
      <c r="D8" s="3" t="s">
        <v>12</v>
      </c>
      <c r="E8" s="3" t="s">
        <v>19</v>
      </c>
      <c r="F8" s="3" t="s">
        <v>62</v>
      </c>
      <c r="G8" s="3" t="s">
        <v>15</v>
      </c>
      <c r="H8" s="3" t="s">
        <v>29</v>
      </c>
      <c r="I8" s="3" t="s">
        <v>17</v>
      </c>
      <c r="J8" s="3" t="s">
        <v>159</v>
      </c>
    </row>
    <row r="9" spans="1:10" x14ac:dyDescent="0.25">
      <c r="A9" s="4">
        <v>3.7499999999999999E-2</v>
      </c>
      <c r="B9" s="5" t="s">
        <v>10</v>
      </c>
      <c r="C9" s="5" t="s">
        <v>11</v>
      </c>
      <c r="D9" s="5" t="s">
        <v>12</v>
      </c>
      <c r="E9" s="5" t="s">
        <v>19</v>
      </c>
      <c r="F9" s="5" t="s">
        <v>44</v>
      </c>
      <c r="G9" s="5" t="s">
        <v>15</v>
      </c>
      <c r="H9" s="5" t="s">
        <v>29</v>
      </c>
      <c r="I9" s="5" t="s">
        <v>17</v>
      </c>
      <c r="J9" s="5" t="s">
        <v>18</v>
      </c>
    </row>
    <row r="10" spans="1:10" x14ac:dyDescent="0.25">
      <c r="A10" s="2">
        <v>3.888888888888889E-2</v>
      </c>
      <c r="B10" s="3" t="s">
        <v>10</v>
      </c>
      <c r="C10" s="3" t="s">
        <v>11</v>
      </c>
      <c r="D10" s="3" t="s">
        <v>12</v>
      </c>
      <c r="E10" s="3" t="s">
        <v>13</v>
      </c>
      <c r="F10" s="3" t="s">
        <v>44</v>
      </c>
      <c r="G10" s="3" t="s">
        <v>15</v>
      </c>
      <c r="H10" s="3" t="s">
        <v>29</v>
      </c>
      <c r="I10" s="3" t="s">
        <v>17</v>
      </c>
      <c r="J10" s="3" t="s">
        <v>18</v>
      </c>
    </row>
    <row r="11" spans="1:10" x14ac:dyDescent="0.25">
      <c r="A11" s="4">
        <v>4.1666666666666664E-2</v>
      </c>
      <c r="B11" s="5" t="s">
        <v>10</v>
      </c>
      <c r="C11" s="5" t="s">
        <v>11</v>
      </c>
      <c r="D11" s="5" t="s">
        <v>12</v>
      </c>
      <c r="E11" s="5" t="s">
        <v>13</v>
      </c>
      <c r="F11" s="5" t="s">
        <v>44</v>
      </c>
      <c r="G11" s="5" t="s">
        <v>15</v>
      </c>
      <c r="H11" s="5" t="s">
        <v>29</v>
      </c>
      <c r="I11" s="5" t="s">
        <v>17</v>
      </c>
      <c r="J11" s="5" t="s">
        <v>18</v>
      </c>
    </row>
    <row r="12" spans="1:10" x14ac:dyDescent="0.25">
      <c r="A12" s="2">
        <v>5.347222222222222E-2</v>
      </c>
      <c r="B12" s="3" t="s">
        <v>10</v>
      </c>
      <c r="C12" s="3" t="s">
        <v>11</v>
      </c>
      <c r="D12" s="3" t="s">
        <v>12</v>
      </c>
      <c r="E12" s="3" t="s">
        <v>19</v>
      </c>
      <c r="F12" s="3" t="s">
        <v>14</v>
      </c>
      <c r="G12" s="3" t="s">
        <v>15</v>
      </c>
      <c r="H12" s="3" t="s">
        <v>29</v>
      </c>
      <c r="I12" s="3" t="s">
        <v>17</v>
      </c>
      <c r="J12" s="3" t="s">
        <v>18</v>
      </c>
    </row>
    <row r="13" spans="1:10" x14ac:dyDescent="0.25">
      <c r="A13" s="4">
        <v>6.3888888888888884E-2</v>
      </c>
      <c r="B13" s="5" t="s">
        <v>10</v>
      </c>
      <c r="C13" s="5" t="s">
        <v>11</v>
      </c>
      <c r="D13" s="5" t="s">
        <v>12</v>
      </c>
      <c r="E13" s="5" t="s">
        <v>19</v>
      </c>
      <c r="F13" s="5" t="s">
        <v>43</v>
      </c>
      <c r="G13" s="5" t="s">
        <v>15</v>
      </c>
      <c r="H13" s="5" t="s">
        <v>29</v>
      </c>
      <c r="I13" s="5" t="s">
        <v>17</v>
      </c>
      <c r="J13" s="5" t="s">
        <v>18</v>
      </c>
    </row>
    <row r="14" spans="1:10" x14ac:dyDescent="0.25">
      <c r="A14" s="2">
        <v>7.2916666666666671E-2</v>
      </c>
      <c r="B14" s="3" t="s">
        <v>10</v>
      </c>
      <c r="C14" s="3" t="s">
        <v>11</v>
      </c>
      <c r="D14" s="3" t="s">
        <v>12</v>
      </c>
      <c r="E14" s="3" t="s">
        <v>19</v>
      </c>
      <c r="F14" s="3" t="s">
        <v>62</v>
      </c>
      <c r="G14" s="3" t="s">
        <v>15</v>
      </c>
      <c r="H14" s="3" t="s">
        <v>29</v>
      </c>
      <c r="I14" s="3" t="s">
        <v>17</v>
      </c>
      <c r="J14" s="3" t="s">
        <v>18</v>
      </c>
    </row>
    <row r="15" spans="1:10" x14ac:dyDescent="0.25">
      <c r="A15" s="4">
        <v>8.2638888888888887E-2</v>
      </c>
      <c r="B15" s="5" t="s">
        <v>25</v>
      </c>
      <c r="C15" s="5" t="s">
        <v>11</v>
      </c>
      <c r="D15" s="5" t="s">
        <v>26</v>
      </c>
      <c r="E15" s="5" t="s">
        <v>19</v>
      </c>
      <c r="F15" s="5" t="s">
        <v>62</v>
      </c>
      <c r="G15" s="5" t="s">
        <v>15</v>
      </c>
      <c r="H15" s="5" t="s">
        <v>29</v>
      </c>
      <c r="I15" s="5" t="s">
        <v>17</v>
      </c>
      <c r="J15" s="5" t="s">
        <v>18</v>
      </c>
    </row>
    <row r="16" spans="1:10" x14ac:dyDescent="0.25">
      <c r="A16" s="2">
        <v>8.3333333333333329E-2</v>
      </c>
      <c r="B16" s="3" t="s">
        <v>25</v>
      </c>
      <c r="C16" s="3" t="s">
        <v>11</v>
      </c>
      <c r="D16" s="3" t="s">
        <v>26</v>
      </c>
      <c r="E16" s="3" t="s">
        <v>19</v>
      </c>
      <c r="F16" s="3" t="s">
        <v>62</v>
      </c>
      <c r="G16" s="3" t="s">
        <v>15</v>
      </c>
      <c r="H16" s="3" t="s">
        <v>29</v>
      </c>
      <c r="I16" s="3" t="s">
        <v>17</v>
      </c>
      <c r="J16" s="3" t="s">
        <v>18</v>
      </c>
    </row>
    <row r="17" spans="1:10" x14ac:dyDescent="0.25">
      <c r="A17" s="4">
        <v>8.4027777777777771E-2</v>
      </c>
      <c r="B17" s="5" t="s">
        <v>25</v>
      </c>
      <c r="C17" s="5" t="s">
        <v>11</v>
      </c>
      <c r="D17" s="5" t="s">
        <v>26</v>
      </c>
      <c r="E17" s="5" t="s">
        <v>19</v>
      </c>
      <c r="F17" s="5" t="s">
        <v>62</v>
      </c>
      <c r="G17" s="5" t="s">
        <v>15</v>
      </c>
      <c r="H17" s="5" t="s">
        <v>29</v>
      </c>
      <c r="I17" s="5" t="s">
        <v>17</v>
      </c>
      <c r="J17" s="5" t="s">
        <v>18</v>
      </c>
    </row>
    <row r="18" spans="1:10" x14ac:dyDescent="0.25">
      <c r="A18" s="2">
        <v>9.5138888888888884E-2</v>
      </c>
      <c r="B18" s="3" t="s">
        <v>25</v>
      </c>
      <c r="C18" s="3" t="s">
        <v>11</v>
      </c>
      <c r="D18" s="3" t="s">
        <v>26</v>
      </c>
      <c r="E18" s="3" t="s">
        <v>13</v>
      </c>
      <c r="F18" s="3" t="s">
        <v>44</v>
      </c>
      <c r="G18" s="3" t="s">
        <v>15</v>
      </c>
      <c r="H18" s="3" t="s">
        <v>161</v>
      </c>
      <c r="I18" s="3" t="s">
        <v>17</v>
      </c>
      <c r="J18" s="3" t="s">
        <v>18</v>
      </c>
    </row>
    <row r="19" spans="1:10" x14ac:dyDescent="0.25">
      <c r="A19" s="4">
        <v>0.10347222222222223</v>
      </c>
      <c r="B19" s="5" t="s">
        <v>25</v>
      </c>
      <c r="C19" s="5" t="s">
        <v>11</v>
      </c>
      <c r="D19" s="5" t="s">
        <v>26</v>
      </c>
      <c r="E19" s="5" t="s">
        <v>13</v>
      </c>
      <c r="F19" s="5" t="s">
        <v>71</v>
      </c>
      <c r="G19" s="5" t="s">
        <v>15</v>
      </c>
      <c r="H19" s="5" t="s">
        <v>161</v>
      </c>
      <c r="I19" s="5" t="s">
        <v>17</v>
      </c>
      <c r="J19" s="5" t="s">
        <v>18</v>
      </c>
    </row>
    <row r="20" spans="1:10" x14ac:dyDescent="0.25">
      <c r="A20" s="2">
        <v>0.12430555555555556</v>
      </c>
      <c r="B20" s="3" t="s">
        <v>25</v>
      </c>
      <c r="C20" s="3" t="s">
        <v>76</v>
      </c>
      <c r="D20" s="3" t="s">
        <v>12</v>
      </c>
      <c r="E20" s="3" t="s">
        <v>19</v>
      </c>
      <c r="F20" s="3" t="s">
        <v>43</v>
      </c>
      <c r="G20" s="3" t="s">
        <v>15</v>
      </c>
      <c r="H20" s="3" t="s">
        <v>161</v>
      </c>
      <c r="I20" s="3" t="s">
        <v>17</v>
      </c>
      <c r="J20" s="3" t="s">
        <v>18</v>
      </c>
    </row>
    <row r="21" spans="1:10" x14ac:dyDescent="0.25">
      <c r="A21" s="4">
        <v>0.125</v>
      </c>
      <c r="B21" s="5" t="s">
        <v>25</v>
      </c>
      <c r="C21" s="5" t="s">
        <v>76</v>
      </c>
      <c r="D21" s="5" t="s">
        <v>12</v>
      </c>
      <c r="E21" s="5" t="s">
        <v>19</v>
      </c>
      <c r="F21" s="5" t="s">
        <v>43</v>
      </c>
      <c r="G21" s="5" t="s">
        <v>15</v>
      </c>
      <c r="H21" s="5" t="s">
        <v>161</v>
      </c>
      <c r="I21" s="5" t="s">
        <v>17</v>
      </c>
      <c r="J21" s="5" t="s">
        <v>18</v>
      </c>
    </row>
    <row r="22" spans="1:10" x14ac:dyDescent="0.25">
      <c r="A22" s="2">
        <v>0.13194444444444445</v>
      </c>
      <c r="B22" s="3" t="s">
        <v>25</v>
      </c>
      <c r="C22" s="3" t="s">
        <v>76</v>
      </c>
      <c r="D22" s="3" t="s">
        <v>12</v>
      </c>
      <c r="E22" s="3" t="s">
        <v>19</v>
      </c>
      <c r="F22" s="3" t="s">
        <v>62</v>
      </c>
      <c r="G22" s="3" t="s">
        <v>15</v>
      </c>
      <c r="H22" s="3" t="s">
        <v>161</v>
      </c>
      <c r="I22" s="3" t="s">
        <v>17</v>
      </c>
      <c r="J22" s="3" t="s">
        <v>18</v>
      </c>
    </row>
    <row r="23" spans="1:10" x14ac:dyDescent="0.25">
      <c r="A23" s="4">
        <v>0.16666666666666666</v>
      </c>
      <c r="B23" s="5" t="s">
        <v>25</v>
      </c>
      <c r="C23" s="5" t="s">
        <v>11</v>
      </c>
      <c r="D23" s="5" t="s">
        <v>26</v>
      </c>
      <c r="E23" s="5" t="s">
        <v>19</v>
      </c>
      <c r="F23" s="5" t="s">
        <v>43</v>
      </c>
      <c r="G23" s="5" t="s">
        <v>15</v>
      </c>
      <c r="H23" s="5" t="s">
        <v>162</v>
      </c>
      <c r="I23" s="5" t="s">
        <v>17</v>
      </c>
      <c r="J23" s="5" t="s">
        <v>18</v>
      </c>
    </row>
    <row r="24" spans="1:10" x14ac:dyDescent="0.25">
      <c r="A24" s="2">
        <v>0.17916666666666667</v>
      </c>
      <c r="B24" s="3" t="s">
        <v>25</v>
      </c>
      <c r="C24" s="3" t="s">
        <v>11</v>
      </c>
      <c r="D24" s="3" t="s">
        <v>26</v>
      </c>
      <c r="E24" s="3" t="s">
        <v>19</v>
      </c>
      <c r="F24" s="3" t="s">
        <v>71</v>
      </c>
      <c r="G24" s="3" t="s">
        <v>15</v>
      </c>
      <c r="H24" s="3" t="s">
        <v>162</v>
      </c>
      <c r="I24" s="3" t="s">
        <v>17</v>
      </c>
      <c r="J24" s="3" t="s">
        <v>18</v>
      </c>
    </row>
    <row r="25" spans="1:10" x14ac:dyDescent="0.25">
      <c r="A25" s="4">
        <v>0.18611111111111112</v>
      </c>
      <c r="B25" s="5" t="s">
        <v>25</v>
      </c>
      <c r="C25" s="5" t="s">
        <v>76</v>
      </c>
      <c r="D25" s="5" t="s">
        <v>12</v>
      </c>
      <c r="E25" s="5" t="s">
        <v>13</v>
      </c>
      <c r="F25" s="5" t="s">
        <v>64</v>
      </c>
      <c r="G25" s="5" t="s">
        <v>15</v>
      </c>
      <c r="H25" s="5" t="s">
        <v>161</v>
      </c>
      <c r="I25" s="5" t="s">
        <v>17</v>
      </c>
      <c r="J25" s="5" t="s">
        <v>159</v>
      </c>
    </row>
    <row r="26" spans="1:10" x14ac:dyDescent="0.25">
      <c r="A26" s="2">
        <v>0.19375000000000001</v>
      </c>
      <c r="B26" s="3" t="s">
        <v>25</v>
      </c>
      <c r="C26" s="3" t="s">
        <v>76</v>
      </c>
      <c r="D26" s="3" t="s">
        <v>12</v>
      </c>
      <c r="E26" s="3" t="s">
        <v>13</v>
      </c>
      <c r="F26" s="3" t="s">
        <v>64</v>
      </c>
      <c r="G26" s="3" t="s">
        <v>15</v>
      </c>
      <c r="H26" s="3" t="s">
        <v>161</v>
      </c>
      <c r="I26" s="3" t="s">
        <v>17</v>
      </c>
      <c r="J26" s="3" t="s">
        <v>18</v>
      </c>
    </row>
    <row r="27" spans="1:10" x14ac:dyDescent="0.25">
      <c r="A27" s="4">
        <v>0.19444444444444445</v>
      </c>
      <c r="B27" s="5" t="s">
        <v>25</v>
      </c>
      <c r="C27" s="5" t="s">
        <v>76</v>
      </c>
      <c r="D27" s="5" t="s">
        <v>12</v>
      </c>
      <c r="E27" s="5" t="s">
        <v>13</v>
      </c>
      <c r="F27" s="5" t="s">
        <v>64</v>
      </c>
      <c r="G27" s="5" t="s">
        <v>15</v>
      </c>
      <c r="H27" s="5" t="s">
        <v>161</v>
      </c>
      <c r="I27" s="5" t="s">
        <v>17</v>
      </c>
      <c r="J27" s="5" t="s">
        <v>159</v>
      </c>
    </row>
    <row r="28" spans="1:10" x14ac:dyDescent="0.25">
      <c r="A28" s="2">
        <v>0.19791666666666666</v>
      </c>
      <c r="B28" s="3" t="s">
        <v>25</v>
      </c>
      <c r="C28" s="3" t="s">
        <v>76</v>
      </c>
      <c r="D28" s="3" t="s">
        <v>12</v>
      </c>
      <c r="E28" s="3" t="s">
        <v>13</v>
      </c>
      <c r="F28" s="3" t="s">
        <v>60</v>
      </c>
      <c r="G28" s="3" t="s">
        <v>15</v>
      </c>
      <c r="H28" s="3" t="s">
        <v>161</v>
      </c>
      <c r="I28" s="3" t="s">
        <v>17</v>
      </c>
      <c r="J28" s="3" t="s">
        <v>159</v>
      </c>
    </row>
    <row r="29" spans="1:10" x14ac:dyDescent="0.25">
      <c r="A29" s="4">
        <v>0.20833333333333334</v>
      </c>
      <c r="B29" s="5" t="s">
        <v>25</v>
      </c>
      <c r="C29" s="5" t="s">
        <v>76</v>
      </c>
      <c r="D29" s="5" t="s">
        <v>12</v>
      </c>
      <c r="E29" s="5" t="s">
        <v>13</v>
      </c>
      <c r="F29" s="5" t="s">
        <v>71</v>
      </c>
      <c r="G29" s="5" t="s">
        <v>15</v>
      </c>
      <c r="H29" s="5" t="s">
        <v>161</v>
      </c>
      <c r="I29" s="5" t="s">
        <v>17</v>
      </c>
      <c r="J29" s="5" t="s">
        <v>159</v>
      </c>
    </row>
    <row r="30" spans="1:10" x14ac:dyDescent="0.25">
      <c r="A30" s="2">
        <v>0.21597222222222223</v>
      </c>
      <c r="B30" s="3" t="s">
        <v>11</v>
      </c>
      <c r="C30" s="3" t="s">
        <v>76</v>
      </c>
      <c r="D30" s="3" t="s">
        <v>26</v>
      </c>
      <c r="E30" s="3" t="s">
        <v>19</v>
      </c>
      <c r="F30" s="3" t="s">
        <v>60</v>
      </c>
      <c r="G30" s="3" t="s">
        <v>15</v>
      </c>
      <c r="H30" s="3" t="s">
        <v>161</v>
      </c>
      <c r="I30" s="3" t="s">
        <v>17</v>
      </c>
      <c r="J30" s="3" t="s">
        <v>159</v>
      </c>
    </row>
    <row r="31" spans="1:10" x14ac:dyDescent="0.25">
      <c r="A31" s="4">
        <v>0.22361111111111109</v>
      </c>
      <c r="B31" s="5" t="s">
        <v>11</v>
      </c>
      <c r="C31" s="5" t="s">
        <v>76</v>
      </c>
      <c r="D31" s="5" t="s">
        <v>26</v>
      </c>
      <c r="E31" s="5" t="s">
        <v>19</v>
      </c>
      <c r="F31" s="5" t="s">
        <v>44</v>
      </c>
      <c r="G31" s="5" t="s">
        <v>15</v>
      </c>
      <c r="H31" s="5" t="s">
        <v>161</v>
      </c>
      <c r="I31" s="5" t="s">
        <v>17</v>
      </c>
      <c r="J31" s="5" t="s">
        <v>18</v>
      </c>
    </row>
    <row r="32" spans="1:10" x14ac:dyDescent="0.25">
      <c r="A32" s="2">
        <v>0.22638888888888889</v>
      </c>
      <c r="B32" s="3" t="s">
        <v>11</v>
      </c>
      <c r="C32" s="3" t="s">
        <v>76</v>
      </c>
      <c r="D32" s="3" t="s">
        <v>26</v>
      </c>
      <c r="E32" s="3" t="s">
        <v>19</v>
      </c>
      <c r="F32" s="3" t="s">
        <v>44</v>
      </c>
      <c r="G32" s="3" t="s">
        <v>15</v>
      </c>
      <c r="H32" s="3" t="s">
        <v>161</v>
      </c>
      <c r="I32" s="3" t="s">
        <v>17</v>
      </c>
      <c r="J32" s="3" t="s">
        <v>18</v>
      </c>
    </row>
    <row r="33" spans="1:10" x14ac:dyDescent="0.25">
      <c r="A33" s="4">
        <v>0.22847222222222222</v>
      </c>
      <c r="B33" s="5" t="s">
        <v>11</v>
      </c>
      <c r="C33" s="5" t="s">
        <v>76</v>
      </c>
      <c r="D33" s="5" t="s">
        <v>26</v>
      </c>
      <c r="E33" s="5" t="s">
        <v>19</v>
      </c>
      <c r="F33" s="5" t="s">
        <v>44</v>
      </c>
      <c r="G33" s="5" t="s">
        <v>15</v>
      </c>
      <c r="H33" s="5" t="s">
        <v>161</v>
      </c>
      <c r="I33" s="5" t="s">
        <v>17</v>
      </c>
      <c r="J33" s="5" t="s">
        <v>18</v>
      </c>
    </row>
    <row r="34" spans="1:10" x14ac:dyDescent="0.25">
      <c r="A34" s="2">
        <v>0.24097222222222223</v>
      </c>
      <c r="B34" s="3" t="s">
        <v>11</v>
      </c>
      <c r="C34" s="3" t="s">
        <v>76</v>
      </c>
      <c r="D34" s="3" t="s">
        <v>26</v>
      </c>
      <c r="E34" s="3" t="s">
        <v>13</v>
      </c>
      <c r="F34" s="3" t="s">
        <v>44</v>
      </c>
      <c r="G34" s="3" t="s">
        <v>15</v>
      </c>
      <c r="H34" s="3" t="s">
        <v>161</v>
      </c>
      <c r="I34" s="3" t="s">
        <v>17</v>
      </c>
      <c r="J34" s="3" t="s">
        <v>18</v>
      </c>
    </row>
    <row r="35" spans="1:10" x14ac:dyDescent="0.25">
      <c r="A35" s="4">
        <v>0.24166666666666667</v>
      </c>
      <c r="B35" s="5" t="s">
        <v>11</v>
      </c>
      <c r="C35" s="5" t="s">
        <v>76</v>
      </c>
      <c r="D35" s="5" t="s">
        <v>26</v>
      </c>
      <c r="E35" s="5" t="s">
        <v>13</v>
      </c>
      <c r="F35" s="5" t="s">
        <v>44</v>
      </c>
      <c r="G35" s="5" t="s">
        <v>15</v>
      </c>
      <c r="H35" s="5" t="s">
        <v>161</v>
      </c>
      <c r="I35" s="5" t="s">
        <v>17</v>
      </c>
      <c r="J35" s="5" t="s">
        <v>18</v>
      </c>
    </row>
    <row r="36" spans="1:10" x14ac:dyDescent="0.25">
      <c r="A36" s="2">
        <v>0.25</v>
      </c>
      <c r="B36" s="3" t="s">
        <v>11</v>
      </c>
      <c r="C36" s="3" t="s">
        <v>76</v>
      </c>
      <c r="D36" s="3" t="s">
        <v>26</v>
      </c>
      <c r="E36" s="3" t="s">
        <v>19</v>
      </c>
      <c r="F36" s="3" t="s">
        <v>71</v>
      </c>
      <c r="G36" s="3" t="s">
        <v>15</v>
      </c>
      <c r="H36" s="3" t="s">
        <v>29</v>
      </c>
      <c r="I36" s="3" t="s">
        <v>17</v>
      </c>
      <c r="J36" s="3" t="s">
        <v>21</v>
      </c>
    </row>
    <row r="37" spans="1:10" x14ac:dyDescent="0.25">
      <c r="A37" s="4">
        <v>0.25833333333333336</v>
      </c>
      <c r="B37" s="5" t="s">
        <v>11</v>
      </c>
      <c r="C37" s="5" t="s">
        <v>76</v>
      </c>
      <c r="D37" s="5" t="s">
        <v>26</v>
      </c>
      <c r="E37" s="5" t="s">
        <v>19</v>
      </c>
      <c r="F37" s="5" t="s">
        <v>71</v>
      </c>
      <c r="G37" s="5" t="s">
        <v>15</v>
      </c>
      <c r="H37" s="5" t="s">
        <v>29</v>
      </c>
      <c r="I37" s="5" t="s">
        <v>17</v>
      </c>
      <c r="J37" s="5" t="s">
        <v>21</v>
      </c>
    </row>
    <row r="38" spans="1:10" x14ac:dyDescent="0.25">
      <c r="A38" s="2">
        <v>0.29166666666666669</v>
      </c>
      <c r="B38" s="3" t="s">
        <v>11</v>
      </c>
      <c r="C38" s="3" t="s">
        <v>76</v>
      </c>
      <c r="D38" s="3" t="s">
        <v>26</v>
      </c>
      <c r="E38" s="3" t="s">
        <v>19</v>
      </c>
      <c r="F38" s="3" t="s">
        <v>60</v>
      </c>
      <c r="G38" s="3" t="s">
        <v>15</v>
      </c>
      <c r="H38" s="3" t="s">
        <v>29</v>
      </c>
      <c r="I38" s="3" t="s">
        <v>17</v>
      </c>
      <c r="J38" s="3" t="s">
        <v>18</v>
      </c>
    </row>
    <row r="39" spans="1:10" x14ac:dyDescent="0.25">
      <c r="A39" s="4">
        <v>0.33333333333333331</v>
      </c>
      <c r="B39" s="5" t="s">
        <v>11</v>
      </c>
      <c r="C39" s="5" t="s">
        <v>76</v>
      </c>
      <c r="D39" s="5" t="s">
        <v>26</v>
      </c>
      <c r="E39" s="5" t="s">
        <v>19</v>
      </c>
      <c r="F39" s="5" t="s">
        <v>60</v>
      </c>
      <c r="G39" s="5" t="s">
        <v>15</v>
      </c>
      <c r="H39" s="5" t="s">
        <v>22</v>
      </c>
      <c r="I39" s="5" t="s">
        <v>17</v>
      </c>
      <c r="J39" s="5" t="s">
        <v>18</v>
      </c>
    </row>
    <row r="40" spans="1:10" x14ac:dyDescent="0.25">
      <c r="A40" s="2">
        <v>0.375</v>
      </c>
      <c r="B40" s="3" t="s">
        <v>11</v>
      </c>
      <c r="C40" s="3" t="s">
        <v>89</v>
      </c>
      <c r="D40" s="3" t="s">
        <v>12</v>
      </c>
      <c r="E40" s="3" t="s">
        <v>19</v>
      </c>
      <c r="F40" s="3" t="s">
        <v>60</v>
      </c>
      <c r="G40" s="3" t="s">
        <v>15</v>
      </c>
      <c r="H40" s="3" t="s">
        <v>16</v>
      </c>
      <c r="I40" s="3" t="s">
        <v>17</v>
      </c>
      <c r="J40" s="3" t="s">
        <v>18</v>
      </c>
    </row>
    <row r="41" spans="1:10" x14ac:dyDescent="0.25">
      <c r="A41" s="4">
        <v>0.41666666666666669</v>
      </c>
      <c r="B41" s="5" t="s">
        <v>11</v>
      </c>
      <c r="C41" s="5" t="s">
        <v>89</v>
      </c>
      <c r="D41" s="5" t="s">
        <v>12</v>
      </c>
      <c r="E41" s="5" t="s">
        <v>19</v>
      </c>
      <c r="F41" s="5" t="s">
        <v>99</v>
      </c>
      <c r="G41" s="5" t="s">
        <v>15</v>
      </c>
      <c r="H41" s="5" t="s">
        <v>16</v>
      </c>
      <c r="I41" s="5" t="s">
        <v>17</v>
      </c>
      <c r="J41" s="5" t="s">
        <v>33</v>
      </c>
    </row>
    <row r="42" spans="1:10" x14ac:dyDescent="0.25">
      <c r="A42" s="2">
        <v>0.45833333333333331</v>
      </c>
      <c r="B42" s="3" t="s">
        <v>11</v>
      </c>
      <c r="C42" s="3" t="s">
        <v>89</v>
      </c>
      <c r="D42" s="3" t="s">
        <v>12</v>
      </c>
      <c r="E42" s="3" t="s">
        <v>19</v>
      </c>
      <c r="F42" s="3" t="s">
        <v>60</v>
      </c>
      <c r="G42" s="3" t="s">
        <v>15</v>
      </c>
      <c r="H42" s="3" t="s">
        <v>38</v>
      </c>
      <c r="I42" s="3" t="s">
        <v>17</v>
      </c>
      <c r="J42" s="3" t="s">
        <v>18</v>
      </c>
    </row>
    <row r="43" spans="1:10" x14ac:dyDescent="0.25">
      <c r="A43" s="4">
        <v>0.5</v>
      </c>
      <c r="B43" s="5" t="s">
        <v>11</v>
      </c>
      <c r="C43" s="5" t="s">
        <v>89</v>
      </c>
      <c r="D43" s="5" t="s">
        <v>12</v>
      </c>
      <c r="E43" s="5" t="s">
        <v>67</v>
      </c>
      <c r="F43" s="5" t="s">
        <v>62</v>
      </c>
      <c r="G43" s="5" t="s">
        <v>15</v>
      </c>
      <c r="H43" s="5" t="s">
        <v>16</v>
      </c>
      <c r="I43" s="5" t="s">
        <v>17</v>
      </c>
      <c r="J43" s="5" t="s">
        <v>23</v>
      </c>
    </row>
    <row r="44" spans="1:10" x14ac:dyDescent="0.25">
      <c r="A44" s="2">
        <v>0.54166666666666663</v>
      </c>
      <c r="B44" s="3" t="s">
        <v>11</v>
      </c>
      <c r="C44" s="3" t="s">
        <v>89</v>
      </c>
      <c r="D44" s="3" t="s">
        <v>12</v>
      </c>
      <c r="E44" s="3" t="s">
        <v>19</v>
      </c>
      <c r="F44" s="3" t="s">
        <v>71</v>
      </c>
      <c r="G44" s="3" t="s">
        <v>15</v>
      </c>
      <c r="H44" s="3" t="s">
        <v>16</v>
      </c>
      <c r="I44" s="3" t="s">
        <v>17</v>
      </c>
      <c r="J44" s="3" t="s">
        <v>21</v>
      </c>
    </row>
    <row r="45" spans="1:10" x14ac:dyDescent="0.25">
      <c r="A45" s="4">
        <v>0.58333333333333337</v>
      </c>
      <c r="B45" s="5" t="s">
        <v>11</v>
      </c>
      <c r="C45" s="5" t="s">
        <v>89</v>
      </c>
      <c r="D45" s="5" t="s">
        <v>12</v>
      </c>
      <c r="E45" s="5" t="s">
        <v>19</v>
      </c>
      <c r="F45" s="5" t="s">
        <v>71</v>
      </c>
      <c r="G45" s="5" t="s">
        <v>15</v>
      </c>
      <c r="H45" s="5" t="s">
        <v>22</v>
      </c>
      <c r="I45" s="5" t="s">
        <v>17</v>
      </c>
      <c r="J45" s="5" t="s">
        <v>21</v>
      </c>
    </row>
    <row r="46" spans="1:10" x14ac:dyDescent="0.25">
      <c r="A46" s="2">
        <v>0.59583333333333333</v>
      </c>
      <c r="B46" s="3" t="s">
        <v>11</v>
      </c>
      <c r="C46" s="3" t="s">
        <v>89</v>
      </c>
      <c r="D46" s="3" t="s">
        <v>12</v>
      </c>
      <c r="E46" s="3" t="s">
        <v>19</v>
      </c>
      <c r="F46" s="3" t="s">
        <v>60</v>
      </c>
      <c r="G46" s="3" t="s">
        <v>15</v>
      </c>
      <c r="H46" s="3" t="s">
        <v>36</v>
      </c>
      <c r="I46" s="3" t="s">
        <v>17</v>
      </c>
      <c r="J46" s="3" t="s">
        <v>21</v>
      </c>
    </row>
    <row r="47" spans="1:10" x14ac:dyDescent="0.25">
      <c r="A47" s="4">
        <v>0.61388888888888882</v>
      </c>
      <c r="B47" s="5" t="s">
        <v>11</v>
      </c>
      <c r="C47" s="5" t="s">
        <v>89</v>
      </c>
      <c r="D47" s="5" t="s">
        <v>12</v>
      </c>
      <c r="E47" s="5" t="s">
        <v>19</v>
      </c>
      <c r="F47" s="5" t="s">
        <v>99</v>
      </c>
      <c r="G47" s="5" t="s">
        <v>15</v>
      </c>
      <c r="H47" s="5" t="s">
        <v>22</v>
      </c>
      <c r="I47" s="5" t="s">
        <v>17</v>
      </c>
      <c r="J47" s="5" t="s">
        <v>21</v>
      </c>
    </row>
    <row r="48" spans="1:10" x14ac:dyDescent="0.25">
      <c r="A48" s="2">
        <v>0.625</v>
      </c>
      <c r="B48" s="3" t="s">
        <v>11</v>
      </c>
      <c r="C48" s="3" t="s">
        <v>89</v>
      </c>
      <c r="D48" s="3" t="s">
        <v>12</v>
      </c>
      <c r="E48" s="3" t="s">
        <v>19</v>
      </c>
      <c r="F48" s="3" t="s">
        <v>99</v>
      </c>
      <c r="G48" s="3" t="s">
        <v>15</v>
      </c>
      <c r="H48" s="3" t="s">
        <v>22</v>
      </c>
      <c r="I48" s="3" t="s">
        <v>17</v>
      </c>
      <c r="J48" s="3" t="s">
        <v>21</v>
      </c>
    </row>
    <row r="49" spans="1:10" x14ac:dyDescent="0.25">
      <c r="A49" s="4">
        <v>0.66666666666666663</v>
      </c>
      <c r="B49" s="5" t="s">
        <v>11</v>
      </c>
      <c r="C49" s="5" t="s">
        <v>89</v>
      </c>
      <c r="D49" s="5" t="s">
        <v>12</v>
      </c>
      <c r="E49" s="5" t="s">
        <v>19</v>
      </c>
      <c r="F49" s="5" t="s">
        <v>64</v>
      </c>
      <c r="G49" s="5" t="s">
        <v>15</v>
      </c>
      <c r="H49" s="5" t="s">
        <v>22</v>
      </c>
      <c r="I49" s="5" t="s">
        <v>17</v>
      </c>
      <c r="J49" s="5" t="s">
        <v>21</v>
      </c>
    </row>
    <row r="50" spans="1:10" x14ac:dyDescent="0.25">
      <c r="A50" s="2">
        <v>0.70833333333333337</v>
      </c>
      <c r="B50" s="3" t="s">
        <v>76</v>
      </c>
      <c r="C50" s="3" t="s">
        <v>89</v>
      </c>
      <c r="D50" s="3" t="s">
        <v>26</v>
      </c>
      <c r="E50" s="3" t="s">
        <v>19</v>
      </c>
      <c r="F50" s="3" t="s">
        <v>71</v>
      </c>
      <c r="G50" s="3" t="s">
        <v>15</v>
      </c>
      <c r="H50" s="3" t="s">
        <v>36</v>
      </c>
      <c r="I50" s="3" t="s">
        <v>17</v>
      </c>
      <c r="J50" s="3" t="s">
        <v>21</v>
      </c>
    </row>
    <row r="51" spans="1:10" x14ac:dyDescent="0.25">
      <c r="A51" s="4">
        <v>0.75</v>
      </c>
      <c r="B51" s="5" t="s">
        <v>76</v>
      </c>
      <c r="C51" s="5" t="s">
        <v>140</v>
      </c>
      <c r="D51" s="5" t="s">
        <v>12</v>
      </c>
      <c r="E51" s="5" t="s">
        <v>19</v>
      </c>
      <c r="F51" s="5" t="s">
        <v>60</v>
      </c>
      <c r="G51" s="5" t="s">
        <v>15</v>
      </c>
      <c r="H51" s="5" t="s">
        <v>16</v>
      </c>
      <c r="I51" s="5" t="s">
        <v>17</v>
      </c>
      <c r="J51" s="5" t="s">
        <v>21</v>
      </c>
    </row>
    <row r="52" spans="1:10" x14ac:dyDescent="0.25">
      <c r="A52" s="2">
        <v>0.7729166666666667</v>
      </c>
      <c r="B52" s="3" t="s">
        <v>76</v>
      </c>
      <c r="C52" s="3" t="s">
        <v>140</v>
      </c>
      <c r="D52" s="3" t="s">
        <v>12</v>
      </c>
      <c r="E52" s="3" t="s">
        <v>19</v>
      </c>
      <c r="F52" s="3" t="s">
        <v>64</v>
      </c>
      <c r="G52" s="3" t="s">
        <v>15</v>
      </c>
      <c r="H52" s="3" t="s">
        <v>16</v>
      </c>
      <c r="I52" s="3" t="s">
        <v>17</v>
      </c>
      <c r="J52" s="3" t="s">
        <v>21</v>
      </c>
    </row>
    <row r="53" spans="1:10" x14ac:dyDescent="0.25">
      <c r="A53" s="4">
        <v>0.79166666666666663</v>
      </c>
      <c r="B53" s="5" t="s">
        <v>76</v>
      </c>
      <c r="C53" s="5" t="s">
        <v>89</v>
      </c>
      <c r="D53" s="5" t="s">
        <v>26</v>
      </c>
      <c r="E53" s="5" t="s">
        <v>67</v>
      </c>
      <c r="F53" s="5" t="s">
        <v>71</v>
      </c>
      <c r="G53" s="5" t="s">
        <v>15</v>
      </c>
      <c r="H53" s="5" t="s">
        <v>36</v>
      </c>
      <c r="I53" s="5" t="s">
        <v>17</v>
      </c>
      <c r="J53" s="5" t="s">
        <v>21</v>
      </c>
    </row>
    <row r="54" spans="1:10" x14ac:dyDescent="0.25">
      <c r="A54" s="2">
        <v>0.79513888888888884</v>
      </c>
      <c r="B54" s="3" t="s">
        <v>76</v>
      </c>
      <c r="C54" s="3" t="s">
        <v>89</v>
      </c>
      <c r="D54" s="3" t="s">
        <v>26</v>
      </c>
      <c r="E54" s="3" t="s">
        <v>67</v>
      </c>
      <c r="F54" s="3" t="s">
        <v>62</v>
      </c>
      <c r="G54" s="3" t="s">
        <v>15</v>
      </c>
      <c r="H54" s="3" t="s">
        <v>16</v>
      </c>
      <c r="I54" s="3" t="s">
        <v>17</v>
      </c>
      <c r="J54" s="3" t="s">
        <v>21</v>
      </c>
    </row>
    <row r="55" spans="1:10" x14ac:dyDescent="0.25">
      <c r="A55" s="4">
        <v>0.81319444444444444</v>
      </c>
      <c r="B55" s="5" t="s">
        <v>76</v>
      </c>
      <c r="C55" s="5" t="s">
        <v>89</v>
      </c>
      <c r="D55" s="5" t="s">
        <v>26</v>
      </c>
      <c r="E55" s="5" t="s">
        <v>67</v>
      </c>
      <c r="F55" s="5" t="s">
        <v>62</v>
      </c>
      <c r="G55" s="5" t="s">
        <v>15</v>
      </c>
      <c r="H55" s="5" t="s">
        <v>16</v>
      </c>
      <c r="I55" s="5" t="s">
        <v>17</v>
      </c>
      <c r="J55" s="5" t="s">
        <v>21</v>
      </c>
    </row>
    <row r="56" spans="1:10" x14ac:dyDescent="0.25">
      <c r="A56" s="2">
        <v>0.83333333333333337</v>
      </c>
      <c r="B56" s="3" t="s">
        <v>76</v>
      </c>
      <c r="C56" s="3" t="s">
        <v>140</v>
      </c>
      <c r="D56" s="3" t="s">
        <v>12</v>
      </c>
      <c r="E56" s="3" t="s">
        <v>67</v>
      </c>
      <c r="F56" s="3" t="s">
        <v>60</v>
      </c>
      <c r="G56" s="3" t="s">
        <v>15</v>
      </c>
      <c r="H56" s="3" t="s">
        <v>38</v>
      </c>
      <c r="I56" s="3" t="s">
        <v>17</v>
      </c>
      <c r="J56" s="3" t="s">
        <v>21</v>
      </c>
    </row>
    <row r="57" spans="1:10" x14ac:dyDescent="0.25">
      <c r="A57" s="4">
        <v>0.875</v>
      </c>
      <c r="B57" s="5" t="s">
        <v>76</v>
      </c>
      <c r="C57" s="5" t="s">
        <v>140</v>
      </c>
      <c r="D57" s="5" t="s">
        <v>12</v>
      </c>
      <c r="E57" s="5" t="s">
        <v>67</v>
      </c>
      <c r="F57" s="5" t="s">
        <v>44</v>
      </c>
      <c r="G57" s="5" t="s">
        <v>15</v>
      </c>
      <c r="H57" s="5" t="s">
        <v>38</v>
      </c>
      <c r="I57" s="5" t="s">
        <v>17</v>
      </c>
      <c r="J57" s="5" t="s">
        <v>33</v>
      </c>
    </row>
    <row r="58" spans="1:10" x14ac:dyDescent="0.25">
      <c r="A58" s="2">
        <v>0.91666666666666663</v>
      </c>
      <c r="B58" s="3" t="s">
        <v>76</v>
      </c>
      <c r="C58" s="3" t="s">
        <v>140</v>
      </c>
      <c r="D58" s="3" t="s">
        <v>12</v>
      </c>
      <c r="E58" s="3" t="s">
        <v>67</v>
      </c>
      <c r="F58" s="3" t="s">
        <v>62</v>
      </c>
      <c r="G58" s="3" t="s">
        <v>15</v>
      </c>
      <c r="H58" s="3" t="s">
        <v>45</v>
      </c>
      <c r="I58" s="3" t="s">
        <v>17</v>
      </c>
      <c r="J58" s="3" t="s">
        <v>33</v>
      </c>
    </row>
    <row r="59" spans="1:10" x14ac:dyDescent="0.25">
      <c r="A59" s="4">
        <v>0.95833333333333337</v>
      </c>
      <c r="B59" s="5" t="s">
        <v>76</v>
      </c>
      <c r="C59" s="5" t="s">
        <v>140</v>
      </c>
      <c r="D59" s="5" t="s">
        <v>12</v>
      </c>
      <c r="E59" s="5" t="s">
        <v>70</v>
      </c>
      <c r="F59" s="5" t="s">
        <v>43</v>
      </c>
      <c r="G59" s="5" t="s">
        <v>15</v>
      </c>
      <c r="H59" s="5" t="s">
        <v>38</v>
      </c>
      <c r="I59" s="5" t="s">
        <v>17</v>
      </c>
      <c r="J59" s="5" t="s">
        <v>33</v>
      </c>
    </row>
    <row r="60" spans="1:10" x14ac:dyDescent="0.25">
      <c r="A60" s="2">
        <v>0.9590277777777777</v>
      </c>
      <c r="B60" s="3" t="s">
        <v>76</v>
      </c>
      <c r="C60" s="3" t="s">
        <v>142</v>
      </c>
      <c r="D60" s="3" t="s">
        <v>160</v>
      </c>
      <c r="E60" s="3" t="s">
        <v>70</v>
      </c>
      <c r="F60" s="3" t="s">
        <v>20</v>
      </c>
      <c r="G60" s="3" t="s">
        <v>15</v>
      </c>
      <c r="H60" s="3" t="s">
        <v>38</v>
      </c>
      <c r="I60" s="3" t="s">
        <v>17</v>
      </c>
      <c r="J60" s="3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2"/>
  <dimension ref="A1:J31"/>
  <sheetViews>
    <sheetView workbookViewId="0">
      <selection activeCell="I27" sqref="I27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76</v>
      </c>
      <c r="C2" s="3" t="s">
        <v>142</v>
      </c>
      <c r="D2" s="3" t="s">
        <v>160</v>
      </c>
      <c r="E2" s="3" t="s">
        <v>70</v>
      </c>
      <c r="F2" s="3" t="s">
        <v>14</v>
      </c>
      <c r="G2" s="3" t="s">
        <v>15</v>
      </c>
      <c r="H2" s="3" t="s">
        <v>38</v>
      </c>
      <c r="I2" s="3" t="s">
        <v>17</v>
      </c>
      <c r="J2" s="3" t="s">
        <v>52</v>
      </c>
    </row>
    <row r="3" spans="1:10" x14ac:dyDescent="0.25">
      <c r="A3" s="4">
        <v>4.1666666666666664E-2</v>
      </c>
      <c r="B3" s="5" t="s">
        <v>76</v>
      </c>
      <c r="C3" s="5" t="s">
        <v>155</v>
      </c>
      <c r="D3" s="5" t="s">
        <v>156</v>
      </c>
      <c r="E3" s="5" t="s">
        <v>70</v>
      </c>
      <c r="F3" s="5" t="s">
        <v>14</v>
      </c>
      <c r="G3" s="5" t="s">
        <v>15</v>
      </c>
      <c r="H3" s="5" t="s">
        <v>38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76</v>
      </c>
      <c r="C4" s="3" t="s">
        <v>155</v>
      </c>
      <c r="D4" s="3" t="s">
        <v>156</v>
      </c>
      <c r="E4" s="3" t="s">
        <v>67</v>
      </c>
      <c r="F4" s="3" t="s">
        <v>43</v>
      </c>
      <c r="G4" s="3" t="s">
        <v>15</v>
      </c>
      <c r="H4" s="3" t="s">
        <v>16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89</v>
      </c>
      <c r="C5" s="5" t="s">
        <v>155</v>
      </c>
      <c r="D5" s="5" t="s">
        <v>160</v>
      </c>
      <c r="E5" s="5" t="s">
        <v>67</v>
      </c>
      <c r="F5" s="5" t="s">
        <v>14</v>
      </c>
      <c r="G5" s="5" t="s">
        <v>15</v>
      </c>
      <c r="H5" s="5" t="s">
        <v>16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89</v>
      </c>
      <c r="C6" s="3" t="s">
        <v>142</v>
      </c>
      <c r="D6" s="3" t="s">
        <v>12</v>
      </c>
      <c r="E6" s="3" t="s">
        <v>67</v>
      </c>
      <c r="F6" s="3" t="s">
        <v>14</v>
      </c>
      <c r="G6" s="3" t="s">
        <v>15</v>
      </c>
      <c r="H6" s="3" t="s">
        <v>16</v>
      </c>
      <c r="I6" s="3" t="s">
        <v>17</v>
      </c>
      <c r="J6" s="3" t="s">
        <v>52</v>
      </c>
    </row>
    <row r="7" spans="1:10" x14ac:dyDescent="0.25">
      <c r="A7" s="4">
        <v>0.1763888888888889</v>
      </c>
      <c r="B7" s="5" t="s">
        <v>89</v>
      </c>
      <c r="C7" s="5" t="s">
        <v>142</v>
      </c>
      <c r="D7" s="5" t="s">
        <v>12</v>
      </c>
      <c r="E7" s="5" t="s">
        <v>67</v>
      </c>
      <c r="F7" s="5" t="s">
        <v>14</v>
      </c>
      <c r="G7" s="5" t="s">
        <v>15</v>
      </c>
      <c r="H7" s="5" t="s">
        <v>16</v>
      </c>
      <c r="I7" s="5" t="s">
        <v>17</v>
      </c>
      <c r="J7" s="5" t="s">
        <v>33</v>
      </c>
    </row>
    <row r="8" spans="1:10" x14ac:dyDescent="0.25">
      <c r="A8" s="2">
        <v>0.18402777777777779</v>
      </c>
      <c r="B8" s="3" t="s">
        <v>76</v>
      </c>
      <c r="C8" s="3" t="s">
        <v>142</v>
      </c>
      <c r="D8" s="3" t="s">
        <v>160</v>
      </c>
      <c r="E8" s="3" t="s">
        <v>67</v>
      </c>
      <c r="F8" s="3" t="s">
        <v>62</v>
      </c>
      <c r="G8" s="3" t="s">
        <v>15</v>
      </c>
      <c r="H8" s="3" t="s">
        <v>16</v>
      </c>
      <c r="I8" s="3" t="s">
        <v>17</v>
      </c>
      <c r="J8" s="3" t="s">
        <v>33</v>
      </c>
    </row>
    <row r="9" spans="1:10" x14ac:dyDescent="0.25">
      <c r="A9" s="4">
        <v>0.20833333333333334</v>
      </c>
      <c r="B9" s="5" t="s">
        <v>76</v>
      </c>
      <c r="C9" s="5" t="s">
        <v>142</v>
      </c>
      <c r="D9" s="5" t="s">
        <v>160</v>
      </c>
      <c r="E9" s="5" t="s">
        <v>67</v>
      </c>
      <c r="F9" s="5" t="s">
        <v>14</v>
      </c>
      <c r="G9" s="5" t="s">
        <v>15</v>
      </c>
      <c r="H9" s="5" t="s">
        <v>16</v>
      </c>
      <c r="I9" s="5" t="s">
        <v>17</v>
      </c>
      <c r="J9" s="5" t="s">
        <v>33</v>
      </c>
    </row>
    <row r="10" spans="1:10" x14ac:dyDescent="0.25">
      <c r="A10" s="2">
        <v>0.24027777777777778</v>
      </c>
      <c r="B10" s="3" t="s">
        <v>76</v>
      </c>
      <c r="C10" s="3" t="s">
        <v>142</v>
      </c>
      <c r="D10" s="3" t="s">
        <v>160</v>
      </c>
      <c r="E10" s="3" t="s">
        <v>70</v>
      </c>
      <c r="F10" s="3" t="s">
        <v>14</v>
      </c>
      <c r="G10" s="3" t="s">
        <v>15</v>
      </c>
      <c r="H10" s="3" t="s">
        <v>16</v>
      </c>
      <c r="I10" s="3" t="s">
        <v>17</v>
      </c>
      <c r="J10" s="3" t="s">
        <v>33</v>
      </c>
    </row>
    <row r="11" spans="1:10" x14ac:dyDescent="0.25">
      <c r="A11" s="4">
        <v>0.25</v>
      </c>
      <c r="B11" s="5" t="s">
        <v>76</v>
      </c>
      <c r="C11" s="5" t="s">
        <v>142</v>
      </c>
      <c r="D11" s="5" t="s">
        <v>160</v>
      </c>
      <c r="E11" s="5" t="s">
        <v>70</v>
      </c>
      <c r="F11" s="5" t="s">
        <v>62</v>
      </c>
      <c r="G11" s="5" t="s">
        <v>15</v>
      </c>
      <c r="H11" s="5" t="s">
        <v>16</v>
      </c>
      <c r="I11" s="5" t="s">
        <v>17</v>
      </c>
      <c r="J11" s="5" t="s">
        <v>33</v>
      </c>
    </row>
    <row r="12" spans="1:10" x14ac:dyDescent="0.25">
      <c r="A12" s="2">
        <v>0.29166666666666669</v>
      </c>
      <c r="B12" s="3" t="s">
        <v>76</v>
      </c>
      <c r="C12" s="3" t="s">
        <v>140</v>
      </c>
      <c r="D12" s="3" t="s">
        <v>12</v>
      </c>
      <c r="E12" s="3" t="s">
        <v>67</v>
      </c>
      <c r="F12" s="3" t="s">
        <v>43</v>
      </c>
      <c r="G12" s="3" t="s">
        <v>15</v>
      </c>
      <c r="H12" s="3" t="s">
        <v>38</v>
      </c>
      <c r="I12" s="3" t="s">
        <v>17</v>
      </c>
      <c r="J12" s="3" t="s">
        <v>33</v>
      </c>
    </row>
    <row r="13" spans="1:10" x14ac:dyDescent="0.25">
      <c r="A13" s="4">
        <v>0.33333333333333331</v>
      </c>
      <c r="B13" s="5" t="s">
        <v>11</v>
      </c>
      <c r="C13" s="5" t="s">
        <v>89</v>
      </c>
      <c r="D13" s="5" t="s">
        <v>12</v>
      </c>
      <c r="E13" s="5" t="s">
        <v>70</v>
      </c>
      <c r="F13" s="5" t="s">
        <v>43</v>
      </c>
      <c r="G13" s="5" t="s">
        <v>15</v>
      </c>
      <c r="H13" s="5" t="s">
        <v>45</v>
      </c>
      <c r="I13" s="5" t="s">
        <v>17</v>
      </c>
      <c r="J13" s="5" t="s">
        <v>18</v>
      </c>
    </row>
    <row r="14" spans="1:10" x14ac:dyDescent="0.25">
      <c r="A14" s="2">
        <v>0.375</v>
      </c>
      <c r="B14" s="3" t="s">
        <v>25</v>
      </c>
      <c r="C14" s="3" t="s">
        <v>89</v>
      </c>
      <c r="D14" s="3" t="s">
        <v>40</v>
      </c>
      <c r="E14" s="3" t="s">
        <v>67</v>
      </c>
      <c r="F14" s="3" t="s">
        <v>43</v>
      </c>
      <c r="G14" s="3" t="s">
        <v>15</v>
      </c>
      <c r="H14" s="3" t="s">
        <v>85</v>
      </c>
      <c r="I14" s="3" t="s">
        <v>17</v>
      </c>
      <c r="J14" s="3" t="s">
        <v>18</v>
      </c>
    </row>
    <row r="15" spans="1:10" x14ac:dyDescent="0.25">
      <c r="A15" s="4">
        <v>0.41666666666666669</v>
      </c>
      <c r="B15" s="5" t="s">
        <v>10</v>
      </c>
      <c r="C15" s="5" t="s">
        <v>89</v>
      </c>
      <c r="D15" s="5" t="s">
        <v>42</v>
      </c>
      <c r="E15" s="5" t="s">
        <v>67</v>
      </c>
      <c r="F15" s="5" t="s">
        <v>44</v>
      </c>
      <c r="G15" s="5" t="s">
        <v>15</v>
      </c>
      <c r="H15" s="5" t="s">
        <v>85</v>
      </c>
      <c r="I15" s="5" t="s">
        <v>17</v>
      </c>
      <c r="J15" s="5" t="s">
        <v>18</v>
      </c>
    </row>
    <row r="16" spans="1:10" x14ac:dyDescent="0.25">
      <c r="A16" s="2">
        <v>0.45833333333333331</v>
      </c>
      <c r="B16" s="3" t="s">
        <v>10</v>
      </c>
      <c r="C16" s="3" t="s">
        <v>89</v>
      </c>
      <c r="D16" s="3" t="s">
        <v>42</v>
      </c>
      <c r="E16" s="3" t="s">
        <v>67</v>
      </c>
      <c r="F16" s="3" t="s">
        <v>44</v>
      </c>
      <c r="G16" s="3" t="s">
        <v>15</v>
      </c>
      <c r="H16" s="3" t="s">
        <v>85</v>
      </c>
      <c r="I16" s="3" t="s">
        <v>17</v>
      </c>
      <c r="J16" s="3" t="s">
        <v>18</v>
      </c>
    </row>
    <row r="17" spans="1:10" x14ac:dyDescent="0.25">
      <c r="A17" s="4">
        <v>0.5</v>
      </c>
      <c r="B17" s="5" t="s">
        <v>10</v>
      </c>
      <c r="C17" s="5" t="s">
        <v>89</v>
      </c>
      <c r="D17" s="5" t="s">
        <v>42</v>
      </c>
      <c r="E17" s="5" t="s">
        <v>67</v>
      </c>
      <c r="F17" s="5" t="s">
        <v>71</v>
      </c>
      <c r="G17" s="5" t="s">
        <v>15</v>
      </c>
      <c r="H17" s="5" t="s">
        <v>85</v>
      </c>
      <c r="I17" s="5" t="s">
        <v>17</v>
      </c>
      <c r="J17" s="5" t="s">
        <v>18</v>
      </c>
    </row>
    <row r="18" spans="1:10" x14ac:dyDescent="0.25">
      <c r="A18" s="2">
        <v>0.54166666666666663</v>
      </c>
      <c r="B18" s="3" t="s">
        <v>37</v>
      </c>
      <c r="C18" s="3" t="s">
        <v>89</v>
      </c>
      <c r="D18" s="3" t="s">
        <v>55</v>
      </c>
      <c r="E18" s="3" t="s">
        <v>19</v>
      </c>
      <c r="F18" s="3" t="s">
        <v>60</v>
      </c>
      <c r="G18" s="3" t="s">
        <v>15</v>
      </c>
      <c r="H18" s="3" t="s">
        <v>45</v>
      </c>
      <c r="I18" s="3" t="s">
        <v>17</v>
      </c>
      <c r="J18" s="3" t="s">
        <v>18</v>
      </c>
    </row>
    <row r="19" spans="1:10" x14ac:dyDescent="0.25">
      <c r="A19" s="4">
        <v>0.56111111111111112</v>
      </c>
      <c r="B19" s="5" t="s">
        <v>25</v>
      </c>
      <c r="C19" s="5" t="s">
        <v>89</v>
      </c>
      <c r="D19" s="5" t="s">
        <v>40</v>
      </c>
      <c r="E19" s="5" t="s">
        <v>19</v>
      </c>
      <c r="F19" s="5" t="s">
        <v>64</v>
      </c>
      <c r="G19" s="5" t="s">
        <v>15</v>
      </c>
      <c r="H19" s="5" t="s">
        <v>45</v>
      </c>
      <c r="I19" s="5" t="s">
        <v>17</v>
      </c>
      <c r="J19" s="5" t="s">
        <v>18</v>
      </c>
    </row>
    <row r="20" spans="1:10" x14ac:dyDescent="0.25">
      <c r="A20" s="2">
        <v>0.58333333333333337</v>
      </c>
      <c r="B20" s="3" t="s">
        <v>25</v>
      </c>
      <c r="C20" s="3" t="s">
        <v>89</v>
      </c>
      <c r="D20" s="3" t="s">
        <v>40</v>
      </c>
      <c r="E20" s="3" t="s">
        <v>19</v>
      </c>
      <c r="F20" s="3" t="s">
        <v>71</v>
      </c>
      <c r="G20" s="3" t="s">
        <v>15</v>
      </c>
      <c r="H20" s="3" t="s">
        <v>45</v>
      </c>
      <c r="I20" s="3" t="s">
        <v>17</v>
      </c>
      <c r="J20" s="3" t="s">
        <v>18</v>
      </c>
    </row>
    <row r="21" spans="1:10" x14ac:dyDescent="0.25">
      <c r="A21" s="4">
        <v>0.59861111111111109</v>
      </c>
      <c r="B21" s="5" t="s">
        <v>10</v>
      </c>
      <c r="C21" s="5" t="s">
        <v>89</v>
      </c>
      <c r="D21" s="5" t="s">
        <v>42</v>
      </c>
      <c r="E21" s="5" t="s">
        <v>67</v>
      </c>
      <c r="F21" s="5" t="s">
        <v>64</v>
      </c>
      <c r="G21" s="5" t="s">
        <v>15</v>
      </c>
      <c r="H21" s="5" t="s">
        <v>38</v>
      </c>
      <c r="I21" s="5" t="s">
        <v>17</v>
      </c>
      <c r="J21" s="5" t="s">
        <v>33</v>
      </c>
    </row>
    <row r="22" spans="1:10" x14ac:dyDescent="0.25">
      <c r="A22" s="2">
        <v>0.625</v>
      </c>
      <c r="B22" s="3" t="s">
        <v>37</v>
      </c>
      <c r="C22" s="3" t="s">
        <v>89</v>
      </c>
      <c r="D22" s="3" t="s">
        <v>55</v>
      </c>
      <c r="E22" s="3" t="s">
        <v>70</v>
      </c>
      <c r="F22" s="3" t="s">
        <v>71</v>
      </c>
      <c r="G22" s="3" t="s">
        <v>15</v>
      </c>
      <c r="H22" s="3" t="s">
        <v>38</v>
      </c>
      <c r="I22" s="3" t="s">
        <v>17</v>
      </c>
      <c r="J22" s="3" t="s">
        <v>33</v>
      </c>
    </row>
    <row r="23" spans="1:10" x14ac:dyDescent="0.25">
      <c r="A23" s="4">
        <v>0.66666666666666663</v>
      </c>
      <c r="B23" s="5" t="s">
        <v>10</v>
      </c>
      <c r="C23" s="5" t="s">
        <v>89</v>
      </c>
      <c r="D23" s="5" t="s">
        <v>42</v>
      </c>
      <c r="E23" s="5" t="s">
        <v>67</v>
      </c>
      <c r="F23" s="5" t="s">
        <v>62</v>
      </c>
      <c r="G23" s="5" t="s">
        <v>15</v>
      </c>
      <c r="H23" s="5" t="s">
        <v>38</v>
      </c>
      <c r="I23" s="5" t="s">
        <v>17</v>
      </c>
      <c r="J23" s="5" t="s">
        <v>98</v>
      </c>
    </row>
    <row r="24" spans="1:10" x14ac:dyDescent="0.25">
      <c r="A24" s="2">
        <v>0.70833333333333337</v>
      </c>
      <c r="B24" s="3" t="s">
        <v>10</v>
      </c>
      <c r="C24" s="3" t="s">
        <v>89</v>
      </c>
      <c r="D24" s="3" t="s">
        <v>42</v>
      </c>
      <c r="E24" s="3" t="s">
        <v>67</v>
      </c>
      <c r="F24" s="3" t="s">
        <v>71</v>
      </c>
      <c r="G24" s="3" t="s">
        <v>15</v>
      </c>
      <c r="H24" s="3" t="s">
        <v>38</v>
      </c>
      <c r="I24" s="3" t="s">
        <v>17</v>
      </c>
      <c r="J24" s="3" t="s">
        <v>18</v>
      </c>
    </row>
    <row r="25" spans="1:10" x14ac:dyDescent="0.25">
      <c r="A25" s="4">
        <v>0.75</v>
      </c>
      <c r="B25" s="5" t="s">
        <v>25</v>
      </c>
      <c r="C25" s="5" t="s">
        <v>140</v>
      </c>
      <c r="D25" s="5" t="s">
        <v>42</v>
      </c>
      <c r="E25" s="5" t="s">
        <v>67</v>
      </c>
      <c r="F25" s="5" t="s">
        <v>71</v>
      </c>
      <c r="G25" s="5" t="s">
        <v>15</v>
      </c>
      <c r="H25" s="5" t="s">
        <v>38</v>
      </c>
      <c r="I25" s="5" t="s">
        <v>17</v>
      </c>
      <c r="J25" s="5" t="s">
        <v>18</v>
      </c>
    </row>
    <row r="26" spans="1:10" x14ac:dyDescent="0.25">
      <c r="A26" s="2">
        <v>0.79166666666666663</v>
      </c>
      <c r="B26" s="3" t="s">
        <v>25</v>
      </c>
      <c r="C26" s="3" t="s">
        <v>140</v>
      </c>
      <c r="D26" s="3" t="s">
        <v>42</v>
      </c>
      <c r="E26" s="3" t="s">
        <v>67</v>
      </c>
      <c r="F26" s="3" t="s">
        <v>71</v>
      </c>
      <c r="G26" s="3" t="s">
        <v>15</v>
      </c>
      <c r="H26" s="3" t="s">
        <v>45</v>
      </c>
      <c r="I26" s="3" t="s">
        <v>17</v>
      </c>
      <c r="J26" s="3" t="s">
        <v>18</v>
      </c>
    </row>
    <row r="27" spans="1:10" x14ac:dyDescent="0.25">
      <c r="A27" s="4">
        <v>0.83333333333333337</v>
      </c>
      <c r="B27" s="5" t="s">
        <v>25</v>
      </c>
      <c r="C27" s="5" t="s">
        <v>89</v>
      </c>
      <c r="D27" s="5" t="s">
        <v>40</v>
      </c>
      <c r="E27" s="5" t="s">
        <v>67</v>
      </c>
      <c r="F27" s="5" t="s">
        <v>71</v>
      </c>
      <c r="G27" s="5" t="s">
        <v>15</v>
      </c>
      <c r="H27" s="5" t="s">
        <v>85</v>
      </c>
      <c r="I27" s="5" t="s">
        <v>17</v>
      </c>
      <c r="J27" s="5" t="s">
        <v>18</v>
      </c>
    </row>
    <row r="28" spans="1:10" x14ac:dyDescent="0.25">
      <c r="A28" s="2">
        <v>0.875</v>
      </c>
      <c r="B28" s="3" t="s">
        <v>11</v>
      </c>
      <c r="C28" s="3" t="s">
        <v>140</v>
      </c>
      <c r="D28" s="3" t="s">
        <v>40</v>
      </c>
      <c r="E28" s="3" t="s">
        <v>70</v>
      </c>
      <c r="F28" s="3" t="s">
        <v>71</v>
      </c>
      <c r="G28" s="3" t="s">
        <v>15</v>
      </c>
      <c r="H28" s="3" t="s">
        <v>85</v>
      </c>
      <c r="I28" s="3" t="s">
        <v>17</v>
      </c>
      <c r="J28" s="3" t="s">
        <v>33</v>
      </c>
    </row>
    <row r="29" spans="1:10" x14ac:dyDescent="0.25">
      <c r="A29" s="4">
        <v>0.91666666666666663</v>
      </c>
      <c r="B29" s="5" t="s">
        <v>25</v>
      </c>
      <c r="C29" s="5" t="s">
        <v>140</v>
      </c>
      <c r="D29" s="5" t="s">
        <v>42</v>
      </c>
      <c r="E29" s="5" t="s">
        <v>70</v>
      </c>
      <c r="F29" s="5" t="s">
        <v>62</v>
      </c>
      <c r="G29" s="5" t="s">
        <v>15</v>
      </c>
      <c r="H29" s="5" t="s">
        <v>85</v>
      </c>
      <c r="I29" s="5" t="s">
        <v>17</v>
      </c>
      <c r="J29" s="5" t="s">
        <v>33</v>
      </c>
    </row>
    <row r="30" spans="1:10" x14ac:dyDescent="0.25">
      <c r="A30" s="2">
        <v>0.95833333333333337</v>
      </c>
      <c r="B30" s="3" t="s">
        <v>11</v>
      </c>
      <c r="C30" s="3" t="s">
        <v>140</v>
      </c>
      <c r="D30" s="3" t="s">
        <v>40</v>
      </c>
      <c r="E30" s="3" t="s">
        <v>70</v>
      </c>
      <c r="F30" s="3" t="s">
        <v>43</v>
      </c>
      <c r="G30" s="3" t="s">
        <v>15</v>
      </c>
      <c r="H30" s="3" t="s">
        <v>85</v>
      </c>
      <c r="I30" s="3" t="s">
        <v>17</v>
      </c>
      <c r="J30" s="3" t="s">
        <v>33</v>
      </c>
    </row>
    <row r="31" spans="1:10" x14ac:dyDescent="0.25">
      <c r="A31" s="4">
        <v>0.9590277777777777</v>
      </c>
      <c r="B31" s="5" t="s">
        <v>11</v>
      </c>
      <c r="C31" s="5" t="s">
        <v>140</v>
      </c>
      <c r="D31" s="5" t="s">
        <v>40</v>
      </c>
      <c r="E31" s="5" t="s">
        <v>70</v>
      </c>
      <c r="F31" s="5" t="s">
        <v>43</v>
      </c>
      <c r="G31" s="5" t="s">
        <v>15</v>
      </c>
      <c r="H31" s="5" t="s">
        <v>85</v>
      </c>
      <c r="I31" s="5" t="s">
        <v>17</v>
      </c>
      <c r="J31" s="5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3"/>
  <dimension ref="A1:J32"/>
  <sheetViews>
    <sheetView workbookViewId="0">
      <selection activeCell="C21" sqref="C21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11</v>
      </c>
      <c r="C2" s="3" t="s">
        <v>140</v>
      </c>
      <c r="D2" s="3" t="s">
        <v>40</v>
      </c>
      <c r="E2" s="3" t="s">
        <v>70</v>
      </c>
      <c r="F2" s="3" t="s">
        <v>43</v>
      </c>
      <c r="G2" s="3" t="s">
        <v>15</v>
      </c>
      <c r="H2" s="3" t="s">
        <v>85</v>
      </c>
      <c r="I2" s="3" t="s">
        <v>17</v>
      </c>
      <c r="J2" s="3" t="s">
        <v>18</v>
      </c>
    </row>
    <row r="3" spans="1:10" x14ac:dyDescent="0.25">
      <c r="A3" s="4">
        <v>4.1666666666666664E-2</v>
      </c>
      <c r="B3" s="5" t="s">
        <v>11</v>
      </c>
      <c r="C3" s="5" t="s">
        <v>140</v>
      </c>
      <c r="D3" s="5" t="s">
        <v>40</v>
      </c>
      <c r="E3" s="5" t="s">
        <v>84</v>
      </c>
      <c r="F3" s="5" t="s">
        <v>43</v>
      </c>
      <c r="G3" s="5" t="s">
        <v>15</v>
      </c>
      <c r="H3" s="5" t="s">
        <v>85</v>
      </c>
      <c r="I3" s="5" t="s">
        <v>17</v>
      </c>
      <c r="J3" s="5" t="s">
        <v>33</v>
      </c>
    </row>
    <row r="4" spans="1:10" x14ac:dyDescent="0.25">
      <c r="A4" s="2">
        <v>8.3333333333333329E-2</v>
      </c>
      <c r="B4" s="3" t="s">
        <v>11</v>
      </c>
      <c r="C4" s="3" t="s">
        <v>142</v>
      </c>
      <c r="D4" s="3" t="s">
        <v>156</v>
      </c>
      <c r="E4" s="3" t="s">
        <v>84</v>
      </c>
      <c r="F4" s="3" t="s">
        <v>20</v>
      </c>
      <c r="G4" s="3" t="s">
        <v>15</v>
      </c>
      <c r="H4" s="3" t="s">
        <v>45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76</v>
      </c>
      <c r="C5" s="5" t="s">
        <v>142</v>
      </c>
      <c r="D5" s="5" t="s">
        <v>160</v>
      </c>
      <c r="E5" s="5" t="s">
        <v>70</v>
      </c>
      <c r="F5" s="5" t="s">
        <v>24</v>
      </c>
      <c r="G5" s="5" t="s">
        <v>15</v>
      </c>
      <c r="H5" s="5" t="s">
        <v>38</v>
      </c>
      <c r="I5" s="5" t="s">
        <v>17</v>
      </c>
      <c r="J5" s="5" t="s">
        <v>52</v>
      </c>
    </row>
    <row r="6" spans="1:10" x14ac:dyDescent="0.25">
      <c r="A6" s="2">
        <v>0.13819444444444443</v>
      </c>
      <c r="B6" s="3" t="s">
        <v>76</v>
      </c>
      <c r="C6" s="3" t="s">
        <v>142</v>
      </c>
      <c r="D6" s="3" t="s">
        <v>160</v>
      </c>
      <c r="E6" s="3" t="s">
        <v>84</v>
      </c>
      <c r="F6" s="3" t="s">
        <v>24</v>
      </c>
      <c r="G6" s="3" t="s">
        <v>15</v>
      </c>
      <c r="H6" s="3" t="s">
        <v>38</v>
      </c>
      <c r="I6" s="3" t="s">
        <v>17</v>
      </c>
      <c r="J6" s="3" t="s">
        <v>33</v>
      </c>
    </row>
    <row r="7" spans="1:10" x14ac:dyDescent="0.25">
      <c r="A7" s="4">
        <v>0.16666666666666666</v>
      </c>
      <c r="B7" s="5" t="s">
        <v>76</v>
      </c>
      <c r="C7" s="5" t="s">
        <v>140</v>
      </c>
      <c r="D7" s="5" t="s">
        <v>12</v>
      </c>
      <c r="E7" s="5" t="s">
        <v>84</v>
      </c>
      <c r="F7" s="5" t="s">
        <v>20</v>
      </c>
      <c r="G7" s="5" t="s">
        <v>15</v>
      </c>
      <c r="H7" s="5" t="s">
        <v>38</v>
      </c>
      <c r="I7" s="5" t="s">
        <v>17</v>
      </c>
      <c r="J7" s="5" t="s">
        <v>33</v>
      </c>
    </row>
    <row r="8" spans="1:10" x14ac:dyDescent="0.25">
      <c r="A8" s="2">
        <v>0.18819444444444444</v>
      </c>
      <c r="B8" s="3" t="s">
        <v>76</v>
      </c>
      <c r="C8" s="3" t="s">
        <v>142</v>
      </c>
      <c r="D8" s="3" t="s">
        <v>160</v>
      </c>
      <c r="E8" s="3" t="s">
        <v>84</v>
      </c>
      <c r="F8" s="3" t="s">
        <v>20</v>
      </c>
      <c r="G8" s="3" t="s">
        <v>15</v>
      </c>
      <c r="H8" s="3" t="s">
        <v>38</v>
      </c>
      <c r="I8" s="3" t="s">
        <v>17</v>
      </c>
      <c r="J8" s="3" t="s">
        <v>52</v>
      </c>
    </row>
    <row r="9" spans="1:10" x14ac:dyDescent="0.25">
      <c r="A9" s="4">
        <v>0.20833333333333334</v>
      </c>
      <c r="B9" s="5" t="s">
        <v>76</v>
      </c>
      <c r="C9" s="5" t="s">
        <v>142</v>
      </c>
      <c r="D9" s="5" t="s">
        <v>160</v>
      </c>
      <c r="E9" s="5" t="s">
        <v>49</v>
      </c>
      <c r="F9" s="5" t="s">
        <v>20</v>
      </c>
      <c r="G9" s="5" t="s">
        <v>15</v>
      </c>
      <c r="H9" s="5" t="s">
        <v>38</v>
      </c>
      <c r="I9" s="5" t="s">
        <v>17</v>
      </c>
      <c r="J9" s="5" t="s">
        <v>52</v>
      </c>
    </row>
    <row r="10" spans="1:10" x14ac:dyDescent="0.25">
      <c r="A10" s="2">
        <v>0.25</v>
      </c>
      <c r="B10" s="3" t="s">
        <v>76</v>
      </c>
      <c r="C10" s="3" t="s">
        <v>142</v>
      </c>
      <c r="D10" s="3" t="s">
        <v>160</v>
      </c>
      <c r="E10" s="3" t="s">
        <v>84</v>
      </c>
      <c r="F10" s="3" t="s">
        <v>20</v>
      </c>
      <c r="G10" s="3" t="s">
        <v>15</v>
      </c>
      <c r="H10" s="3" t="s">
        <v>45</v>
      </c>
      <c r="I10" s="3" t="s">
        <v>17</v>
      </c>
      <c r="J10" s="3" t="s">
        <v>46</v>
      </c>
    </row>
    <row r="11" spans="1:10" x14ac:dyDescent="0.25">
      <c r="A11" s="4">
        <v>0.29166666666666669</v>
      </c>
      <c r="B11" s="5" t="s">
        <v>11</v>
      </c>
      <c r="C11" s="5" t="s">
        <v>140</v>
      </c>
      <c r="D11" s="5" t="s">
        <v>40</v>
      </c>
      <c r="E11" s="5" t="s">
        <v>84</v>
      </c>
      <c r="F11" s="5" t="s">
        <v>32</v>
      </c>
      <c r="G11" s="5" t="s">
        <v>15</v>
      </c>
      <c r="H11" s="5" t="s">
        <v>45</v>
      </c>
      <c r="I11" s="5" t="s">
        <v>17</v>
      </c>
      <c r="J11" s="5" t="s">
        <v>46</v>
      </c>
    </row>
    <row r="12" spans="1:10" x14ac:dyDescent="0.25">
      <c r="A12" s="2">
        <v>0.33333333333333331</v>
      </c>
      <c r="B12" s="3" t="s">
        <v>11</v>
      </c>
      <c r="C12" s="3" t="s">
        <v>140</v>
      </c>
      <c r="D12" s="3" t="s">
        <v>40</v>
      </c>
      <c r="E12" s="3" t="s">
        <v>49</v>
      </c>
      <c r="F12" s="3" t="s">
        <v>20</v>
      </c>
      <c r="G12" s="3" t="s">
        <v>15</v>
      </c>
      <c r="H12" s="3" t="s">
        <v>85</v>
      </c>
      <c r="I12" s="3" t="s">
        <v>17</v>
      </c>
      <c r="J12" s="3" t="s">
        <v>52</v>
      </c>
    </row>
    <row r="13" spans="1:10" x14ac:dyDescent="0.25">
      <c r="A13" s="4">
        <v>0.375</v>
      </c>
      <c r="B13" s="5" t="s">
        <v>10</v>
      </c>
      <c r="C13" s="5" t="s">
        <v>140</v>
      </c>
      <c r="D13" s="5" t="s">
        <v>55</v>
      </c>
      <c r="E13" s="5" t="s">
        <v>49</v>
      </c>
      <c r="F13" s="5" t="s">
        <v>20</v>
      </c>
      <c r="G13" s="5" t="s">
        <v>15</v>
      </c>
      <c r="H13" s="5" t="s">
        <v>87</v>
      </c>
      <c r="I13" s="5" t="s">
        <v>17</v>
      </c>
      <c r="J13" s="5" t="s">
        <v>52</v>
      </c>
    </row>
    <row r="14" spans="1:10" x14ac:dyDescent="0.25">
      <c r="A14" s="2">
        <v>0.41666666666666669</v>
      </c>
      <c r="B14" s="3" t="s">
        <v>39</v>
      </c>
      <c r="C14" s="3" t="s">
        <v>89</v>
      </c>
      <c r="D14" s="3" t="s">
        <v>88</v>
      </c>
      <c r="E14" s="3" t="s">
        <v>34</v>
      </c>
      <c r="F14" s="3" t="s">
        <v>28</v>
      </c>
      <c r="G14" s="3" t="s">
        <v>15</v>
      </c>
      <c r="H14" s="3" t="s">
        <v>85</v>
      </c>
      <c r="I14" s="3" t="s">
        <v>17</v>
      </c>
      <c r="J14" s="3" t="s">
        <v>52</v>
      </c>
    </row>
    <row r="15" spans="1:10" x14ac:dyDescent="0.25">
      <c r="A15" s="4">
        <v>0.45833333333333331</v>
      </c>
      <c r="B15" s="5" t="s">
        <v>54</v>
      </c>
      <c r="C15" s="5" t="s">
        <v>140</v>
      </c>
      <c r="D15" s="5" t="s">
        <v>86</v>
      </c>
      <c r="E15" s="5" t="s">
        <v>84</v>
      </c>
      <c r="F15" s="5" t="s">
        <v>24</v>
      </c>
      <c r="G15" s="5" t="s">
        <v>15</v>
      </c>
      <c r="H15" s="5" t="s">
        <v>85</v>
      </c>
      <c r="I15" s="5" t="s">
        <v>17</v>
      </c>
      <c r="J15" s="5" t="s">
        <v>52</v>
      </c>
    </row>
    <row r="16" spans="1:10" x14ac:dyDescent="0.25">
      <c r="A16" s="2">
        <v>0.5</v>
      </c>
      <c r="B16" s="3" t="s">
        <v>80</v>
      </c>
      <c r="C16" s="3" t="s">
        <v>89</v>
      </c>
      <c r="D16" s="3" t="s">
        <v>86</v>
      </c>
      <c r="E16" s="3" t="s">
        <v>34</v>
      </c>
      <c r="F16" s="3" t="s">
        <v>28</v>
      </c>
      <c r="G16" s="3" t="s">
        <v>15</v>
      </c>
      <c r="H16" s="3" t="s">
        <v>45</v>
      </c>
      <c r="I16" s="3" t="s">
        <v>17</v>
      </c>
      <c r="J16" s="3" t="s">
        <v>52</v>
      </c>
    </row>
    <row r="17" spans="1:10" x14ac:dyDescent="0.25">
      <c r="A17" s="4">
        <v>0.54166666666666663</v>
      </c>
      <c r="B17" s="5" t="s">
        <v>61</v>
      </c>
      <c r="C17" s="5" t="s">
        <v>89</v>
      </c>
      <c r="D17" s="5" t="s">
        <v>91</v>
      </c>
      <c r="E17" s="5" t="s">
        <v>34</v>
      </c>
      <c r="F17" s="5" t="s">
        <v>32</v>
      </c>
      <c r="G17" s="5" t="s">
        <v>15</v>
      </c>
      <c r="H17" s="5" t="s">
        <v>38</v>
      </c>
      <c r="I17" s="5" t="s">
        <v>17</v>
      </c>
      <c r="J17" s="5" t="s">
        <v>46</v>
      </c>
    </row>
    <row r="18" spans="1:10" x14ac:dyDescent="0.25">
      <c r="A18" s="2">
        <v>0.58333333333333337</v>
      </c>
      <c r="B18" s="3" t="s">
        <v>41</v>
      </c>
      <c r="C18" s="3" t="s">
        <v>89</v>
      </c>
      <c r="D18" s="3" t="s">
        <v>59</v>
      </c>
      <c r="E18" s="3" t="s">
        <v>34</v>
      </c>
      <c r="F18" s="3" t="s">
        <v>32</v>
      </c>
      <c r="G18" s="3" t="s">
        <v>15</v>
      </c>
      <c r="H18" s="3" t="s">
        <v>16</v>
      </c>
      <c r="I18" s="3" t="s">
        <v>17</v>
      </c>
      <c r="J18" s="3" t="s">
        <v>52</v>
      </c>
    </row>
    <row r="19" spans="1:10" x14ac:dyDescent="0.25">
      <c r="A19" s="4">
        <v>0.625</v>
      </c>
      <c r="B19" s="5" t="s">
        <v>78</v>
      </c>
      <c r="C19" s="5" t="s">
        <v>142</v>
      </c>
      <c r="D19" s="5" t="s">
        <v>157</v>
      </c>
      <c r="E19" s="5" t="s">
        <v>53</v>
      </c>
      <c r="F19" s="5" t="s">
        <v>20</v>
      </c>
      <c r="G19" s="5" t="s">
        <v>15</v>
      </c>
      <c r="H19" s="5" t="s">
        <v>22</v>
      </c>
      <c r="I19" s="5" t="s">
        <v>17</v>
      </c>
      <c r="J19" s="5" t="s">
        <v>52</v>
      </c>
    </row>
    <row r="20" spans="1:10" x14ac:dyDescent="0.25">
      <c r="A20" s="2">
        <v>0.66666666666666663</v>
      </c>
      <c r="B20" s="3" t="s">
        <v>58</v>
      </c>
      <c r="C20" s="3" t="s">
        <v>11</v>
      </c>
      <c r="D20" s="3" t="s">
        <v>63</v>
      </c>
      <c r="E20" s="3" t="s">
        <v>13</v>
      </c>
      <c r="F20" s="3" t="s">
        <v>64</v>
      </c>
      <c r="G20" s="3" t="s">
        <v>15</v>
      </c>
      <c r="H20" s="3" t="s">
        <v>16</v>
      </c>
      <c r="I20" s="3" t="s">
        <v>17</v>
      </c>
      <c r="J20" s="3" t="s">
        <v>52</v>
      </c>
    </row>
    <row r="21" spans="1:10" x14ac:dyDescent="0.25">
      <c r="A21" s="4">
        <v>0.70833333333333337</v>
      </c>
      <c r="B21" s="5" t="s">
        <v>41</v>
      </c>
      <c r="C21" s="5" t="s">
        <v>11</v>
      </c>
      <c r="D21" s="5" t="s">
        <v>55</v>
      </c>
      <c r="E21" s="5" t="s">
        <v>13</v>
      </c>
      <c r="F21" s="5" t="s">
        <v>64</v>
      </c>
      <c r="G21" s="5" t="s">
        <v>15</v>
      </c>
      <c r="H21" s="5" t="s">
        <v>16</v>
      </c>
      <c r="I21" s="5" t="s">
        <v>17</v>
      </c>
      <c r="J21" s="5" t="s">
        <v>46</v>
      </c>
    </row>
    <row r="22" spans="1:10" x14ac:dyDescent="0.25">
      <c r="A22" s="2">
        <v>0.75</v>
      </c>
      <c r="B22" s="3" t="s">
        <v>10</v>
      </c>
      <c r="C22" s="3" t="s">
        <v>76</v>
      </c>
      <c r="D22" s="3" t="s">
        <v>40</v>
      </c>
      <c r="E22" s="3" t="s">
        <v>13</v>
      </c>
      <c r="F22" s="3" t="s">
        <v>64</v>
      </c>
      <c r="G22" s="3" t="s">
        <v>15</v>
      </c>
      <c r="H22" s="3" t="s">
        <v>38</v>
      </c>
      <c r="I22" s="3" t="s">
        <v>17</v>
      </c>
      <c r="J22" s="3" t="s">
        <v>33</v>
      </c>
    </row>
    <row r="23" spans="1:10" x14ac:dyDescent="0.25">
      <c r="A23" s="4">
        <v>0.79166666666666663</v>
      </c>
      <c r="B23" s="5" t="s">
        <v>10</v>
      </c>
      <c r="C23" s="5" t="s">
        <v>76</v>
      </c>
      <c r="D23" s="5" t="s">
        <v>40</v>
      </c>
      <c r="E23" s="5" t="s">
        <v>19</v>
      </c>
      <c r="F23" s="5" t="s">
        <v>60</v>
      </c>
      <c r="G23" s="5" t="s">
        <v>15</v>
      </c>
      <c r="H23" s="5" t="s">
        <v>45</v>
      </c>
      <c r="I23" s="5" t="s">
        <v>17</v>
      </c>
      <c r="J23" s="5" t="s">
        <v>18</v>
      </c>
    </row>
    <row r="24" spans="1:10" x14ac:dyDescent="0.25">
      <c r="A24" s="2">
        <v>0.83333333333333337</v>
      </c>
      <c r="B24" s="3" t="s">
        <v>10</v>
      </c>
      <c r="C24" s="3" t="s">
        <v>76</v>
      </c>
      <c r="D24" s="3" t="s">
        <v>40</v>
      </c>
      <c r="E24" s="3" t="s">
        <v>13</v>
      </c>
      <c r="F24" s="3" t="s">
        <v>44</v>
      </c>
      <c r="G24" s="3" t="s">
        <v>15</v>
      </c>
      <c r="H24" s="3" t="s">
        <v>45</v>
      </c>
      <c r="I24" s="3" t="s">
        <v>17</v>
      </c>
      <c r="J24" s="3" t="s">
        <v>18</v>
      </c>
    </row>
    <row r="25" spans="1:10" x14ac:dyDescent="0.25">
      <c r="A25" s="4">
        <v>0.875</v>
      </c>
      <c r="B25" s="5" t="s">
        <v>10</v>
      </c>
      <c r="C25" s="5" t="s">
        <v>76</v>
      </c>
      <c r="D25" s="5" t="s">
        <v>40</v>
      </c>
      <c r="E25" s="5" t="s">
        <v>13</v>
      </c>
      <c r="F25" s="5" t="s">
        <v>62</v>
      </c>
      <c r="G25" s="5" t="s">
        <v>15</v>
      </c>
      <c r="H25" s="5" t="s">
        <v>85</v>
      </c>
      <c r="I25" s="5" t="s">
        <v>17</v>
      </c>
      <c r="J25" s="5" t="s">
        <v>33</v>
      </c>
    </row>
    <row r="26" spans="1:10" x14ac:dyDescent="0.25">
      <c r="A26" s="2">
        <v>0.91666666666666663</v>
      </c>
      <c r="B26" s="3" t="s">
        <v>10</v>
      </c>
      <c r="C26" s="3" t="s">
        <v>76</v>
      </c>
      <c r="D26" s="3" t="s">
        <v>40</v>
      </c>
      <c r="E26" s="3" t="s">
        <v>19</v>
      </c>
      <c r="F26" s="3" t="s">
        <v>14</v>
      </c>
      <c r="G26" s="3" t="s">
        <v>15</v>
      </c>
      <c r="H26" s="3" t="s">
        <v>85</v>
      </c>
      <c r="I26" s="3" t="s">
        <v>17</v>
      </c>
      <c r="J26" s="3" t="s">
        <v>33</v>
      </c>
    </row>
    <row r="27" spans="1:10" x14ac:dyDescent="0.25">
      <c r="A27" s="4">
        <v>0.95833333333333337</v>
      </c>
      <c r="B27" s="5" t="s">
        <v>10</v>
      </c>
      <c r="C27" s="5" t="s">
        <v>76</v>
      </c>
      <c r="D27" s="5" t="s">
        <v>40</v>
      </c>
      <c r="E27" s="5" t="s">
        <v>19</v>
      </c>
      <c r="F27" s="5" t="s">
        <v>24</v>
      </c>
      <c r="G27" s="5" t="s">
        <v>15</v>
      </c>
      <c r="H27" s="5" t="s">
        <v>85</v>
      </c>
      <c r="I27" s="5" t="s">
        <v>17</v>
      </c>
      <c r="J27" s="5" t="s">
        <v>33</v>
      </c>
    </row>
    <row r="28" spans="1:10" x14ac:dyDescent="0.25">
      <c r="A28" s="2">
        <v>0.95972222222222225</v>
      </c>
      <c r="B28" s="3" t="s">
        <v>10</v>
      </c>
      <c r="C28" s="3" t="s">
        <v>76</v>
      </c>
      <c r="D28" s="3" t="s">
        <v>40</v>
      </c>
      <c r="E28" s="3" t="s">
        <v>67</v>
      </c>
      <c r="F28" s="3" t="s">
        <v>14</v>
      </c>
      <c r="G28" s="3" t="s">
        <v>15</v>
      </c>
      <c r="H28" s="3" t="s">
        <v>45</v>
      </c>
      <c r="I28" s="3" t="s">
        <v>17</v>
      </c>
      <c r="J28" s="3" t="s">
        <v>33</v>
      </c>
    </row>
    <row r="29" spans="1:10" x14ac:dyDescent="0.25">
      <c r="A29" s="4">
        <v>0.96388888888888891</v>
      </c>
      <c r="B29" s="5" t="s">
        <v>10</v>
      </c>
      <c r="C29" s="5" t="s">
        <v>76</v>
      </c>
      <c r="D29" s="5" t="s">
        <v>40</v>
      </c>
      <c r="E29" s="5" t="s">
        <v>67</v>
      </c>
      <c r="F29" s="5" t="s">
        <v>43</v>
      </c>
      <c r="G29" s="5" t="s">
        <v>15</v>
      </c>
      <c r="H29" s="5" t="s">
        <v>45</v>
      </c>
      <c r="I29" s="5" t="s">
        <v>17</v>
      </c>
      <c r="J29" s="5" t="s">
        <v>33</v>
      </c>
    </row>
    <row r="30" spans="1:10" x14ac:dyDescent="0.25">
      <c r="A30" s="2">
        <v>0.97222222222222221</v>
      </c>
      <c r="B30" s="3" t="s">
        <v>10</v>
      </c>
      <c r="C30" s="3" t="s">
        <v>76</v>
      </c>
      <c r="D30" s="3" t="s">
        <v>40</v>
      </c>
      <c r="E30" s="3" t="s">
        <v>70</v>
      </c>
      <c r="F30" s="3" t="s">
        <v>14</v>
      </c>
      <c r="G30" s="3" t="s">
        <v>15</v>
      </c>
      <c r="H30" s="3" t="s">
        <v>45</v>
      </c>
      <c r="I30" s="3" t="s">
        <v>17</v>
      </c>
      <c r="J30" s="3" t="s">
        <v>33</v>
      </c>
    </row>
    <row r="31" spans="1:10" x14ac:dyDescent="0.25">
      <c r="A31" s="4">
        <v>0.97916666666666663</v>
      </c>
      <c r="B31" s="5" t="s">
        <v>10</v>
      </c>
      <c r="C31" s="5" t="s">
        <v>76</v>
      </c>
      <c r="D31" s="5" t="s">
        <v>40</v>
      </c>
      <c r="E31" s="5" t="s">
        <v>70</v>
      </c>
      <c r="F31" s="5" t="s">
        <v>14</v>
      </c>
      <c r="G31" s="5" t="s">
        <v>15</v>
      </c>
      <c r="H31" s="5" t="s">
        <v>45</v>
      </c>
      <c r="I31" s="5" t="s">
        <v>17</v>
      </c>
      <c r="J31" s="5" t="s">
        <v>33</v>
      </c>
    </row>
    <row r="32" spans="1:10" x14ac:dyDescent="0.25">
      <c r="A32" s="2">
        <v>0.98958333333333337</v>
      </c>
      <c r="B32" s="3" t="s">
        <v>10</v>
      </c>
      <c r="C32" s="3" t="s">
        <v>76</v>
      </c>
      <c r="D32" s="3" t="s">
        <v>40</v>
      </c>
      <c r="E32" s="3" t="s">
        <v>67</v>
      </c>
      <c r="F32" s="3" t="s">
        <v>43</v>
      </c>
      <c r="G32" s="3" t="s">
        <v>15</v>
      </c>
      <c r="H32" s="3" t="s">
        <v>45</v>
      </c>
      <c r="I32" s="3" t="s">
        <v>17</v>
      </c>
      <c r="J32" s="3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4"/>
  <dimension ref="A1:J32"/>
  <sheetViews>
    <sheetView workbookViewId="0">
      <selection activeCell="H29" sqref="H29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10</v>
      </c>
      <c r="C2" s="3" t="s">
        <v>76</v>
      </c>
      <c r="D2" s="3" t="s">
        <v>40</v>
      </c>
      <c r="E2" s="3" t="s">
        <v>67</v>
      </c>
      <c r="F2" s="3" t="s">
        <v>24</v>
      </c>
      <c r="G2" s="3" t="s">
        <v>15</v>
      </c>
      <c r="H2" s="3" t="s">
        <v>45</v>
      </c>
      <c r="I2" s="3" t="s">
        <v>17</v>
      </c>
      <c r="J2" s="3" t="s">
        <v>18</v>
      </c>
    </row>
    <row r="3" spans="1:10" x14ac:dyDescent="0.25">
      <c r="A3" s="4">
        <v>2.013888888888889E-2</v>
      </c>
      <c r="B3" s="5" t="s">
        <v>10</v>
      </c>
      <c r="C3" s="5" t="s">
        <v>76</v>
      </c>
      <c r="D3" s="5" t="s">
        <v>40</v>
      </c>
      <c r="E3" s="5" t="s">
        <v>67</v>
      </c>
      <c r="F3" s="5" t="s">
        <v>20</v>
      </c>
      <c r="G3" s="5" t="s">
        <v>15</v>
      </c>
      <c r="H3" s="5" t="s">
        <v>45</v>
      </c>
      <c r="I3" s="5" t="s">
        <v>17</v>
      </c>
      <c r="J3" s="5" t="s">
        <v>33</v>
      </c>
    </row>
    <row r="4" spans="1:10" x14ac:dyDescent="0.25">
      <c r="A4" s="2">
        <v>4.027777777777778E-2</v>
      </c>
      <c r="B4" s="3" t="s">
        <v>10</v>
      </c>
      <c r="C4" s="3" t="s">
        <v>76</v>
      </c>
      <c r="D4" s="3" t="s">
        <v>40</v>
      </c>
      <c r="E4" s="3" t="s">
        <v>67</v>
      </c>
      <c r="F4" s="3" t="s">
        <v>24</v>
      </c>
      <c r="G4" s="3" t="s">
        <v>15</v>
      </c>
      <c r="H4" s="3" t="s">
        <v>45</v>
      </c>
      <c r="I4" s="3" t="s">
        <v>17</v>
      </c>
      <c r="J4" s="3" t="s">
        <v>46</v>
      </c>
    </row>
    <row r="5" spans="1:10" x14ac:dyDescent="0.25">
      <c r="A5" s="4">
        <v>4.1666666666666664E-2</v>
      </c>
      <c r="B5" s="5" t="s">
        <v>10</v>
      </c>
      <c r="C5" s="5" t="s">
        <v>76</v>
      </c>
      <c r="D5" s="5" t="s">
        <v>40</v>
      </c>
      <c r="E5" s="5" t="s">
        <v>67</v>
      </c>
      <c r="F5" s="5" t="s">
        <v>24</v>
      </c>
      <c r="G5" s="5" t="s">
        <v>15</v>
      </c>
      <c r="H5" s="5" t="s">
        <v>45</v>
      </c>
      <c r="I5" s="5" t="s">
        <v>17</v>
      </c>
      <c r="J5" s="5" t="s">
        <v>46</v>
      </c>
    </row>
    <row r="6" spans="1:10" x14ac:dyDescent="0.25">
      <c r="A6" s="2">
        <v>6.3194444444444442E-2</v>
      </c>
      <c r="B6" s="3" t="s">
        <v>10</v>
      </c>
      <c r="C6" s="3" t="s">
        <v>76</v>
      </c>
      <c r="D6" s="3" t="s">
        <v>40</v>
      </c>
      <c r="E6" s="3" t="s">
        <v>67</v>
      </c>
      <c r="F6" s="3" t="s">
        <v>20</v>
      </c>
      <c r="G6" s="3" t="s">
        <v>15</v>
      </c>
      <c r="H6" s="3" t="s">
        <v>38</v>
      </c>
      <c r="I6" s="3" t="s">
        <v>17</v>
      </c>
      <c r="J6" s="3" t="s">
        <v>33</v>
      </c>
    </row>
    <row r="7" spans="1:10" x14ac:dyDescent="0.25">
      <c r="A7" s="4">
        <v>7.2916666666666671E-2</v>
      </c>
      <c r="B7" s="5" t="s">
        <v>10</v>
      </c>
      <c r="C7" s="5" t="s">
        <v>89</v>
      </c>
      <c r="D7" s="5" t="s">
        <v>42</v>
      </c>
      <c r="E7" s="5" t="s">
        <v>70</v>
      </c>
      <c r="F7" s="5" t="s">
        <v>28</v>
      </c>
      <c r="G7" s="5" t="s">
        <v>15</v>
      </c>
      <c r="H7" s="5" t="s">
        <v>38</v>
      </c>
      <c r="I7" s="5" t="s">
        <v>17</v>
      </c>
      <c r="J7" s="5" t="s">
        <v>33</v>
      </c>
    </row>
    <row r="8" spans="1:10" x14ac:dyDescent="0.25">
      <c r="A8" s="2">
        <v>8.3333333333333329E-2</v>
      </c>
      <c r="B8" s="3" t="s">
        <v>10</v>
      </c>
      <c r="C8" s="3" t="s">
        <v>89</v>
      </c>
      <c r="D8" s="3" t="s">
        <v>42</v>
      </c>
      <c r="E8" s="3" t="s">
        <v>70</v>
      </c>
      <c r="F8" s="3" t="s">
        <v>24</v>
      </c>
      <c r="G8" s="3" t="s">
        <v>15</v>
      </c>
      <c r="H8" s="3" t="s">
        <v>38</v>
      </c>
      <c r="I8" s="3" t="s">
        <v>17</v>
      </c>
      <c r="J8" s="3" t="s">
        <v>46</v>
      </c>
    </row>
    <row r="9" spans="1:10" x14ac:dyDescent="0.25">
      <c r="A9" s="4">
        <v>0.125</v>
      </c>
      <c r="B9" s="5" t="s">
        <v>25</v>
      </c>
      <c r="C9" s="5" t="s">
        <v>89</v>
      </c>
      <c r="D9" s="5" t="s">
        <v>40</v>
      </c>
      <c r="E9" s="5" t="s">
        <v>67</v>
      </c>
      <c r="F9" s="5" t="s">
        <v>24</v>
      </c>
      <c r="G9" s="5" t="s">
        <v>15</v>
      </c>
      <c r="H9" s="5" t="s">
        <v>38</v>
      </c>
      <c r="I9" s="5" t="s">
        <v>17</v>
      </c>
      <c r="J9" s="5" t="s">
        <v>52</v>
      </c>
    </row>
    <row r="10" spans="1:10" x14ac:dyDescent="0.25">
      <c r="A10" s="2">
        <v>0.16666666666666666</v>
      </c>
      <c r="B10" s="3" t="s">
        <v>25</v>
      </c>
      <c r="C10" s="3" t="s">
        <v>76</v>
      </c>
      <c r="D10" s="3" t="s">
        <v>12</v>
      </c>
      <c r="E10" s="3" t="s">
        <v>19</v>
      </c>
      <c r="F10" s="3" t="s">
        <v>28</v>
      </c>
      <c r="G10" s="3" t="s">
        <v>15</v>
      </c>
      <c r="H10" s="3" t="s">
        <v>38</v>
      </c>
      <c r="I10" s="3" t="s">
        <v>17</v>
      </c>
      <c r="J10" s="3" t="s">
        <v>52</v>
      </c>
    </row>
    <row r="11" spans="1:10" x14ac:dyDescent="0.25">
      <c r="A11" s="4">
        <v>0.20833333333333334</v>
      </c>
      <c r="B11" s="5" t="s">
        <v>11</v>
      </c>
      <c r="C11" s="5" t="s">
        <v>89</v>
      </c>
      <c r="D11" s="5" t="s">
        <v>12</v>
      </c>
      <c r="E11" s="5" t="s">
        <v>19</v>
      </c>
      <c r="F11" s="5" t="s">
        <v>28</v>
      </c>
      <c r="G11" s="5" t="s">
        <v>15</v>
      </c>
      <c r="H11" s="5" t="s">
        <v>38</v>
      </c>
      <c r="I11" s="5" t="s">
        <v>17</v>
      </c>
      <c r="J11" s="5" t="s">
        <v>52</v>
      </c>
    </row>
    <row r="12" spans="1:10" x14ac:dyDescent="0.25">
      <c r="A12" s="2">
        <v>0.25</v>
      </c>
      <c r="B12" s="3" t="s">
        <v>11</v>
      </c>
      <c r="C12" s="3" t="s">
        <v>89</v>
      </c>
      <c r="D12" s="3" t="s">
        <v>12</v>
      </c>
      <c r="E12" s="3" t="s">
        <v>67</v>
      </c>
      <c r="F12" s="3" t="s">
        <v>28</v>
      </c>
      <c r="G12" s="3" t="s">
        <v>15</v>
      </c>
      <c r="H12" s="3" t="s">
        <v>38</v>
      </c>
      <c r="I12" s="3" t="s">
        <v>17</v>
      </c>
      <c r="J12" s="3" t="s">
        <v>52</v>
      </c>
    </row>
    <row r="13" spans="1:10" x14ac:dyDescent="0.25">
      <c r="A13" s="4">
        <v>0.29166666666666669</v>
      </c>
      <c r="B13" s="5" t="s">
        <v>25</v>
      </c>
      <c r="C13" s="5" t="s">
        <v>76</v>
      </c>
      <c r="D13" s="5" t="s">
        <v>12</v>
      </c>
      <c r="E13" s="5" t="s">
        <v>19</v>
      </c>
      <c r="F13" s="5" t="s">
        <v>24</v>
      </c>
      <c r="G13" s="5" t="s">
        <v>15</v>
      </c>
      <c r="H13" s="5" t="s">
        <v>45</v>
      </c>
      <c r="I13" s="5" t="s">
        <v>17</v>
      </c>
      <c r="J13" s="5" t="s">
        <v>52</v>
      </c>
    </row>
    <row r="14" spans="1:10" x14ac:dyDescent="0.25">
      <c r="A14" s="2">
        <v>0.33333333333333331</v>
      </c>
      <c r="B14" s="3" t="s">
        <v>37</v>
      </c>
      <c r="C14" s="3" t="s">
        <v>76</v>
      </c>
      <c r="D14" s="3" t="s">
        <v>42</v>
      </c>
      <c r="E14" s="3" t="s">
        <v>19</v>
      </c>
      <c r="F14" s="3" t="s">
        <v>24</v>
      </c>
      <c r="G14" s="3" t="s">
        <v>15</v>
      </c>
      <c r="H14" s="3" t="s">
        <v>85</v>
      </c>
      <c r="I14" s="3" t="s">
        <v>17</v>
      </c>
      <c r="J14" s="3" t="s">
        <v>52</v>
      </c>
    </row>
    <row r="15" spans="1:10" x14ac:dyDescent="0.25">
      <c r="A15" s="4">
        <v>0.375</v>
      </c>
      <c r="B15" s="5" t="s">
        <v>39</v>
      </c>
      <c r="C15" s="5" t="s">
        <v>76</v>
      </c>
      <c r="D15" s="5" t="s">
        <v>55</v>
      </c>
      <c r="E15" s="5" t="s">
        <v>19</v>
      </c>
      <c r="F15" s="5" t="s">
        <v>24</v>
      </c>
      <c r="G15" s="5" t="s">
        <v>15</v>
      </c>
      <c r="H15" s="5" t="s">
        <v>85</v>
      </c>
      <c r="I15" s="5" t="s">
        <v>17</v>
      </c>
      <c r="J15" s="5" t="s">
        <v>52</v>
      </c>
    </row>
    <row r="16" spans="1:10" x14ac:dyDescent="0.25">
      <c r="A16" s="2">
        <v>0.41666666666666669</v>
      </c>
      <c r="B16" s="3" t="s">
        <v>54</v>
      </c>
      <c r="C16" s="3" t="s">
        <v>76</v>
      </c>
      <c r="D16" s="3" t="s">
        <v>59</v>
      </c>
      <c r="E16" s="3" t="s">
        <v>84</v>
      </c>
      <c r="F16" s="3" t="s">
        <v>24</v>
      </c>
      <c r="G16" s="3" t="s">
        <v>15</v>
      </c>
      <c r="H16" s="3" t="s">
        <v>85</v>
      </c>
      <c r="I16" s="3" t="s">
        <v>17</v>
      </c>
      <c r="J16" s="3" t="s">
        <v>52</v>
      </c>
    </row>
    <row r="17" spans="1:10" x14ac:dyDescent="0.25">
      <c r="A17" s="4">
        <v>0.45833333333333331</v>
      </c>
      <c r="B17" s="5" t="s">
        <v>80</v>
      </c>
      <c r="C17" s="5" t="s">
        <v>11</v>
      </c>
      <c r="D17" s="5" t="s">
        <v>59</v>
      </c>
      <c r="E17" s="5" t="s">
        <v>67</v>
      </c>
      <c r="F17" s="5" t="s">
        <v>24</v>
      </c>
      <c r="G17" s="5" t="s">
        <v>15</v>
      </c>
      <c r="H17" s="5" t="s">
        <v>85</v>
      </c>
      <c r="I17" s="5" t="s">
        <v>17</v>
      </c>
      <c r="J17" s="5" t="s">
        <v>52</v>
      </c>
    </row>
    <row r="18" spans="1:10" x14ac:dyDescent="0.25">
      <c r="A18" s="2">
        <v>0.5</v>
      </c>
      <c r="B18" s="3" t="s">
        <v>61</v>
      </c>
      <c r="C18" s="3" t="s">
        <v>76</v>
      </c>
      <c r="D18" s="3" t="s">
        <v>79</v>
      </c>
      <c r="E18" s="3" t="s">
        <v>56</v>
      </c>
      <c r="F18" s="3" t="s">
        <v>28</v>
      </c>
      <c r="G18" s="3" t="s">
        <v>15</v>
      </c>
      <c r="H18" s="3" t="s">
        <v>45</v>
      </c>
      <c r="I18" s="3" t="s">
        <v>17</v>
      </c>
      <c r="J18" s="3" t="s">
        <v>52</v>
      </c>
    </row>
    <row r="19" spans="1:10" x14ac:dyDescent="0.25">
      <c r="A19" s="4">
        <v>0.54166666666666663</v>
      </c>
      <c r="B19" s="5" t="s">
        <v>61</v>
      </c>
      <c r="C19" s="5" t="s">
        <v>76</v>
      </c>
      <c r="D19" s="5" t="s">
        <v>79</v>
      </c>
      <c r="E19" s="5" t="s">
        <v>19</v>
      </c>
      <c r="F19" s="5" t="s">
        <v>20</v>
      </c>
      <c r="G19" s="5" t="s">
        <v>15</v>
      </c>
      <c r="H19" s="5" t="s">
        <v>38</v>
      </c>
      <c r="I19" s="5" t="s">
        <v>17</v>
      </c>
      <c r="J19" s="5" t="s">
        <v>52</v>
      </c>
    </row>
    <row r="20" spans="1:10" x14ac:dyDescent="0.25">
      <c r="A20" s="2">
        <v>0.58333333333333337</v>
      </c>
      <c r="B20" s="3" t="s">
        <v>78</v>
      </c>
      <c r="C20" s="3" t="s">
        <v>11</v>
      </c>
      <c r="D20" s="3" t="s">
        <v>79</v>
      </c>
      <c r="E20" s="3" t="s">
        <v>19</v>
      </c>
      <c r="F20" s="3" t="s">
        <v>20</v>
      </c>
      <c r="G20" s="3" t="s">
        <v>15</v>
      </c>
      <c r="H20" s="3" t="s">
        <v>38</v>
      </c>
      <c r="I20" s="3" t="s">
        <v>17</v>
      </c>
      <c r="J20" s="3" t="s">
        <v>52</v>
      </c>
    </row>
    <row r="21" spans="1:10" x14ac:dyDescent="0.25">
      <c r="A21" s="4">
        <v>0.625</v>
      </c>
      <c r="B21" s="5" t="s">
        <v>58</v>
      </c>
      <c r="C21" s="5" t="s">
        <v>25</v>
      </c>
      <c r="D21" s="5" t="s">
        <v>59</v>
      </c>
      <c r="E21" s="5" t="s">
        <v>19</v>
      </c>
      <c r="F21" s="5" t="s">
        <v>71</v>
      </c>
      <c r="G21" s="5" t="s">
        <v>15</v>
      </c>
      <c r="H21" s="5" t="s">
        <v>16</v>
      </c>
      <c r="I21" s="5" t="s">
        <v>17</v>
      </c>
      <c r="J21" s="5" t="s">
        <v>46</v>
      </c>
    </row>
    <row r="22" spans="1:10" x14ac:dyDescent="0.25">
      <c r="A22" s="2">
        <v>0.66666666666666663</v>
      </c>
      <c r="B22" s="3" t="s">
        <v>80</v>
      </c>
      <c r="C22" s="3" t="s">
        <v>11</v>
      </c>
      <c r="D22" s="3" t="s">
        <v>59</v>
      </c>
      <c r="E22" s="3" t="s">
        <v>19</v>
      </c>
      <c r="F22" s="3" t="s">
        <v>60</v>
      </c>
      <c r="G22" s="3" t="s">
        <v>15</v>
      </c>
      <c r="H22" s="3" t="s">
        <v>16</v>
      </c>
      <c r="I22" s="3" t="s">
        <v>17</v>
      </c>
      <c r="J22" s="3" t="s">
        <v>52</v>
      </c>
    </row>
    <row r="23" spans="1:10" x14ac:dyDescent="0.25">
      <c r="A23" s="4">
        <v>0.70833333333333337</v>
      </c>
      <c r="B23" s="5" t="s">
        <v>41</v>
      </c>
      <c r="C23" s="5" t="s">
        <v>25</v>
      </c>
      <c r="D23" s="5" t="s">
        <v>42</v>
      </c>
      <c r="E23" s="5" t="s">
        <v>19</v>
      </c>
      <c r="F23" s="5" t="s">
        <v>44</v>
      </c>
      <c r="G23" s="5" t="s">
        <v>15</v>
      </c>
      <c r="H23" s="5" t="s">
        <v>16</v>
      </c>
      <c r="I23" s="5" t="s">
        <v>17</v>
      </c>
      <c r="J23" s="5" t="s">
        <v>52</v>
      </c>
    </row>
    <row r="24" spans="1:10" x14ac:dyDescent="0.25">
      <c r="A24" s="2">
        <v>0.75</v>
      </c>
      <c r="B24" s="3" t="s">
        <v>39</v>
      </c>
      <c r="C24" s="3" t="s">
        <v>11</v>
      </c>
      <c r="D24" s="3" t="s">
        <v>42</v>
      </c>
      <c r="E24" s="3" t="s">
        <v>67</v>
      </c>
      <c r="F24" s="3" t="s">
        <v>14</v>
      </c>
      <c r="G24" s="3" t="s">
        <v>15</v>
      </c>
      <c r="H24" s="3" t="s">
        <v>16</v>
      </c>
      <c r="I24" s="3" t="s">
        <v>17</v>
      </c>
      <c r="J24" s="3" t="s">
        <v>52</v>
      </c>
    </row>
    <row r="25" spans="1:10" x14ac:dyDescent="0.25">
      <c r="A25" s="4">
        <v>0.79166666666666663</v>
      </c>
      <c r="B25" s="5" t="s">
        <v>37</v>
      </c>
      <c r="C25" s="5" t="s">
        <v>11</v>
      </c>
      <c r="D25" s="5" t="s">
        <v>40</v>
      </c>
      <c r="E25" s="5" t="s">
        <v>19</v>
      </c>
      <c r="F25" s="5" t="s">
        <v>20</v>
      </c>
      <c r="G25" s="5" t="s">
        <v>15</v>
      </c>
      <c r="H25" s="5" t="s">
        <v>16</v>
      </c>
      <c r="I25" s="5" t="s">
        <v>17</v>
      </c>
      <c r="J25" s="5" t="s">
        <v>52</v>
      </c>
    </row>
    <row r="26" spans="1:10" x14ac:dyDescent="0.25">
      <c r="A26" s="2">
        <v>0.83333333333333337</v>
      </c>
      <c r="B26" s="3" t="s">
        <v>37</v>
      </c>
      <c r="C26" s="3" t="s">
        <v>11</v>
      </c>
      <c r="D26" s="3" t="s">
        <v>40</v>
      </c>
      <c r="E26" s="3" t="s">
        <v>70</v>
      </c>
      <c r="F26" s="3" t="s">
        <v>20</v>
      </c>
      <c r="G26" s="3" t="s">
        <v>15</v>
      </c>
      <c r="H26" s="3" t="s">
        <v>38</v>
      </c>
      <c r="I26" s="3" t="s">
        <v>17</v>
      </c>
      <c r="J26" s="3" t="s">
        <v>52</v>
      </c>
    </row>
    <row r="27" spans="1:10" x14ac:dyDescent="0.25">
      <c r="A27" s="4">
        <v>0.875</v>
      </c>
      <c r="B27" s="5" t="s">
        <v>10</v>
      </c>
      <c r="C27" s="5" t="s">
        <v>76</v>
      </c>
      <c r="D27" s="5" t="s">
        <v>40</v>
      </c>
      <c r="E27" s="5" t="s">
        <v>67</v>
      </c>
      <c r="F27" s="5" t="s">
        <v>24</v>
      </c>
      <c r="G27" s="5" t="s">
        <v>15</v>
      </c>
      <c r="H27" s="5" t="s">
        <v>38</v>
      </c>
      <c r="I27" s="5" t="s">
        <v>17</v>
      </c>
      <c r="J27" s="5" t="s">
        <v>52</v>
      </c>
    </row>
    <row r="28" spans="1:10" x14ac:dyDescent="0.25">
      <c r="A28" s="2">
        <v>0.91666666666666663</v>
      </c>
      <c r="B28" s="3" t="s">
        <v>37</v>
      </c>
      <c r="C28" s="3" t="s">
        <v>11</v>
      </c>
      <c r="D28" s="3" t="s">
        <v>40</v>
      </c>
      <c r="E28" s="3" t="s">
        <v>70</v>
      </c>
      <c r="F28" s="3" t="s">
        <v>28</v>
      </c>
      <c r="G28" s="3" t="s">
        <v>15</v>
      </c>
      <c r="H28" s="3" t="s">
        <v>38</v>
      </c>
      <c r="I28" s="3" t="s">
        <v>17</v>
      </c>
      <c r="J28" s="3" t="s">
        <v>52</v>
      </c>
    </row>
    <row r="29" spans="1:10" x14ac:dyDescent="0.25">
      <c r="A29" s="4">
        <v>0.95833333333333337</v>
      </c>
      <c r="B29" s="5" t="s">
        <v>10</v>
      </c>
      <c r="C29" s="5" t="s">
        <v>11</v>
      </c>
      <c r="D29" s="5" t="s">
        <v>12</v>
      </c>
      <c r="E29" s="5" t="s">
        <v>34</v>
      </c>
      <c r="F29" s="5" t="s">
        <v>32</v>
      </c>
      <c r="G29" s="5" t="s">
        <v>15</v>
      </c>
      <c r="H29" s="5" t="s">
        <v>38</v>
      </c>
      <c r="I29" s="5" t="s">
        <v>17</v>
      </c>
      <c r="J29" s="5" t="s">
        <v>52</v>
      </c>
    </row>
    <row r="30" spans="1:10" x14ac:dyDescent="0.25">
      <c r="A30" s="2">
        <v>0.9590277777777777</v>
      </c>
      <c r="B30" s="3" t="s">
        <v>10</v>
      </c>
      <c r="C30" s="3" t="s">
        <v>11</v>
      </c>
      <c r="D30" s="3" t="s">
        <v>12</v>
      </c>
      <c r="E30" s="3" t="s">
        <v>34</v>
      </c>
      <c r="F30" s="3" t="s">
        <v>32</v>
      </c>
      <c r="G30" s="3" t="s">
        <v>15</v>
      </c>
      <c r="H30" s="3" t="s">
        <v>38</v>
      </c>
      <c r="I30" s="3" t="s">
        <v>17</v>
      </c>
      <c r="J30" s="3" t="s">
        <v>52</v>
      </c>
    </row>
    <row r="31" spans="1:10" x14ac:dyDescent="0.25">
      <c r="A31" s="4">
        <v>0.97361111111111109</v>
      </c>
      <c r="B31" s="5" t="s">
        <v>10</v>
      </c>
      <c r="C31" s="5" t="s">
        <v>11</v>
      </c>
      <c r="D31" s="5" t="s">
        <v>12</v>
      </c>
      <c r="E31" s="5" t="s">
        <v>84</v>
      </c>
      <c r="F31" s="5" t="s">
        <v>28</v>
      </c>
      <c r="G31" s="5" t="s">
        <v>15</v>
      </c>
      <c r="H31" s="5" t="s">
        <v>38</v>
      </c>
      <c r="I31" s="5" t="s">
        <v>17</v>
      </c>
      <c r="J31" s="5" t="s">
        <v>159</v>
      </c>
    </row>
    <row r="32" spans="1:10" x14ac:dyDescent="0.25">
      <c r="A32" s="2">
        <v>0.9868055555555556</v>
      </c>
      <c r="B32" s="3" t="s">
        <v>10</v>
      </c>
      <c r="C32" s="3" t="s">
        <v>11</v>
      </c>
      <c r="D32" s="3" t="s">
        <v>12</v>
      </c>
      <c r="E32" s="3" t="s">
        <v>49</v>
      </c>
      <c r="F32" s="3" t="s">
        <v>28</v>
      </c>
      <c r="G32" s="3" t="s">
        <v>15</v>
      </c>
      <c r="H32" s="3" t="s">
        <v>38</v>
      </c>
      <c r="I32" s="3" t="s">
        <v>17</v>
      </c>
      <c r="J32" s="3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5"/>
  <dimension ref="A1:J26"/>
  <sheetViews>
    <sheetView workbookViewId="0">
      <selection activeCell="G22" sqref="G2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10</v>
      </c>
      <c r="C2" s="3" t="s">
        <v>11</v>
      </c>
      <c r="D2" s="3" t="s">
        <v>12</v>
      </c>
      <c r="E2" s="3" t="s">
        <v>49</v>
      </c>
      <c r="F2" s="3" t="s">
        <v>28</v>
      </c>
      <c r="G2" s="3" t="s">
        <v>15</v>
      </c>
      <c r="H2" s="3" t="s">
        <v>38</v>
      </c>
      <c r="I2" s="3" t="s">
        <v>17</v>
      </c>
      <c r="J2" s="3" t="s">
        <v>52</v>
      </c>
    </row>
    <row r="3" spans="1:10" x14ac:dyDescent="0.25">
      <c r="A3" s="4">
        <v>4.1666666666666664E-2</v>
      </c>
      <c r="B3" s="5" t="s">
        <v>10</v>
      </c>
      <c r="C3" s="5" t="s">
        <v>11</v>
      </c>
      <c r="D3" s="5" t="s">
        <v>12</v>
      </c>
      <c r="E3" s="5" t="s">
        <v>50</v>
      </c>
      <c r="F3" s="5" t="s">
        <v>24</v>
      </c>
      <c r="G3" s="5" t="s">
        <v>15</v>
      </c>
      <c r="H3" s="5" t="s">
        <v>38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10</v>
      </c>
      <c r="C4" s="3" t="s">
        <v>76</v>
      </c>
      <c r="D4" s="3" t="s">
        <v>40</v>
      </c>
      <c r="E4" s="3" t="s">
        <v>34</v>
      </c>
      <c r="F4" s="3" t="s">
        <v>47</v>
      </c>
      <c r="G4" s="3" t="s">
        <v>15</v>
      </c>
      <c r="H4" s="3" t="s">
        <v>16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10</v>
      </c>
      <c r="C5" s="5" t="s">
        <v>76</v>
      </c>
      <c r="D5" s="5" t="s">
        <v>40</v>
      </c>
      <c r="E5" s="5" t="s">
        <v>50</v>
      </c>
      <c r="F5" s="5" t="s">
        <v>24</v>
      </c>
      <c r="G5" s="5" t="s">
        <v>15</v>
      </c>
      <c r="H5" s="5" t="s">
        <v>22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10</v>
      </c>
      <c r="C6" s="3" t="s">
        <v>76</v>
      </c>
      <c r="D6" s="3" t="s">
        <v>40</v>
      </c>
      <c r="E6" s="3" t="s">
        <v>50</v>
      </c>
      <c r="F6" s="3" t="s">
        <v>28</v>
      </c>
      <c r="G6" s="3" t="s">
        <v>15</v>
      </c>
      <c r="H6" s="3" t="s">
        <v>22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25</v>
      </c>
      <c r="C7" s="5" t="s">
        <v>76</v>
      </c>
      <c r="D7" s="5" t="s">
        <v>12</v>
      </c>
      <c r="E7" s="5" t="s">
        <v>49</v>
      </c>
      <c r="F7" s="5" t="s">
        <v>28</v>
      </c>
      <c r="G7" s="5" t="s">
        <v>15</v>
      </c>
      <c r="H7" s="5" t="s">
        <v>22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25</v>
      </c>
      <c r="C8" s="3" t="s">
        <v>76</v>
      </c>
      <c r="D8" s="3" t="s">
        <v>12</v>
      </c>
      <c r="E8" s="3" t="s">
        <v>50</v>
      </c>
      <c r="F8" s="3" t="s">
        <v>24</v>
      </c>
      <c r="G8" s="3" t="s">
        <v>15</v>
      </c>
      <c r="H8" s="3" t="s">
        <v>16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25</v>
      </c>
      <c r="C9" s="5" t="s">
        <v>76</v>
      </c>
      <c r="D9" s="5" t="s">
        <v>12</v>
      </c>
      <c r="E9" s="5" t="s">
        <v>50</v>
      </c>
      <c r="F9" s="5" t="s">
        <v>20</v>
      </c>
      <c r="G9" s="5" t="s">
        <v>15</v>
      </c>
      <c r="H9" s="5" t="s">
        <v>16</v>
      </c>
      <c r="I9" s="5" t="s">
        <v>17</v>
      </c>
      <c r="J9" s="5" t="s">
        <v>33</v>
      </c>
    </row>
    <row r="10" spans="1:10" x14ac:dyDescent="0.25">
      <c r="A10" s="2">
        <v>0.33333333333333331</v>
      </c>
      <c r="B10" s="3" t="s">
        <v>10</v>
      </c>
      <c r="C10" s="3" t="s">
        <v>11</v>
      </c>
      <c r="D10" s="3" t="s">
        <v>12</v>
      </c>
      <c r="E10" s="3" t="s">
        <v>50</v>
      </c>
      <c r="F10" s="3" t="s">
        <v>20</v>
      </c>
      <c r="G10" s="3" t="s">
        <v>15</v>
      </c>
      <c r="H10" s="3" t="s">
        <v>16</v>
      </c>
      <c r="I10" s="3" t="s">
        <v>17</v>
      </c>
      <c r="J10" s="3" t="s">
        <v>52</v>
      </c>
    </row>
    <row r="11" spans="1:10" x14ac:dyDescent="0.25">
      <c r="A11" s="4">
        <v>0.375</v>
      </c>
      <c r="B11" s="5" t="s">
        <v>41</v>
      </c>
      <c r="C11" s="5" t="s">
        <v>11</v>
      </c>
      <c r="D11" s="5" t="s">
        <v>55</v>
      </c>
      <c r="E11" s="5" t="s">
        <v>34</v>
      </c>
      <c r="F11" s="5" t="s">
        <v>32</v>
      </c>
      <c r="G11" s="5" t="s">
        <v>15</v>
      </c>
      <c r="H11" s="5" t="s">
        <v>38</v>
      </c>
      <c r="I11" s="5" t="s">
        <v>17</v>
      </c>
      <c r="J11" s="5" t="s">
        <v>52</v>
      </c>
    </row>
    <row r="12" spans="1:10" x14ac:dyDescent="0.25">
      <c r="A12" s="2">
        <v>0.41666666666666669</v>
      </c>
      <c r="B12" s="3" t="s">
        <v>80</v>
      </c>
      <c r="C12" s="3" t="s">
        <v>11</v>
      </c>
      <c r="D12" s="3" t="s">
        <v>59</v>
      </c>
      <c r="E12" s="3" t="s">
        <v>51</v>
      </c>
      <c r="F12" s="3" t="s">
        <v>24</v>
      </c>
      <c r="G12" s="3" t="s">
        <v>15</v>
      </c>
      <c r="H12" s="3" t="s">
        <v>38</v>
      </c>
      <c r="I12" s="3" t="s">
        <v>17</v>
      </c>
      <c r="J12" s="3" t="s">
        <v>52</v>
      </c>
    </row>
    <row r="13" spans="1:10" x14ac:dyDescent="0.25">
      <c r="A13" s="4">
        <v>0.45833333333333331</v>
      </c>
      <c r="B13" s="5" t="s">
        <v>61</v>
      </c>
      <c r="C13" s="5" t="s">
        <v>11</v>
      </c>
      <c r="D13" s="5" t="s">
        <v>77</v>
      </c>
      <c r="E13" s="5" t="s">
        <v>34</v>
      </c>
      <c r="F13" s="5" t="s">
        <v>24</v>
      </c>
      <c r="G13" s="5" t="s">
        <v>15</v>
      </c>
      <c r="H13" s="5" t="s">
        <v>38</v>
      </c>
      <c r="I13" s="5" t="s">
        <v>17</v>
      </c>
      <c r="J13" s="5" t="s">
        <v>52</v>
      </c>
    </row>
    <row r="14" spans="1:10" x14ac:dyDescent="0.25">
      <c r="A14" s="2">
        <v>0.5</v>
      </c>
      <c r="B14" s="3" t="s">
        <v>92</v>
      </c>
      <c r="C14" s="3" t="s">
        <v>140</v>
      </c>
      <c r="D14" s="3" t="s">
        <v>157</v>
      </c>
      <c r="E14" s="3" t="s">
        <v>34</v>
      </c>
      <c r="F14" s="3" t="s">
        <v>28</v>
      </c>
      <c r="G14" s="3" t="s">
        <v>15</v>
      </c>
      <c r="H14" s="3" t="s">
        <v>16</v>
      </c>
      <c r="I14" s="3" t="s">
        <v>17</v>
      </c>
      <c r="J14" s="3" t="s">
        <v>52</v>
      </c>
    </row>
    <row r="15" spans="1:10" x14ac:dyDescent="0.25">
      <c r="A15" s="4">
        <v>0.54166666666666663</v>
      </c>
      <c r="B15" s="5" t="s">
        <v>92</v>
      </c>
      <c r="C15" s="5" t="s">
        <v>142</v>
      </c>
      <c r="D15" s="5" t="s">
        <v>158</v>
      </c>
      <c r="E15" s="5" t="s">
        <v>56</v>
      </c>
      <c r="F15" s="5" t="s">
        <v>14</v>
      </c>
      <c r="G15" s="5" t="s">
        <v>15</v>
      </c>
      <c r="H15" s="5" t="s">
        <v>22</v>
      </c>
      <c r="I15" s="5" t="s">
        <v>17</v>
      </c>
      <c r="J15" s="5" t="s">
        <v>46</v>
      </c>
    </row>
    <row r="16" spans="1:10" x14ac:dyDescent="0.25">
      <c r="A16" s="2">
        <v>0.58333333333333337</v>
      </c>
      <c r="B16" s="3" t="s">
        <v>92</v>
      </c>
      <c r="C16" s="3" t="s">
        <v>155</v>
      </c>
      <c r="D16" s="3" t="s">
        <v>152</v>
      </c>
      <c r="E16" s="3" t="s">
        <v>34</v>
      </c>
      <c r="F16" s="3" t="s">
        <v>24</v>
      </c>
      <c r="G16" s="3" t="s">
        <v>15</v>
      </c>
      <c r="H16" s="3" t="s">
        <v>22</v>
      </c>
      <c r="I16" s="3" t="s">
        <v>17</v>
      </c>
      <c r="J16" s="3" t="s">
        <v>52</v>
      </c>
    </row>
    <row r="17" spans="1:10" x14ac:dyDescent="0.25">
      <c r="A17" s="4">
        <v>0.625</v>
      </c>
      <c r="B17" s="5" t="s">
        <v>92</v>
      </c>
      <c r="C17" s="5" t="s">
        <v>155</v>
      </c>
      <c r="D17" s="5" t="s">
        <v>152</v>
      </c>
      <c r="E17" s="5" t="s">
        <v>19</v>
      </c>
      <c r="F17" s="5" t="s">
        <v>24</v>
      </c>
      <c r="G17" s="5" t="s">
        <v>15</v>
      </c>
      <c r="H17" s="5" t="s">
        <v>29</v>
      </c>
      <c r="I17" s="5" t="s">
        <v>17</v>
      </c>
      <c r="J17" s="5" t="s">
        <v>52</v>
      </c>
    </row>
    <row r="18" spans="1:10" x14ac:dyDescent="0.25">
      <c r="A18" s="2">
        <v>0.66666666666666663</v>
      </c>
      <c r="B18" s="3" t="s">
        <v>78</v>
      </c>
      <c r="C18" s="3" t="s">
        <v>89</v>
      </c>
      <c r="D18" s="3" t="s">
        <v>95</v>
      </c>
      <c r="E18" s="3" t="s">
        <v>67</v>
      </c>
      <c r="F18" s="3" t="s">
        <v>20</v>
      </c>
      <c r="G18" s="3" t="s">
        <v>15</v>
      </c>
      <c r="H18" s="3" t="s">
        <v>29</v>
      </c>
      <c r="I18" s="3" t="s">
        <v>17</v>
      </c>
      <c r="J18" s="3" t="s">
        <v>46</v>
      </c>
    </row>
    <row r="19" spans="1:10" x14ac:dyDescent="0.25">
      <c r="A19" s="4">
        <v>0.70833333333333337</v>
      </c>
      <c r="B19" s="5" t="s">
        <v>61</v>
      </c>
      <c r="C19" s="5" t="s">
        <v>11</v>
      </c>
      <c r="D19" s="5" t="s">
        <v>77</v>
      </c>
      <c r="E19" s="5" t="s">
        <v>13</v>
      </c>
      <c r="F19" s="5" t="s">
        <v>60</v>
      </c>
      <c r="G19" s="5" t="s">
        <v>15</v>
      </c>
      <c r="H19" s="5" t="s">
        <v>29</v>
      </c>
      <c r="I19" s="5" t="s">
        <v>17</v>
      </c>
      <c r="J19" s="5" t="s">
        <v>52</v>
      </c>
    </row>
    <row r="20" spans="1:10" x14ac:dyDescent="0.25">
      <c r="A20" s="2">
        <v>0.75</v>
      </c>
      <c r="B20" s="3" t="s">
        <v>58</v>
      </c>
      <c r="C20" s="3" t="s">
        <v>89</v>
      </c>
      <c r="D20" s="3" t="s">
        <v>79</v>
      </c>
      <c r="E20" s="3" t="s">
        <v>19</v>
      </c>
      <c r="F20" s="3" t="s">
        <v>62</v>
      </c>
      <c r="G20" s="3" t="s">
        <v>15</v>
      </c>
      <c r="H20" s="3" t="s">
        <v>22</v>
      </c>
      <c r="I20" s="3" t="s">
        <v>17</v>
      </c>
      <c r="J20" s="3" t="s">
        <v>52</v>
      </c>
    </row>
    <row r="21" spans="1:10" x14ac:dyDescent="0.25">
      <c r="A21" s="4">
        <v>0.79166666666666663</v>
      </c>
      <c r="B21" s="5" t="s">
        <v>80</v>
      </c>
      <c r="C21" s="5" t="s">
        <v>76</v>
      </c>
      <c r="D21" s="5" t="s">
        <v>63</v>
      </c>
      <c r="E21" s="5" t="s">
        <v>19</v>
      </c>
      <c r="F21" s="5" t="s">
        <v>43</v>
      </c>
      <c r="G21" s="5" t="s">
        <v>15</v>
      </c>
      <c r="H21" s="5" t="s">
        <v>22</v>
      </c>
      <c r="I21" s="5" t="s">
        <v>17</v>
      </c>
      <c r="J21" s="5" t="s">
        <v>52</v>
      </c>
    </row>
    <row r="22" spans="1:10" x14ac:dyDescent="0.25">
      <c r="A22" s="2">
        <v>0.83333333333333337</v>
      </c>
      <c r="B22" s="3" t="s">
        <v>54</v>
      </c>
      <c r="C22" s="3" t="s">
        <v>89</v>
      </c>
      <c r="D22" s="3" t="s">
        <v>63</v>
      </c>
      <c r="E22" s="3" t="s">
        <v>13</v>
      </c>
      <c r="F22" s="3" t="s">
        <v>14</v>
      </c>
      <c r="G22" s="3" t="s">
        <v>15</v>
      </c>
      <c r="H22" s="3" t="s">
        <v>16</v>
      </c>
      <c r="I22" s="3" t="s">
        <v>17</v>
      </c>
      <c r="J22" s="3" t="s">
        <v>52</v>
      </c>
    </row>
    <row r="23" spans="1:10" x14ac:dyDescent="0.25">
      <c r="A23" s="4">
        <v>0.875</v>
      </c>
      <c r="B23" s="5" t="s">
        <v>41</v>
      </c>
      <c r="C23" s="5" t="s">
        <v>76</v>
      </c>
      <c r="D23" s="5" t="s">
        <v>88</v>
      </c>
      <c r="E23" s="5" t="s">
        <v>19</v>
      </c>
      <c r="F23" s="5" t="s">
        <v>20</v>
      </c>
      <c r="G23" s="5" t="s">
        <v>15</v>
      </c>
      <c r="H23" s="5" t="s">
        <v>16</v>
      </c>
      <c r="I23" s="5" t="s">
        <v>17</v>
      </c>
      <c r="J23" s="5" t="s">
        <v>52</v>
      </c>
    </row>
    <row r="24" spans="1:10" x14ac:dyDescent="0.25">
      <c r="A24" s="2">
        <v>0.91666666666666663</v>
      </c>
      <c r="B24" s="3" t="s">
        <v>41</v>
      </c>
      <c r="C24" s="3" t="s">
        <v>142</v>
      </c>
      <c r="D24" s="3" t="s">
        <v>86</v>
      </c>
      <c r="E24" s="3" t="s">
        <v>70</v>
      </c>
      <c r="F24" s="3" t="s">
        <v>20</v>
      </c>
      <c r="G24" s="3" t="s">
        <v>15</v>
      </c>
      <c r="H24" s="3" t="s">
        <v>16</v>
      </c>
      <c r="I24" s="3" t="s">
        <v>17</v>
      </c>
      <c r="J24" s="3" t="s">
        <v>52</v>
      </c>
    </row>
    <row r="25" spans="1:10" x14ac:dyDescent="0.25">
      <c r="A25" s="4">
        <v>0.95833333333333337</v>
      </c>
      <c r="B25" s="5" t="s">
        <v>41</v>
      </c>
      <c r="C25" s="5" t="s">
        <v>140</v>
      </c>
      <c r="D25" s="5" t="s">
        <v>63</v>
      </c>
      <c r="E25" s="5" t="s">
        <v>84</v>
      </c>
      <c r="F25" s="5" t="s">
        <v>32</v>
      </c>
      <c r="G25" s="5" t="s">
        <v>15</v>
      </c>
      <c r="H25" s="5" t="s">
        <v>16</v>
      </c>
      <c r="I25" s="5" t="s">
        <v>17</v>
      </c>
      <c r="J25" s="5" t="s">
        <v>52</v>
      </c>
    </row>
    <row r="26" spans="1:10" x14ac:dyDescent="0.25">
      <c r="A26" s="2">
        <v>0.9590277777777777</v>
      </c>
      <c r="B26" s="3" t="s">
        <v>41</v>
      </c>
      <c r="C26" s="3" t="s">
        <v>140</v>
      </c>
      <c r="D26" s="3" t="s">
        <v>63</v>
      </c>
      <c r="E26" s="3" t="s">
        <v>84</v>
      </c>
      <c r="F26" s="3" t="s">
        <v>28</v>
      </c>
      <c r="G26" s="3" t="s">
        <v>15</v>
      </c>
      <c r="H26" s="3" t="s">
        <v>16</v>
      </c>
      <c r="I26" s="3" t="s">
        <v>17</v>
      </c>
      <c r="J26" s="3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6"/>
  <dimension ref="A1:J26"/>
  <sheetViews>
    <sheetView workbookViewId="0">
      <selection activeCell="F23" sqref="F23"/>
    </sheetView>
  </sheetViews>
  <sheetFormatPr defaultRowHeight="15" x14ac:dyDescent="0.25"/>
  <cols>
    <col min="1" max="1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41</v>
      </c>
      <c r="C2" s="3" t="s">
        <v>153</v>
      </c>
      <c r="D2" s="3" t="s">
        <v>149</v>
      </c>
      <c r="E2" s="3" t="s">
        <v>84</v>
      </c>
      <c r="F2" s="3" t="s">
        <v>20</v>
      </c>
      <c r="G2" s="3" t="s">
        <v>15</v>
      </c>
      <c r="H2" s="3" t="s">
        <v>16</v>
      </c>
      <c r="I2" s="3" t="s">
        <v>17</v>
      </c>
      <c r="J2" s="3" t="s">
        <v>52</v>
      </c>
    </row>
    <row r="3" spans="1:10" x14ac:dyDescent="0.25">
      <c r="A3" s="4">
        <v>4.1666666666666664E-2</v>
      </c>
      <c r="B3" s="5" t="s">
        <v>37</v>
      </c>
      <c r="C3" s="5" t="s">
        <v>153</v>
      </c>
      <c r="D3" s="5" t="s">
        <v>154</v>
      </c>
      <c r="E3" s="5" t="s">
        <v>70</v>
      </c>
      <c r="F3" s="5" t="s">
        <v>28</v>
      </c>
      <c r="G3" s="5" t="s">
        <v>15</v>
      </c>
      <c r="H3" s="5" t="s">
        <v>16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10</v>
      </c>
      <c r="C4" s="3" t="s">
        <v>155</v>
      </c>
      <c r="D4" s="3" t="s">
        <v>146</v>
      </c>
      <c r="E4" s="3" t="s">
        <v>67</v>
      </c>
      <c r="F4" s="3" t="s">
        <v>28</v>
      </c>
      <c r="G4" s="3" t="s">
        <v>15</v>
      </c>
      <c r="H4" s="3" t="s">
        <v>16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10</v>
      </c>
      <c r="C5" s="5" t="s">
        <v>155</v>
      </c>
      <c r="D5" s="5" t="s">
        <v>146</v>
      </c>
      <c r="E5" s="5" t="s">
        <v>67</v>
      </c>
      <c r="F5" s="5" t="s">
        <v>32</v>
      </c>
      <c r="G5" s="5" t="s">
        <v>15</v>
      </c>
      <c r="H5" s="5" t="s">
        <v>16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25</v>
      </c>
      <c r="C6" s="3" t="s">
        <v>142</v>
      </c>
      <c r="D6" s="3" t="s">
        <v>55</v>
      </c>
      <c r="E6" s="3" t="s">
        <v>13</v>
      </c>
      <c r="F6" s="3" t="s">
        <v>24</v>
      </c>
      <c r="G6" s="3" t="s">
        <v>15</v>
      </c>
      <c r="H6" s="3" t="s">
        <v>16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10</v>
      </c>
      <c r="C7" s="5" t="s">
        <v>155</v>
      </c>
      <c r="D7" s="5" t="s">
        <v>146</v>
      </c>
      <c r="E7" s="5" t="s">
        <v>13</v>
      </c>
      <c r="F7" s="5" t="s">
        <v>32</v>
      </c>
      <c r="G7" s="5" t="s">
        <v>15</v>
      </c>
      <c r="H7" s="5" t="s">
        <v>22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11</v>
      </c>
      <c r="C8" s="3" t="s">
        <v>142</v>
      </c>
      <c r="D8" s="3" t="s">
        <v>156</v>
      </c>
      <c r="E8" s="3" t="s">
        <v>13</v>
      </c>
      <c r="F8" s="3" t="s">
        <v>28</v>
      </c>
      <c r="G8" s="3" t="s">
        <v>15</v>
      </c>
      <c r="H8" s="3" t="s">
        <v>16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25</v>
      </c>
      <c r="C9" s="5" t="s">
        <v>89</v>
      </c>
      <c r="D9" s="5" t="s">
        <v>40</v>
      </c>
      <c r="E9" s="5" t="s">
        <v>19</v>
      </c>
      <c r="F9" s="5" t="s">
        <v>28</v>
      </c>
      <c r="G9" s="5" t="s">
        <v>15</v>
      </c>
      <c r="H9" s="5" t="s">
        <v>38</v>
      </c>
      <c r="I9" s="5" t="s">
        <v>17</v>
      </c>
      <c r="J9" s="5" t="s">
        <v>52</v>
      </c>
    </row>
    <row r="10" spans="1:10" x14ac:dyDescent="0.25">
      <c r="A10" s="2">
        <v>0.33333333333333331</v>
      </c>
      <c r="B10" s="3" t="s">
        <v>37</v>
      </c>
      <c r="C10" s="3" t="s">
        <v>76</v>
      </c>
      <c r="D10" s="3" t="s">
        <v>42</v>
      </c>
      <c r="E10" s="3" t="s">
        <v>13</v>
      </c>
      <c r="F10" s="3" t="s">
        <v>20</v>
      </c>
      <c r="G10" s="3" t="s">
        <v>15</v>
      </c>
      <c r="H10" s="3" t="s">
        <v>45</v>
      </c>
      <c r="I10" s="3" t="s">
        <v>17</v>
      </c>
      <c r="J10" s="3" t="s">
        <v>52</v>
      </c>
    </row>
    <row r="11" spans="1:10" x14ac:dyDescent="0.25">
      <c r="A11" s="4">
        <v>0.375</v>
      </c>
      <c r="B11" s="5" t="s">
        <v>41</v>
      </c>
      <c r="C11" s="5" t="s">
        <v>89</v>
      </c>
      <c r="D11" s="5" t="s">
        <v>59</v>
      </c>
      <c r="E11" s="5" t="s">
        <v>34</v>
      </c>
      <c r="F11" s="5" t="s">
        <v>28</v>
      </c>
      <c r="G11" s="5" t="s">
        <v>15</v>
      </c>
      <c r="H11" s="5" t="s">
        <v>45</v>
      </c>
      <c r="I11" s="5" t="s">
        <v>17</v>
      </c>
      <c r="J11" s="5" t="s">
        <v>52</v>
      </c>
    </row>
    <row r="12" spans="1:10" x14ac:dyDescent="0.25">
      <c r="A12" s="2">
        <v>0.41666666666666669</v>
      </c>
      <c r="B12" s="3" t="s">
        <v>80</v>
      </c>
      <c r="C12" s="3" t="s">
        <v>89</v>
      </c>
      <c r="D12" s="3" t="s">
        <v>86</v>
      </c>
      <c r="E12" s="3" t="s">
        <v>67</v>
      </c>
      <c r="F12" s="3" t="s">
        <v>20</v>
      </c>
      <c r="G12" s="3" t="s">
        <v>15</v>
      </c>
      <c r="H12" s="3" t="s">
        <v>85</v>
      </c>
      <c r="I12" s="3" t="s">
        <v>17</v>
      </c>
      <c r="J12" s="3" t="s">
        <v>52</v>
      </c>
    </row>
    <row r="13" spans="1:10" x14ac:dyDescent="0.25">
      <c r="A13" s="4">
        <v>0.45833333333333331</v>
      </c>
      <c r="B13" s="5" t="s">
        <v>61</v>
      </c>
      <c r="C13" s="5" t="s">
        <v>140</v>
      </c>
      <c r="D13" s="5" t="s">
        <v>95</v>
      </c>
      <c r="E13" s="5" t="s">
        <v>84</v>
      </c>
      <c r="F13" s="5" t="s">
        <v>20</v>
      </c>
      <c r="G13" s="5" t="s">
        <v>15</v>
      </c>
      <c r="H13" s="5" t="s">
        <v>45</v>
      </c>
      <c r="I13" s="5" t="s">
        <v>17</v>
      </c>
      <c r="J13" s="5" t="s">
        <v>52</v>
      </c>
    </row>
    <row r="14" spans="1:10" x14ac:dyDescent="0.25">
      <c r="A14" s="2">
        <v>0.5</v>
      </c>
      <c r="B14" s="3" t="s">
        <v>78</v>
      </c>
      <c r="C14" s="3" t="s">
        <v>142</v>
      </c>
      <c r="D14" s="3" t="s">
        <v>157</v>
      </c>
      <c r="E14" s="3" t="s">
        <v>84</v>
      </c>
      <c r="F14" s="3" t="s">
        <v>24</v>
      </c>
      <c r="G14" s="3" t="s">
        <v>15</v>
      </c>
      <c r="H14" s="3" t="s">
        <v>45</v>
      </c>
      <c r="I14" s="3" t="s">
        <v>17</v>
      </c>
      <c r="J14" s="3" t="s">
        <v>52</v>
      </c>
    </row>
    <row r="15" spans="1:10" x14ac:dyDescent="0.25">
      <c r="A15" s="4">
        <v>0.54166666666666663</v>
      </c>
      <c r="B15" s="5" t="s">
        <v>61</v>
      </c>
      <c r="C15" s="5" t="s">
        <v>11</v>
      </c>
      <c r="D15" s="5" t="s">
        <v>77</v>
      </c>
      <c r="E15" s="5" t="s">
        <v>13</v>
      </c>
      <c r="F15" s="5" t="s">
        <v>44</v>
      </c>
      <c r="G15" s="5" t="s">
        <v>15</v>
      </c>
      <c r="H15" s="5" t="s">
        <v>38</v>
      </c>
      <c r="I15" s="5" t="s">
        <v>17</v>
      </c>
      <c r="J15" s="5" t="s">
        <v>52</v>
      </c>
    </row>
    <row r="16" spans="1:10" x14ac:dyDescent="0.25">
      <c r="A16" s="2">
        <v>0.58333333333333337</v>
      </c>
      <c r="B16" s="3" t="s">
        <v>61</v>
      </c>
      <c r="C16" s="3" t="s">
        <v>11</v>
      </c>
      <c r="D16" s="3" t="s">
        <v>77</v>
      </c>
      <c r="E16" s="3" t="s">
        <v>13</v>
      </c>
      <c r="F16" s="3" t="s">
        <v>44</v>
      </c>
      <c r="G16" s="3" t="s">
        <v>15</v>
      </c>
      <c r="H16" s="3" t="s">
        <v>38</v>
      </c>
      <c r="I16" s="3" t="s">
        <v>17</v>
      </c>
      <c r="J16" s="3" t="s">
        <v>46</v>
      </c>
    </row>
    <row r="17" spans="1:10" x14ac:dyDescent="0.25">
      <c r="A17" s="4">
        <v>0.625</v>
      </c>
      <c r="B17" s="5" t="s">
        <v>61</v>
      </c>
      <c r="C17" s="5" t="s">
        <v>25</v>
      </c>
      <c r="D17" s="5" t="s">
        <v>63</v>
      </c>
      <c r="E17" s="5" t="s">
        <v>19</v>
      </c>
      <c r="F17" s="5" t="s">
        <v>60</v>
      </c>
      <c r="G17" s="5" t="s">
        <v>15</v>
      </c>
      <c r="H17" s="5" t="s">
        <v>16</v>
      </c>
      <c r="I17" s="5" t="s">
        <v>17</v>
      </c>
      <c r="J17" s="5" t="s">
        <v>52</v>
      </c>
    </row>
    <row r="18" spans="1:10" x14ac:dyDescent="0.25">
      <c r="A18" s="2">
        <v>0.66666666666666663</v>
      </c>
      <c r="B18" s="3" t="s">
        <v>80</v>
      </c>
      <c r="C18" s="3" t="s">
        <v>11</v>
      </c>
      <c r="D18" s="3" t="s">
        <v>59</v>
      </c>
      <c r="E18" s="3" t="s">
        <v>19</v>
      </c>
      <c r="F18" s="3" t="s">
        <v>64</v>
      </c>
      <c r="G18" s="3" t="s">
        <v>15</v>
      </c>
      <c r="H18" s="3" t="s">
        <v>16</v>
      </c>
      <c r="I18" s="3" t="s">
        <v>17</v>
      </c>
      <c r="J18" s="3" t="s">
        <v>52</v>
      </c>
    </row>
    <row r="19" spans="1:10" x14ac:dyDescent="0.25">
      <c r="A19" s="4">
        <v>0.70833333333333337</v>
      </c>
      <c r="B19" s="5" t="s">
        <v>54</v>
      </c>
      <c r="C19" s="5" t="s">
        <v>11</v>
      </c>
      <c r="D19" s="5" t="s">
        <v>88</v>
      </c>
      <c r="E19" s="5" t="s">
        <v>19</v>
      </c>
      <c r="F19" s="5" t="s">
        <v>99</v>
      </c>
      <c r="G19" s="5" t="s">
        <v>15</v>
      </c>
      <c r="H19" s="5" t="s">
        <v>38</v>
      </c>
      <c r="I19" s="5" t="s">
        <v>17</v>
      </c>
      <c r="J19" s="5" t="s">
        <v>33</v>
      </c>
    </row>
    <row r="20" spans="1:10" x14ac:dyDescent="0.25">
      <c r="A20" s="2">
        <v>0.75</v>
      </c>
      <c r="B20" s="3" t="s">
        <v>41</v>
      </c>
      <c r="C20" s="3" t="s">
        <v>11</v>
      </c>
      <c r="D20" s="3" t="s">
        <v>55</v>
      </c>
      <c r="E20" s="3" t="s">
        <v>19</v>
      </c>
      <c r="F20" s="3" t="s">
        <v>60</v>
      </c>
      <c r="G20" s="3" t="s">
        <v>15</v>
      </c>
      <c r="H20" s="3" t="s">
        <v>38</v>
      </c>
      <c r="I20" s="3" t="s">
        <v>17</v>
      </c>
      <c r="J20" s="3" t="s">
        <v>33</v>
      </c>
    </row>
    <row r="21" spans="1:10" x14ac:dyDescent="0.25">
      <c r="A21" s="4">
        <v>0.79166666666666663</v>
      </c>
      <c r="B21" s="5" t="s">
        <v>39</v>
      </c>
      <c r="C21" s="5" t="s">
        <v>11</v>
      </c>
      <c r="D21" s="5" t="s">
        <v>42</v>
      </c>
      <c r="E21" s="5" t="s">
        <v>19</v>
      </c>
      <c r="F21" s="5" t="s">
        <v>44</v>
      </c>
      <c r="G21" s="5" t="s">
        <v>15</v>
      </c>
      <c r="H21" s="5" t="s">
        <v>45</v>
      </c>
      <c r="I21" s="5" t="s">
        <v>17</v>
      </c>
      <c r="J21" s="5" t="s">
        <v>33</v>
      </c>
    </row>
    <row r="22" spans="1:10" x14ac:dyDescent="0.25">
      <c r="A22" s="2">
        <v>0.83333333333333337</v>
      </c>
      <c r="B22" s="3" t="s">
        <v>37</v>
      </c>
      <c r="C22" s="3" t="s">
        <v>11</v>
      </c>
      <c r="D22" s="3" t="s">
        <v>40</v>
      </c>
      <c r="E22" s="3" t="s">
        <v>19</v>
      </c>
      <c r="F22" s="3" t="s">
        <v>44</v>
      </c>
      <c r="G22" s="3" t="s">
        <v>15</v>
      </c>
      <c r="H22" s="3" t="s">
        <v>45</v>
      </c>
      <c r="I22" s="3" t="s">
        <v>17</v>
      </c>
      <c r="J22" s="3" t="s">
        <v>33</v>
      </c>
    </row>
    <row r="23" spans="1:10" x14ac:dyDescent="0.25">
      <c r="A23" s="4">
        <v>0.875</v>
      </c>
      <c r="B23" s="5" t="s">
        <v>37</v>
      </c>
      <c r="C23" s="5" t="s">
        <v>11</v>
      </c>
      <c r="D23" s="5" t="s">
        <v>40</v>
      </c>
      <c r="E23" s="5" t="s">
        <v>67</v>
      </c>
      <c r="F23" s="5" t="s">
        <v>71</v>
      </c>
      <c r="G23" s="5" t="s">
        <v>15</v>
      </c>
      <c r="H23" s="5" t="s">
        <v>85</v>
      </c>
      <c r="I23" s="5" t="s">
        <v>17</v>
      </c>
      <c r="J23" s="5" t="s">
        <v>33</v>
      </c>
    </row>
    <row r="24" spans="1:10" x14ac:dyDescent="0.25">
      <c r="A24" s="2">
        <v>0.91666666666666663</v>
      </c>
      <c r="B24" s="3" t="s">
        <v>37</v>
      </c>
      <c r="C24" s="3" t="s">
        <v>25</v>
      </c>
      <c r="D24" s="3" t="s">
        <v>12</v>
      </c>
      <c r="E24" s="3" t="s">
        <v>19</v>
      </c>
      <c r="F24" s="3" t="s">
        <v>14</v>
      </c>
      <c r="G24" s="3" t="s">
        <v>15</v>
      </c>
      <c r="H24" s="3" t="s">
        <v>85</v>
      </c>
      <c r="I24" s="3" t="s">
        <v>17</v>
      </c>
      <c r="J24" s="3" t="s">
        <v>33</v>
      </c>
    </row>
    <row r="25" spans="1:10" x14ac:dyDescent="0.25">
      <c r="A25" s="4">
        <v>0.95833333333333337</v>
      </c>
      <c r="B25" s="5" t="s">
        <v>37</v>
      </c>
      <c r="C25" s="5" t="s">
        <v>11</v>
      </c>
      <c r="D25" s="5" t="s">
        <v>40</v>
      </c>
      <c r="E25" s="5" t="s">
        <v>67</v>
      </c>
      <c r="F25" s="5" t="s">
        <v>43</v>
      </c>
      <c r="G25" s="5" t="s">
        <v>15</v>
      </c>
      <c r="H25" s="5" t="s">
        <v>87</v>
      </c>
      <c r="I25" s="5" t="s">
        <v>17</v>
      </c>
      <c r="J25" s="5" t="s">
        <v>33</v>
      </c>
    </row>
    <row r="26" spans="1:10" x14ac:dyDescent="0.25">
      <c r="A26" s="2">
        <v>0.95972222222222225</v>
      </c>
      <c r="B26" s="3" t="s">
        <v>37</v>
      </c>
      <c r="C26" s="3" t="s">
        <v>11</v>
      </c>
      <c r="D26" s="3" t="s">
        <v>40</v>
      </c>
      <c r="E26" s="3" t="s">
        <v>67</v>
      </c>
      <c r="F26" s="3" t="s">
        <v>43</v>
      </c>
      <c r="G26" s="3" t="s">
        <v>15</v>
      </c>
      <c r="H26" s="3" t="s">
        <v>85</v>
      </c>
      <c r="I26" s="3" t="s">
        <v>17</v>
      </c>
      <c r="J26" s="3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7"/>
  <dimension ref="A1:J26"/>
  <sheetViews>
    <sheetView workbookViewId="0">
      <selection activeCell="E11" sqref="E11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37</v>
      </c>
      <c r="C2" s="3" t="s">
        <v>11</v>
      </c>
      <c r="D2" s="3" t="s">
        <v>40</v>
      </c>
      <c r="E2" s="3" t="s">
        <v>67</v>
      </c>
      <c r="F2" s="3" t="s">
        <v>20</v>
      </c>
      <c r="G2" s="3" t="s">
        <v>15</v>
      </c>
      <c r="H2" s="3" t="s">
        <v>85</v>
      </c>
      <c r="I2" s="3" t="s">
        <v>17</v>
      </c>
      <c r="J2" s="3" t="s">
        <v>33</v>
      </c>
    </row>
    <row r="3" spans="1:10" x14ac:dyDescent="0.25">
      <c r="A3" s="4">
        <v>4.1666666666666664E-2</v>
      </c>
      <c r="B3" s="5" t="s">
        <v>37</v>
      </c>
      <c r="C3" s="5" t="s">
        <v>11</v>
      </c>
      <c r="D3" s="5" t="s">
        <v>40</v>
      </c>
      <c r="E3" s="5" t="s">
        <v>67</v>
      </c>
      <c r="F3" s="5" t="s">
        <v>24</v>
      </c>
      <c r="G3" s="5" t="s">
        <v>15</v>
      </c>
      <c r="H3" s="5" t="s">
        <v>85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10</v>
      </c>
      <c r="C4" s="3" t="s">
        <v>76</v>
      </c>
      <c r="D4" s="3" t="s">
        <v>40</v>
      </c>
      <c r="E4" s="3" t="s">
        <v>70</v>
      </c>
      <c r="F4" s="3" t="s">
        <v>20</v>
      </c>
      <c r="G4" s="3" t="s">
        <v>15</v>
      </c>
      <c r="H4" s="3" t="s">
        <v>45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10</v>
      </c>
      <c r="C5" s="5" t="s">
        <v>76</v>
      </c>
      <c r="D5" s="5" t="s">
        <v>40</v>
      </c>
      <c r="E5" s="5" t="s">
        <v>67</v>
      </c>
      <c r="F5" s="5" t="s">
        <v>14</v>
      </c>
      <c r="G5" s="5" t="s">
        <v>15</v>
      </c>
      <c r="H5" s="5" t="s">
        <v>45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10</v>
      </c>
      <c r="C6" s="3" t="s">
        <v>89</v>
      </c>
      <c r="D6" s="3" t="s">
        <v>42</v>
      </c>
      <c r="E6" s="3" t="s">
        <v>70</v>
      </c>
      <c r="F6" s="3" t="s">
        <v>20</v>
      </c>
      <c r="G6" s="3" t="s">
        <v>15</v>
      </c>
      <c r="H6" s="3" t="s">
        <v>45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10</v>
      </c>
      <c r="C7" s="5" t="s">
        <v>89</v>
      </c>
      <c r="D7" s="5" t="s">
        <v>42</v>
      </c>
      <c r="E7" s="5" t="s">
        <v>84</v>
      </c>
      <c r="F7" s="5" t="s">
        <v>20</v>
      </c>
      <c r="G7" s="5" t="s">
        <v>15</v>
      </c>
      <c r="H7" s="5" t="s">
        <v>85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10</v>
      </c>
      <c r="C8" s="3" t="s">
        <v>89</v>
      </c>
      <c r="D8" s="3" t="s">
        <v>42</v>
      </c>
      <c r="E8" s="3" t="s">
        <v>84</v>
      </c>
      <c r="F8" s="3" t="s">
        <v>20</v>
      </c>
      <c r="G8" s="3" t="s">
        <v>15</v>
      </c>
      <c r="H8" s="3" t="s">
        <v>85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10</v>
      </c>
      <c r="C9" s="5" t="s">
        <v>89</v>
      </c>
      <c r="D9" s="5" t="s">
        <v>42</v>
      </c>
      <c r="E9" s="5" t="s">
        <v>84</v>
      </c>
      <c r="F9" s="5" t="s">
        <v>24</v>
      </c>
      <c r="G9" s="5" t="s">
        <v>15</v>
      </c>
      <c r="H9" s="5" t="s">
        <v>87</v>
      </c>
      <c r="I9" s="5" t="s">
        <v>17</v>
      </c>
      <c r="J9" s="5" t="s">
        <v>52</v>
      </c>
    </row>
    <row r="10" spans="1:10" x14ac:dyDescent="0.25">
      <c r="A10" s="2">
        <v>0.33333333333333331</v>
      </c>
      <c r="B10" s="3" t="s">
        <v>37</v>
      </c>
      <c r="C10" s="3" t="s">
        <v>89</v>
      </c>
      <c r="D10" s="3" t="s">
        <v>55</v>
      </c>
      <c r="E10" s="3" t="s">
        <v>84</v>
      </c>
      <c r="F10" s="3" t="s">
        <v>24</v>
      </c>
      <c r="G10" s="3" t="s">
        <v>15</v>
      </c>
      <c r="H10" s="3" t="s">
        <v>90</v>
      </c>
      <c r="I10" s="3" t="s">
        <v>17</v>
      </c>
      <c r="J10" s="3" t="s">
        <v>52</v>
      </c>
    </row>
    <row r="11" spans="1:10" x14ac:dyDescent="0.25">
      <c r="A11" s="4">
        <v>0.375</v>
      </c>
      <c r="B11" s="5" t="s">
        <v>39</v>
      </c>
      <c r="C11" s="5" t="s">
        <v>140</v>
      </c>
      <c r="D11" s="5" t="s">
        <v>146</v>
      </c>
      <c r="E11" s="5" t="s">
        <v>84</v>
      </c>
      <c r="F11" s="5" t="s">
        <v>43</v>
      </c>
      <c r="G11" s="5" t="s">
        <v>15</v>
      </c>
      <c r="H11" s="5" t="s">
        <v>90</v>
      </c>
      <c r="I11" s="5" t="s">
        <v>17</v>
      </c>
      <c r="J11" s="5" t="s">
        <v>52</v>
      </c>
    </row>
    <row r="12" spans="1:10" x14ac:dyDescent="0.25">
      <c r="A12" s="2">
        <v>0.41666666666666669</v>
      </c>
      <c r="B12" s="3" t="s">
        <v>54</v>
      </c>
      <c r="C12" s="3" t="s">
        <v>140</v>
      </c>
      <c r="D12" s="3" t="s">
        <v>86</v>
      </c>
      <c r="E12" s="3" t="s">
        <v>84</v>
      </c>
      <c r="F12" s="3" t="s">
        <v>62</v>
      </c>
      <c r="G12" s="3" t="s">
        <v>15</v>
      </c>
      <c r="H12" s="3" t="s">
        <v>90</v>
      </c>
      <c r="I12" s="3" t="s">
        <v>17</v>
      </c>
      <c r="J12" s="3" t="s">
        <v>52</v>
      </c>
    </row>
    <row r="13" spans="1:10" x14ac:dyDescent="0.25">
      <c r="A13" s="4">
        <v>0.45833333333333331</v>
      </c>
      <c r="B13" s="5" t="s">
        <v>80</v>
      </c>
      <c r="C13" s="5" t="s">
        <v>142</v>
      </c>
      <c r="D13" s="5" t="s">
        <v>149</v>
      </c>
      <c r="E13" s="5" t="s">
        <v>49</v>
      </c>
      <c r="F13" s="5" t="s">
        <v>20</v>
      </c>
      <c r="G13" s="5" t="s">
        <v>15</v>
      </c>
      <c r="H13" s="5" t="s">
        <v>90</v>
      </c>
      <c r="I13" s="5" t="s">
        <v>17</v>
      </c>
      <c r="J13" s="5" t="s">
        <v>52</v>
      </c>
    </row>
    <row r="14" spans="1:10" x14ac:dyDescent="0.25">
      <c r="A14" s="2">
        <v>0.5</v>
      </c>
      <c r="B14" s="3" t="s">
        <v>61</v>
      </c>
      <c r="C14" s="3" t="s">
        <v>142</v>
      </c>
      <c r="D14" s="3" t="s">
        <v>93</v>
      </c>
      <c r="E14" s="3" t="s">
        <v>84</v>
      </c>
      <c r="F14" s="3" t="s">
        <v>28</v>
      </c>
      <c r="G14" s="3" t="s">
        <v>15</v>
      </c>
      <c r="H14" s="3" t="s">
        <v>90</v>
      </c>
      <c r="I14" s="3" t="s">
        <v>17</v>
      </c>
      <c r="J14" s="3" t="s">
        <v>52</v>
      </c>
    </row>
    <row r="15" spans="1:10" x14ac:dyDescent="0.25">
      <c r="A15" s="4">
        <v>0.54166666666666663</v>
      </c>
      <c r="B15" s="5" t="s">
        <v>61</v>
      </c>
      <c r="C15" s="5" t="s">
        <v>76</v>
      </c>
      <c r="D15" s="5" t="s">
        <v>79</v>
      </c>
      <c r="E15" s="5" t="s">
        <v>19</v>
      </c>
      <c r="F15" s="5" t="s">
        <v>20</v>
      </c>
      <c r="G15" s="5" t="s">
        <v>15</v>
      </c>
      <c r="H15" s="5" t="s">
        <v>87</v>
      </c>
      <c r="I15" s="5" t="s">
        <v>17</v>
      </c>
      <c r="J15" s="5" t="s">
        <v>52</v>
      </c>
    </row>
    <row r="16" spans="1:10" x14ac:dyDescent="0.25">
      <c r="A16" s="2">
        <v>0.58333333333333337</v>
      </c>
      <c r="B16" s="3" t="s">
        <v>61</v>
      </c>
      <c r="C16" s="3" t="s">
        <v>76</v>
      </c>
      <c r="D16" s="3" t="s">
        <v>79</v>
      </c>
      <c r="E16" s="3" t="s">
        <v>19</v>
      </c>
      <c r="F16" s="3" t="s">
        <v>44</v>
      </c>
      <c r="G16" s="3" t="s">
        <v>15</v>
      </c>
      <c r="H16" s="3" t="s">
        <v>85</v>
      </c>
      <c r="I16" s="3" t="s">
        <v>17</v>
      </c>
      <c r="J16" s="3" t="s">
        <v>52</v>
      </c>
    </row>
    <row r="17" spans="1:10" x14ac:dyDescent="0.25">
      <c r="A17" s="4">
        <v>0.625</v>
      </c>
      <c r="B17" s="5" t="s">
        <v>80</v>
      </c>
      <c r="C17" s="5" t="s">
        <v>11</v>
      </c>
      <c r="D17" s="5" t="s">
        <v>59</v>
      </c>
      <c r="E17" s="5" t="s">
        <v>19</v>
      </c>
      <c r="F17" s="5" t="s">
        <v>60</v>
      </c>
      <c r="G17" s="5" t="s">
        <v>15</v>
      </c>
      <c r="H17" s="5" t="s">
        <v>85</v>
      </c>
      <c r="I17" s="5" t="s">
        <v>17</v>
      </c>
      <c r="J17" s="5" t="s">
        <v>33</v>
      </c>
    </row>
    <row r="18" spans="1:10" x14ac:dyDescent="0.25">
      <c r="A18" s="2">
        <v>0.66666666666666663</v>
      </c>
      <c r="B18" s="3" t="s">
        <v>41</v>
      </c>
      <c r="C18" s="3" t="s">
        <v>11</v>
      </c>
      <c r="D18" s="3" t="s">
        <v>55</v>
      </c>
      <c r="E18" s="3" t="s">
        <v>13</v>
      </c>
      <c r="F18" s="3" t="s">
        <v>150</v>
      </c>
      <c r="G18" s="3" t="s">
        <v>15</v>
      </c>
      <c r="H18" s="3" t="s">
        <v>87</v>
      </c>
      <c r="I18" s="3" t="s">
        <v>17</v>
      </c>
      <c r="J18" s="3" t="s">
        <v>33</v>
      </c>
    </row>
    <row r="19" spans="1:10" x14ac:dyDescent="0.25">
      <c r="A19" s="4">
        <v>0.70833333333333337</v>
      </c>
      <c r="B19" s="5" t="s">
        <v>41</v>
      </c>
      <c r="C19" s="5" t="s">
        <v>11</v>
      </c>
      <c r="D19" s="5" t="s">
        <v>55</v>
      </c>
      <c r="E19" s="5" t="s">
        <v>13</v>
      </c>
      <c r="F19" s="5" t="s">
        <v>99</v>
      </c>
      <c r="G19" s="5" t="s">
        <v>15</v>
      </c>
      <c r="H19" s="5" t="s">
        <v>87</v>
      </c>
      <c r="I19" s="5" t="s">
        <v>17</v>
      </c>
      <c r="J19" s="5" t="s">
        <v>33</v>
      </c>
    </row>
    <row r="20" spans="1:10" x14ac:dyDescent="0.25">
      <c r="A20" s="2">
        <v>0.75</v>
      </c>
      <c r="B20" s="3" t="s">
        <v>39</v>
      </c>
      <c r="C20" s="3" t="s">
        <v>11</v>
      </c>
      <c r="D20" s="3" t="s">
        <v>42</v>
      </c>
      <c r="E20" s="3" t="s">
        <v>19</v>
      </c>
      <c r="F20" s="3" t="s">
        <v>65</v>
      </c>
      <c r="G20" s="3" t="s">
        <v>15</v>
      </c>
      <c r="H20" s="3" t="s">
        <v>90</v>
      </c>
      <c r="I20" s="3" t="s">
        <v>17</v>
      </c>
      <c r="J20" s="3" t="s">
        <v>33</v>
      </c>
    </row>
    <row r="21" spans="1:10" x14ac:dyDescent="0.25">
      <c r="A21" s="4">
        <v>0.79166666666666663</v>
      </c>
      <c r="B21" s="5" t="s">
        <v>10</v>
      </c>
      <c r="C21" s="5" t="s">
        <v>76</v>
      </c>
      <c r="D21" s="5" t="s">
        <v>40</v>
      </c>
      <c r="E21" s="5" t="s">
        <v>19</v>
      </c>
      <c r="F21" s="5" t="s">
        <v>82</v>
      </c>
      <c r="G21" s="5" t="s">
        <v>15</v>
      </c>
      <c r="H21" s="5" t="s">
        <v>90</v>
      </c>
      <c r="I21" s="5" t="s">
        <v>17</v>
      </c>
      <c r="J21" s="5" t="s">
        <v>33</v>
      </c>
    </row>
    <row r="22" spans="1:10" x14ac:dyDescent="0.25">
      <c r="A22" s="2">
        <v>0.83333333333333337</v>
      </c>
      <c r="B22" s="3" t="s">
        <v>37</v>
      </c>
      <c r="C22" s="3" t="s">
        <v>76</v>
      </c>
      <c r="D22" s="3" t="s">
        <v>42</v>
      </c>
      <c r="E22" s="3" t="s">
        <v>19</v>
      </c>
      <c r="F22" s="3" t="s">
        <v>65</v>
      </c>
      <c r="G22" s="3" t="s">
        <v>15</v>
      </c>
      <c r="H22" s="3" t="s">
        <v>144</v>
      </c>
      <c r="I22" s="3" t="s">
        <v>17</v>
      </c>
      <c r="J22" s="3" t="s">
        <v>33</v>
      </c>
    </row>
    <row r="23" spans="1:10" x14ac:dyDescent="0.25">
      <c r="A23" s="4">
        <v>0.875</v>
      </c>
      <c r="B23" s="5" t="s">
        <v>10</v>
      </c>
      <c r="C23" s="5" t="s">
        <v>151</v>
      </c>
      <c r="D23" s="5" t="s">
        <v>152</v>
      </c>
      <c r="E23" s="5" t="s">
        <v>19</v>
      </c>
      <c r="F23" s="5" t="s">
        <v>44</v>
      </c>
      <c r="G23" s="5" t="s">
        <v>15</v>
      </c>
      <c r="H23" s="5" t="s">
        <v>144</v>
      </c>
      <c r="I23" s="5" t="s">
        <v>17</v>
      </c>
      <c r="J23" s="5" t="s">
        <v>33</v>
      </c>
    </row>
    <row r="24" spans="1:10" x14ac:dyDescent="0.25">
      <c r="A24" s="2">
        <v>0.91666666666666663</v>
      </c>
      <c r="B24" s="3" t="s">
        <v>37</v>
      </c>
      <c r="C24" s="3" t="s">
        <v>76</v>
      </c>
      <c r="D24" s="3" t="s">
        <v>42</v>
      </c>
      <c r="E24" s="3" t="s">
        <v>67</v>
      </c>
      <c r="F24" s="3" t="s">
        <v>44</v>
      </c>
      <c r="G24" s="3" t="s">
        <v>15</v>
      </c>
      <c r="H24" s="3" t="s">
        <v>144</v>
      </c>
      <c r="I24" s="3" t="s">
        <v>17</v>
      </c>
      <c r="J24" s="3" t="s">
        <v>33</v>
      </c>
    </row>
    <row r="25" spans="1:10" x14ac:dyDescent="0.25">
      <c r="A25" s="4">
        <v>0.95833333333333337</v>
      </c>
      <c r="B25" s="5" t="s">
        <v>25</v>
      </c>
      <c r="C25" s="5" t="s">
        <v>76</v>
      </c>
      <c r="D25" s="5" t="s">
        <v>12</v>
      </c>
      <c r="E25" s="5" t="s">
        <v>67</v>
      </c>
      <c r="F25" s="5" t="s">
        <v>71</v>
      </c>
      <c r="G25" s="5" t="s">
        <v>15</v>
      </c>
      <c r="H25" s="5" t="s">
        <v>144</v>
      </c>
      <c r="I25" s="5" t="s">
        <v>17</v>
      </c>
      <c r="J25" s="5" t="s">
        <v>18</v>
      </c>
    </row>
    <row r="26" spans="1:10" x14ac:dyDescent="0.25">
      <c r="A26" s="2">
        <v>0.95972222222222225</v>
      </c>
      <c r="B26" s="3" t="s">
        <v>25</v>
      </c>
      <c r="C26" s="3" t="s">
        <v>76</v>
      </c>
      <c r="D26" s="3" t="s">
        <v>12</v>
      </c>
      <c r="E26" s="3" t="s">
        <v>70</v>
      </c>
      <c r="F26" s="3" t="s">
        <v>44</v>
      </c>
      <c r="G26" s="3" t="s">
        <v>15</v>
      </c>
      <c r="H26" s="3" t="s">
        <v>144</v>
      </c>
      <c r="I26" s="3" t="s">
        <v>17</v>
      </c>
      <c r="J26" s="3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8"/>
  <dimension ref="A1:J31"/>
  <sheetViews>
    <sheetView workbookViewId="0">
      <selection activeCell="D32" sqref="D32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25</v>
      </c>
      <c r="C2" s="3" t="s">
        <v>76</v>
      </c>
      <c r="D2" s="3" t="s">
        <v>12</v>
      </c>
      <c r="E2" s="3" t="s">
        <v>70</v>
      </c>
      <c r="F2" s="3" t="s">
        <v>14</v>
      </c>
      <c r="G2" s="3" t="s">
        <v>15</v>
      </c>
      <c r="H2" s="3" t="s">
        <v>90</v>
      </c>
      <c r="I2" s="3" t="s">
        <v>17</v>
      </c>
      <c r="J2" s="3" t="s">
        <v>46</v>
      </c>
    </row>
    <row r="3" spans="1:10" x14ac:dyDescent="0.25">
      <c r="A3" s="4">
        <v>4.1666666666666664E-2</v>
      </c>
      <c r="B3" s="5" t="s">
        <v>10</v>
      </c>
      <c r="C3" s="5" t="s">
        <v>76</v>
      </c>
      <c r="D3" s="5" t="s">
        <v>40</v>
      </c>
      <c r="E3" s="5" t="s">
        <v>67</v>
      </c>
      <c r="F3" s="5" t="s">
        <v>20</v>
      </c>
      <c r="G3" s="5" t="s">
        <v>15</v>
      </c>
      <c r="H3" s="5" t="s">
        <v>90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25</v>
      </c>
      <c r="C4" s="3" t="s">
        <v>76</v>
      </c>
      <c r="D4" s="3" t="s">
        <v>12</v>
      </c>
      <c r="E4" s="3" t="s">
        <v>19</v>
      </c>
      <c r="F4" s="3" t="s">
        <v>43</v>
      </c>
      <c r="G4" s="3" t="s">
        <v>15</v>
      </c>
      <c r="H4" s="3" t="s">
        <v>90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25</v>
      </c>
      <c r="C5" s="5" t="s">
        <v>76</v>
      </c>
      <c r="D5" s="5" t="s">
        <v>12</v>
      </c>
      <c r="E5" s="5" t="s">
        <v>67</v>
      </c>
      <c r="F5" s="5" t="s">
        <v>14</v>
      </c>
      <c r="G5" s="5" t="s">
        <v>15</v>
      </c>
      <c r="H5" s="5" t="s">
        <v>87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25</v>
      </c>
      <c r="C6" s="3" t="s">
        <v>76</v>
      </c>
      <c r="D6" s="3" t="s">
        <v>12</v>
      </c>
      <c r="E6" s="3" t="s">
        <v>70</v>
      </c>
      <c r="F6" s="3" t="s">
        <v>24</v>
      </c>
      <c r="G6" s="3" t="s">
        <v>15</v>
      </c>
      <c r="H6" s="3" t="s">
        <v>87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25</v>
      </c>
      <c r="C7" s="5" t="s">
        <v>76</v>
      </c>
      <c r="D7" s="5" t="s">
        <v>12</v>
      </c>
      <c r="E7" s="5" t="s">
        <v>67</v>
      </c>
      <c r="F7" s="5" t="s">
        <v>20</v>
      </c>
      <c r="G7" s="5" t="s">
        <v>15</v>
      </c>
      <c r="H7" s="5" t="s">
        <v>87</v>
      </c>
      <c r="I7" s="5" t="s">
        <v>17</v>
      </c>
      <c r="J7" s="5" t="s">
        <v>33</v>
      </c>
    </row>
    <row r="8" spans="1:10" x14ac:dyDescent="0.25">
      <c r="A8" s="2">
        <v>0.25</v>
      </c>
      <c r="B8" s="3" t="s">
        <v>25</v>
      </c>
      <c r="C8" s="3" t="s">
        <v>76</v>
      </c>
      <c r="D8" s="3" t="s">
        <v>12</v>
      </c>
      <c r="E8" s="3" t="s">
        <v>67</v>
      </c>
      <c r="F8" s="3" t="s">
        <v>14</v>
      </c>
      <c r="G8" s="3" t="s">
        <v>15</v>
      </c>
      <c r="H8" s="3" t="s">
        <v>90</v>
      </c>
      <c r="I8" s="3" t="s">
        <v>17</v>
      </c>
      <c r="J8" s="3" t="s">
        <v>33</v>
      </c>
    </row>
    <row r="9" spans="1:10" x14ac:dyDescent="0.25">
      <c r="A9" s="4">
        <v>0.29166666666666669</v>
      </c>
      <c r="B9" s="5" t="s">
        <v>10</v>
      </c>
      <c r="C9" s="5" t="s">
        <v>76</v>
      </c>
      <c r="D9" s="5" t="s">
        <v>40</v>
      </c>
      <c r="E9" s="5" t="s">
        <v>67</v>
      </c>
      <c r="F9" s="5" t="s">
        <v>14</v>
      </c>
      <c r="G9" s="5" t="s">
        <v>15</v>
      </c>
      <c r="H9" s="5" t="s">
        <v>144</v>
      </c>
      <c r="I9" s="5" t="s">
        <v>17</v>
      </c>
      <c r="J9" s="5" t="s">
        <v>46</v>
      </c>
    </row>
    <row r="10" spans="1:10" x14ac:dyDescent="0.25">
      <c r="A10" s="2">
        <v>0.33333333333333331</v>
      </c>
      <c r="B10" s="3" t="s">
        <v>37</v>
      </c>
      <c r="C10" s="3" t="s">
        <v>76</v>
      </c>
      <c r="D10" s="3" t="s">
        <v>42</v>
      </c>
      <c r="E10" s="3" t="s">
        <v>67</v>
      </c>
      <c r="F10" s="3" t="s">
        <v>43</v>
      </c>
      <c r="G10" s="3" t="s">
        <v>15</v>
      </c>
      <c r="H10" s="3" t="s">
        <v>145</v>
      </c>
      <c r="I10" s="3" t="s">
        <v>17</v>
      </c>
      <c r="J10" s="3" t="s">
        <v>33</v>
      </c>
    </row>
    <row r="11" spans="1:10" x14ac:dyDescent="0.25">
      <c r="A11" s="4">
        <v>0.375</v>
      </c>
      <c r="B11" s="5" t="s">
        <v>39</v>
      </c>
      <c r="C11" s="5" t="s">
        <v>76</v>
      </c>
      <c r="D11" s="5" t="s">
        <v>55</v>
      </c>
      <c r="E11" s="5" t="s">
        <v>70</v>
      </c>
      <c r="F11" s="5" t="s">
        <v>20</v>
      </c>
      <c r="G11" s="5" t="s">
        <v>15</v>
      </c>
      <c r="H11" s="5" t="s">
        <v>145</v>
      </c>
      <c r="I11" s="5" t="s">
        <v>17</v>
      </c>
      <c r="J11" s="5" t="s">
        <v>33</v>
      </c>
    </row>
    <row r="12" spans="1:10" x14ac:dyDescent="0.25">
      <c r="A12" s="2">
        <v>0.41666666666666669</v>
      </c>
      <c r="B12" s="3" t="s">
        <v>39</v>
      </c>
      <c r="C12" s="3" t="s">
        <v>76</v>
      </c>
      <c r="D12" s="3" t="s">
        <v>55</v>
      </c>
      <c r="E12" s="3" t="s">
        <v>19</v>
      </c>
      <c r="F12" s="3" t="s">
        <v>43</v>
      </c>
      <c r="G12" s="3" t="s">
        <v>15</v>
      </c>
      <c r="H12" s="3" t="s">
        <v>145</v>
      </c>
      <c r="I12" s="3" t="s">
        <v>17</v>
      </c>
      <c r="J12" s="3" t="s">
        <v>33</v>
      </c>
    </row>
    <row r="13" spans="1:10" x14ac:dyDescent="0.25">
      <c r="A13" s="4">
        <v>0.45833333333333331</v>
      </c>
      <c r="B13" s="5" t="s">
        <v>41</v>
      </c>
      <c r="C13" s="5" t="s">
        <v>76</v>
      </c>
      <c r="D13" s="5" t="s">
        <v>88</v>
      </c>
      <c r="E13" s="5" t="s">
        <v>70</v>
      </c>
      <c r="F13" s="5" t="s">
        <v>14</v>
      </c>
      <c r="G13" s="5" t="s">
        <v>15</v>
      </c>
      <c r="H13" s="5" t="s">
        <v>145</v>
      </c>
      <c r="I13" s="5" t="s">
        <v>17</v>
      </c>
      <c r="J13" s="5" t="s">
        <v>46</v>
      </c>
    </row>
    <row r="14" spans="1:10" x14ac:dyDescent="0.25">
      <c r="A14" s="2">
        <v>0.5</v>
      </c>
      <c r="B14" s="3" t="s">
        <v>41</v>
      </c>
      <c r="C14" s="3" t="s">
        <v>11</v>
      </c>
      <c r="D14" s="3" t="s">
        <v>55</v>
      </c>
      <c r="E14" s="3" t="s">
        <v>67</v>
      </c>
      <c r="F14" s="3" t="s">
        <v>20</v>
      </c>
      <c r="G14" s="3" t="s">
        <v>15</v>
      </c>
      <c r="H14" s="3" t="s">
        <v>145</v>
      </c>
      <c r="I14" s="3" t="s">
        <v>17</v>
      </c>
      <c r="J14" s="3" t="s">
        <v>33</v>
      </c>
    </row>
    <row r="15" spans="1:10" x14ac:dyDescent="0.25">
      <c r="A15" s="4">
        <v>0.52013888888888882</v>
      </c>
      <c r="B15" s="5" t="s">
        <v>10</v>
      </c>
      <c r="C15" s="5" t="s">
        <v>11</v>
      </c>
      <c r="D15" s="5" t="s">
        <v>12</v>
      </c>
      <c r="E15" s="5" t="s">
        <v>13</v>
      </c>
      <c r="F15" s="5" t="s">
        <v>64</v>
      </c>
      <c r="G15" s="5" t="s">
        <v>15</v>
      </c>
      <c r="H15" s="5" t="s">
        <v>145</v>
      </c>
      <c r="I15" s="5" t="s">
        <v>17</v>
      </c>
      <c r="J15" s="5" t="s">
        <v>21</v>
      </c>
    </row>
    <row r="16" spans="1:10" x14ac:dyDescent="0.25">
      <c r="A16" s="2">
        <v>0.54166666666666663</v>
      </c>
      <c r="B16" s="3" t="s">
        <v>10</v>
      </c>
      <c r="C16" s="3" t="s">
        <v>11</v>
      </c>
      <c r="D16" s="3" t="s">
        <v>12</v>
      </c>
      <c r="E16" s="3" t="s">
        <v>13</v>
      </c>
      <c r="F16" s="3" t="s">
        <v>64</v>
      </c>
      <c r="G16" s="3" t="s">
        <v>15</v>
      </c>
      <c r="H16" s="3" t="s">
        <v>145</v>
      </c>
      <c r="I16" s="3" t="s">
        <v>17</v>
      </c>
      <c r="J16" s="3" t="s">
        <v>33</v>
      </c>
    </row>
    <row r="17" spans="1:10" x14ac:dyDescent="0.25">
      <c r="A17" s="4">
        <v>0.58333333333333337</v>
      </c>
      <c r="B17" s="5" t="s">
        <v>10</v>
      </c>
      <c r="C17" s="5" t="s">
        <v>11</v>
      </c>
      <c r="D17" s="5" t="s">
        <v>12</v>
      </c>
      <c r="E17" s="5" t="s">
        <v>70</v>
      </c>
      <c r="F17" s="5" t="s">
        <v>43</v>
      </c>
      <c r="G17" s="5" t="s">
        <v>15</v>
      </c>
      <c r="H17" s="5" t="s">
        <v>144</v>
      </c>
      <c r="I17" s="5" t="s">
        <v>17</v>
      </c>
      <c r="J17" s="5" t="s">
        <v>33</v>
      </c>
    </row>
    <row r="18" spans="1:10" x14ac:dyDescent="0.25">
      <c r="A18" s="2">
        <v>0.61041666666666672</v>
      </c>
      <c r="B18" s="3" t="s">
        <v>37</v>
      </c>
      <c r="C18" s="3" t="s">
        <v>11</v>
      </c>
      <c r="D18" s="3" t="s">
        <v>40</v>
      </c>
      <c r="E18" s="3" t="s">
        <v>19</v>
      </c>
      <c r="F18" s="3" t="s">
        <v>44</v>
      </c>
      <c r="G18" s="3" t="s">
        <v>15</v>
      </c>
      <c r="H18" s="3" t="s">
        <v>144</v>
      </c>
      <c r="I18" s="3" t="s">
        <v>17</v>
      </c>
      <c r="J18" s="3" t="s">
        <v>33</v>
      </c>
    </row>
    <row r="19" spans="1:10" x14ac:dyDescent="0.25">
      <c r="A19" s="4">
        <v>0.625</v>
      </c>
      <c r="B19" s="5" t="s">
        <v>37</v>
      </c>
      <c r="C19" s="5" t="s">
        <v>11</v>
      </c>
      <c r="D19" s="5" t="s">
        <v>40</v>
      </c>
      <c r="E19" s="5" t="s">
        <v>19</v>
      </c>
      <c r="F19" s="5" t="s">
        <v>71</v>
      </c>
      <c r="G19" s="5" t="s">
        <v>15</v>
      </c>
      <c r="H19" s="5" t="s">
        <v>144</v>
      </c>
      <c r="I19" s="5" t="s">
        <v>17</v>
      </c>
      <c r="J19" s="5" t="s">
        <v>33</v>
      </c>
    </row>
    <row r="20" spans="1:10" x14ac:dyDescent="0.25">
      <c r="A20" s="2">
        <v>0.66666666666666663</v>
      </c>
      <c r="B20" s="3" t="s">
        <v>39</v>
      </c>
      <c r="C20" s="3" t="s">
        <v>76</v>
      </c>
      <c r="D20" s="3" t="s">
        <v>55</v>
      </c>
      <c r="E20" s="3" t="s">
        <v>19</v>
      </c>
      <c r="F20" s="3" t="s">
        <v>64</v>
      </c>
      <c r="G20" s="3" t="s">
        <v>15</v>
      </c>
      <c r="H20" s="3" t="s">
        <v>144</v>
      </c>
      <c r="I20" s="3" t="s">
        <v>17</v>
      </c>
      <c r="J20" s="3" t="s">
        <v>46</v>
      </c>
    </row>
    <row r="21" spans="1:10" x14ac:dyDescent="0.25">
      <c r="A21" s="4">
        <v>0.70833333333333337</v>
      </c>
      <c r="B21" s="5" t="s">
        <v>37</v>
      </c>
      <c r="C21" s="5" t="s">
        <v>76</v>
      </c>
      <c r="D21" s="5" t="s">
        <v>42</v>
      </c>
      <c r="E21" s="5" t="s">
        <v>19</v>
      </c>
      <c r="F21" s="5" t="s">
        <v>64</v>
      </c>
      <c r="G21" s="5" t="s">
        <v>15</v>
      </c>
      <c r="H21" s="5" t="s">
        <v>144</v>
      </c>
      <c r="I21" s="5" t="s">
        <v>17</v>
      </c>
      <c r="J21" s="5" t="s">
        <v>33</v>
      </c>
    </row>
    <row r="22" spans="1:10" x14ac:dyDescent="0.25">
      <c r="A22" s="2">
        <v>0.75</v>
      </c>
      <c r="B22" s="3" t="s">
        <v>10</v>
      </c>
      <c r="C22" s="3" t="s">
        <v>89</v>
      </c>
      <c r="D22" s="3" t="s">
        <v>42</v>
      </c>
      <c r="E22" s="3" t="s">
        <v>19</v>
      </c>
      <c r="F22" s="3" t="s">
        <v>82</v>
      </c>
      <c r="G22" s="3" t="s">
        <v>15</v>
      </c>
      <c r="H22" s="3" t="s">
        <v>145</v>
      </c>
      <c r="I22" s="3" t="s">
        <v>17</v>
      </c>
      <c r="J22" s="3" t="s">
        <v>33</v>
      </c>
    </row>
    <row r="23" spans="1:10" x14ac:dyDescent="0.25">
      <c r="A23" s="4">
        <v>0.76180555555555562</v>
      </c>
      <c r="B23" s="5" t="s">
        <v>25</v>
      </c>
      <c r="C23" s="5" t="s">
        <v>89</v>
      </c>
      <c r="D23" s="5" t="s">
        <v>40</v>
      </c>
      <c r="E23" s="5" t="s">
        <v>19</v>
      </c>
      <c r="F23" s="5" t="s">
        <v>82</v>
      </c>
      <c r="G23" s="5" t="s">
        <v>15</v>
      </c>
      <c r="H23" s="5" t="s">
        <v>145</v>
      </c>
      <c r="I23" s="5" t="s">
        <v>17</v>
      </c>
      <c r="J23" s="5" t="s">
        <v>33</v>
      </c>
    </row>
    <row r="24" spans="1:10" x14ac:dyDescent="0.25">
      <c r="A24" s="2">
        <v>0.79166666666666663</v>
      </c>
      <c r="B24" s="3" t="s">
        <v>25</v>
      </c>
      <c r="C24" s="3" t="s">
        <v>89</v>
      </c>
      <c r="D24" s="3" t="s">
        <v>40</v>
      </c>
      <c r="E24" s="3" t="s">
        <v>19</v>
      </c>
      <c r="F24" s="3" t="s">
        <v>60</v>
      </c>
      <c r="G24" s="3" t="s">
        <v>15</v>
      </c>
      <c r="H24" s="3" t="s">
        <v>145</v>
      </c>
      <c r="I24" s="3" t="s">
        <v>17</v>
      </c>
      <c r="J24" s="3" t="s">
        <v>33</v>
      </c>
    </row>
    <row r="25" spans="1:10" x14ac:dyDescent="0.25">
      <c r="A25" s="4">
        <v>0.83333333333333337</v>
      </c>
      <c r="B25" s="5" t="s">
        <v>25</v>
      </c>
      <c r="C25" s="5" t="s">
        <v>89</v>
      </c>
      <c r="D25" s="5" t="s">
        <v>40</v>
      </c>
      <c r="E25" s="5" t="s">
        <v>19</v>
      </c>
      <c r="F25" s="5" t="s">
        <v>44</v>
      </c>
      <c r="G25" s="5" t="s">
        <v>15</v>
      </c>
      <c r="H25" s="5" t="s">
        <v>145</v>
      </c>
      <c r="I25" s="5" t="s">
        <v>17</v>
      </c>
      <c r="J25" s="5" t="s">
        <v>18</v>
      </c>
    </row>
    <row r="26" spans="1:10" x14ac:dyDescent="0.25">
      <c r="A26" s="2">
        <v>0.875</v>
      </c>
      <c r="B26" s="3" t="s">
        <v>25</v>
      </c>
      <c r="C26" s="3" t="s">
        <v>76</v>
      </c>
      <c r="D26" s="3" t="s">
        <v>12</v>
      </c>
      <c r="E26" s="3" t="s">
        <v>19</v>
      </c>
      <c r="F26" s="3" t="s">
        <v>44</v>
      </c>
      <c r="G26" s="3" t="s">
        <v>15</v>
      </c>
      <c r="H26" s="3" t="s">
        <v>148</v>
      </c>
      <c r="I26" s="3" t="s">
        <v>17</v>
      </c>
      <c r="J26" s="3" t="s">
        <v>21</v>
      </c>
    </row>
    <row r="27" spans="1:10" x14ac:dyDescent="0.25">
      <c r="A27" s="4">
        <v>0.91666666666666663</v>
      </c>
      <c r="B27" s="5" t="s">
        <v>25</v>
      </c>
      <c r="C27" s="5" t="s">
        <v>76</v>
      </c>
      <c r="D27" s="5" t="s">
        <v>12</v>
      </c>
      <c r="E27" s="5" t="s">
        <v>19</v>
      </c>
      <c r="F27" s="5" t="s">
        <v>71</v>
      </c>
      <c r="G27" s="5" t="s">
        <v>15</v>
      </c>
      <c r="H27" s="5" t="s">
        <v>148</v>
      </c>
      <c r="I27" s="5" t="s">
        <v>17</v>
      </c>
      <c r="J27" s="5" t="s">
        <v>23</v>
      </c>
    </row>
    <row r="28" spans="1:10" x14ac:dyDescent="0.25">
      <c r="A28" s="2">
        <v>0.92847222222222225</v>
      </c>
      <c r="B28" s="3" t="s">
        <v>25</v>
      </c>
      <c r="C28" s="3" t="s">
        <v>76</v>
      </c>
      <c r="D28" s="3" t="s">
        <v>12</v>
      </c>
      <c r="E28" s="3" t="s">
        <v>67</v>
      </c>
      <c r="F28" s="3" t="s">
        <v>43</v>
      </c>
      <c r="G28" s="3" t="s">
        <v>15</v>
      </c>
      <c r="H28" s="3" t="s">
        <v>148</v>
      </c>
      <c r="I28" s="3" t="s">
        <v>17</v>
      </c>
      <c r="J28" s="3" t="s">
        <v>21</v>
      </c>
    </row>
    <row r="29" spans="1:10" x14ac:dyDescent="0.25">
      <c r="A29" s="4">
        <v>0.95833333333333337</v>
      </c>
      <c r="B29" s="5" t="s">
        <v>25</v>
      </c>
      <c r="C29" s="5" t="s">
        <v>76</v>
      </c>
      <c r="D29" s="5" t="s">
        <v>12</v>
      </c>
      <c r="E29" s="5" t="s">
        <v>67</v>
      </c>
      <c r="F29" s="5" t="s">
        <v>62</v>
      </c>
      <c r="G29" s="5" t="s">
        <v>15</v>
      </c>
      <c r="H29" s="5" t="s">
        <v>145</v>
      </c>
      <c r="I29" s="5" t="s">
        <v>17</v>
      </c>
      <c r="J29" s="5" t="s">
        <v>18</v>
      </c>
    </row>
    <row r="30" spans="1:10" x14ac:dyDescent="0.25">
      <c r="A30" s="2">
        <v>0.9590277777777777</v>
      </c>
      <c r="B30" s="3" t="s">
        <v>25</v>
      </c>
      <c r="C30" s="3" t="s">
        <v>76</v>
      </c>
      <c r="D30" s="3" t="s">
        <v>12</v>
      </c>
      <c r="E30" s="3" t="s">
        <v>67</v>
      </c>
      <c r="F30" s="3" t="s">
        <v>71</v>
      </c>
      <c r="G30" s="3" t="s">
        <v>15</v>
      </c>
      <c r="H30" s="3" t="s">
        <v>145</v>
      </c>
      <c r="I30" s="3" t="s">
        <v>17</v>
      </c>
      <c r="J30" s="3" t="s">
        <v>18</v>
      </c>
    </row>
    <row r="31" spans="1:10" x14ac:dyDescent="0.25">
      <c r="A31" s="4">
        <v>0.96944444444444444</v>
      </c>
      <c r="B31" s="5" t="s">
        <v>25</v>
      </c>
      <c r="C31" s="5" t="s">
        <v>76</v>
      </c>
      <c r="D31" s="5" t="s">
        <v>12</v>
      </c>
      <c r="E31" s="5" t="s">
        <v>67</v>
      </c>
      <c r="F31" s="5" t="s">
        <v>43</v>
      </c>
      <c r="G31" s="5" t="s">
        <v>15</v>
      </c>
      <c r="H31" s="5" t="s">
        <v>145</v>
      </c>
      <c r="I31" s="5" t="s">
        <v>17</v>
      </c>
      <c r="J31" s="5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"/>
  <dimension ref="A1:J47"/>
  <sheetViews>
    <sheetView topLeftCell="A22" workbookViewId="0">
      <selection activeCell="A2" sqref="A2:J55"/>
    </sheetView>
  </sheetViews>
  <sheetFormatPr defaultRowHeight="15" x14ac:dyDescent="0.25"/>
  <cols>
    <col min="1" max="1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10</v>
      </c>
      <c r="C2" s="3" t="s">
        <v>11</v>
      </c>
      <c r="D2" s="3" t="s">
        <v>12</v>
      </c>
      <c r="E2" s="3" t="s">
        <v>13</v>
      </c>
      <c r="F2" s="3" t="s">
        <v>28</v>
      </c>
      <c r="G2" s="3" t="s">
        <v>15</v>
      </c>
      <c r="H2" s="3" t="s">
        <v>38</v>
      </c>
      <c r="I2" s="3" t="s">
        <v>17</v>
      </c>
      <c r="J2" s="3" t="s">
        <v>18</v>
      </c>
    </row>
    <row r="3" spans="1:10" x14ac:dyDescent="0.25">
      <c r="A3" s="4">
        <v>4.8611111111111112E-3</v>
      </c>
      <c r="B3" s="5" t="s">
        <v>10</v>
      </c>
      <c r="C3" s="5" t="s">
        <v>11</v>
      </c>
      <c r="D3" s="5" t="s">
        <v>12</v>
      </c>
      <c r="E3" s="5" t="s">
        <v>19</v>
      </c>
      <c r="F3" s="5" t="s">
        <v>28</v>
      </c>
      <c r="G3" s="5" t="s">
        <v>15</v>
      </c>
      <c r="H3" s="5" t="s">
        <v>38</v>
      </c>
      <c r="I3" s="5" t="s">
        <v>17</v>
      </c>
      <c r="J3" s="5" t="s">
        <v>18</v>
      </c>
    </row>
    <row r="4" spans="1:10" x14ac:dyDescent="0.25">
      <c r="A4" s="2">
        <v>1.3194444444444444E-2</v>
      </c>
      <c r="B4" s="3" t="s">
        <v>10</v>
      </c>
      <c r="C4" s="3" t="s">
        <v>11</v>
      </c>
      <c r="D4" s="3" t="s">
        <v>12</v>
      </c>
      <c r="E4" s="3" t="s">
        <v>13</v>
      </c>
      <c r="F4" s="3" t="s">
        <v>28</v>
      </c>
      <c r="G4" s="3" t="s">
        <v>15</v>
      </c>
      <c r="H4" s="3" t="s">
        <v>16</v>
      </c>
      <c r="I4" s="3" t="s">
        <v>17</v>
      </c>
      <c r="J4" s="3" t="s">
        <v>33</v>
      </c>
    </row>
    <row r="5" spans="1:10" x14ac:dyDescent="0.25">
      <c r="A5" s="4">
        <v>2.2916666666666669E-2</v>
      </c>
      <c r="B5" s="5" t="s">
        <v>10</v>
      </c>
      <c r="C5" s="5" t="s">
        <v>11</v>
      </c>
      <c r="D5" s="5" t="s">
        <v>12</v>
      </c>
      <c r="E5" s="5" t="s">
        <v>13</v>
      </c>
      <c r="F5" s="5" t="s">
        <v>28</v>
      </c>
      <c r="G5" s="5" t="s">
        <v>15</v>
      </c>
      <c r="H5" s="5" t="s">
        <v>16</v>
      </c>
      <c r="I5" s="5" t="s">
        <v>17</v>
      </c>
      <c r="J5" s="5" t="s">
        <v>46</v>
      </c>
    </row>
    <row r="6" spans="1:10" x14ac:dyDescent="0.25">
      <c r="A6" s="2">
        <v>4.1666666666666664E-2</v>
      </c>
      <c r="B6" s="3" t="s">
        <v>10</v>
      </c>
      <c r="C6" s="3" t="s">
        <v>11</v>
      </c>
      <c r="D6" s="3" t="s">
        <v>12</v>
      </c>
      <c r="E6" s="3" t="s">
        <v>34</v>
      </c>
      <c r="F6" s="3" t="s">
        <v>32</v>
      </c>
      <c r="G6" s="3" t="s">
        <v>15</v>
      </c>
      <c r="H6" s="3" t="s">
        <v>16</v>
      </c>
      <c r="I6" s="3" t="s">
        <v>17</v>
      </c>
      <c r="J6" s="3" t="s">
        <v>33</v>
      </c>
    </row>
    <row r="7" spans="1:10" x14ac:dyDescent="0.25">
      <c r="A7" s="4">
        <v>8.3333333333333329E-2</v>
      </c>
      <c r="B7" s="5" t="s">
        <v>10</v>
      </c>
      <c r="C7" s="5" t="s">
        <v>11</v>
      </c>
      <c r="D7" s="5" t="s">
        <v>12</v>
      </c>
      <c r="E7" s="5" t="s">
        <v>34</v>
      </c>
      <c r="F7" s="5" t="s">
        <v>47</v>
      </c>
      <c r="G7" s="5" t="s">
        <v>15</v>
      </c>
      <c r="H7" s="5" t="s">
        <v>16</v>
      </c>
      <c r="I7" s="5" t="s">
        <v>17</v>
      </c>
      <c r="J7" s="5" t="s">
        <v>33</v>
      </c>
    </row>
    <row r="8" spans="1:10" x14ac:dyDescent="0.25">
      <c r="A8" s="2">
        <v>9.5138888888888884E-2</v>
      </c>
      <c r="B8" s="3" t="s">
        <v>10</v>
      </c>
      <c r="C8" s="3" t="s">
        <v>11</v>
      </c>
      <c r="D8" s="3" t="s">
        <v>12</v>
      </c>
      <c r="E8" s="3" t="s">
        <v>34</v>
      </c>
      <c r="F8" s="3" t="s">
        <v>32</v>
      </c>
      <c r="G8" s="3" t="s">
        <v>15</v>
      </c>
      <c r="H8" s="3" t="s">
        <v>22</v>
      </c>
      <c r="I8" s="3" t="s">
        <v>17</v>
      </c>
      <c r="J8" s="3" t="s">
        <v>18</v>
      </c>
    </row>
    <row r="9" spans="1:10" x14ac:dyDescent="0.25">
      <c r="A9" s="4">
        <v>0.10555555555555556</v>
      </c>
      <c r="B9" s="5" t="s">
        <v>10</v>
      </c>
      <c r="C9" s="5" t="s">
        <v>11</v>
      </c>
      <c r="D9" s="5" t="s">
        <v>12</v>
      </c>
      <c r="E9" s="5" t="s">
        <v>48</v>
      </c>
      <c r="F9" s="5" t="s">
        <v>15</v>
      </c>
      <c r="G9" s="5" t="s">
        <v>15</v>
      </c>
      <c r="H9" s="5" t="s">
        <v>22</v>
      </c>
      <c r="I9" s="5" t="s">
        <v>17</v>
      </c>
      <c r="J9" s="5" t="s">
        <v>18</v>
      </c>
    </row>
    <row r="10" spans="1:10" x14ac:dyDescent="0.25">
      <c r="A10" s="2">
        <v>0.125</v>
      </c>
      <c r="B10" s="3" t="s">
        <v>10</v>
      </c>
      <c r="C10" s="3" t="s">
        <v>11</v>
      </c>
      <c r="D10" s="3" t="s">
        <v>12</v>
      </c>
      <c r="E10" s="3" t="s">
        <v>19</v>
      </c>
      <c r="F10" s="3" t="s">
        <v>32</v>
      </c>
      <c r="G10" s="3" t="s">
        <v>15</v>
      </c>
      <c r="H10" s="3" t="s">
        <v>22</v>
      </c>
      <c r="I10" s="3" t="s">
        <v>17</v>
      </c>
      <c r="J10" s="3" t="s">
        <v>46</v>
      </c>
    </row>
    <row r="11" spans="1:10" x14ac:dyDescent="0.25">
      <c r="A11" s="4">
        <v>0.12847222222222224</v>
      </c>
      <c r="B11" s="5" t="s">
        <v>10</v>
      </c>
      <c r="C11" s="5" t="s">
        <v>11</v>
      </c>
      <c r="D11" s="5" t="s">
        <v>12</v>
      </c>
      <c r="E11" s="5" t="s">
        <v>34</v>
      </c>
      <c r="F11" s="5" t="s">
        <v>47</v>
      </c>
      <c r="G11" s="5" t="s">
        <v>15</v>
      </c>
      <c r="H11" s="5" t="s">
        <v>22</v>
      </c>
      <c r="I11" s="5" t="s">
        <v>17</v>
      </c>
      <c r="J11" s="5" t="s">
        <v>33</v>
      </c>
    </row>
    <row r="12" spans="1:10" x14ac:dyDescent="0.25">
      <c r="A12" s="2">
        <v>0.13055555555555556</v>
      </c>
      <c r="B12" s="3" t="s">
        <v>10</v>
      </c>
      <c r="C12" s="3" t="s">
        <v>11</v>
      </c>
      <c r="D12" s="3" t="s">
        <v>12</v>
      </c>
      <c r="E12" s="3" t="s">
        <v>48</v>
      </c>
      <c r="F12" s="3" t="s">
        <v>15</v>
      </c>
      <c r="G12" s="3" t="s">
        <v>15</v>
      </c>
      <c r="H12" s="3" t="s">
        <v>22</v>
      </c>
      <c r="I12" s="3" t="s">
        <v>17</v>
      </c>
      <c r="J12" s="3" t="s">
        <v>33</v>
      </c>
    </row>
    <row r="13" spans="1:10" x14ac:dyDescent="0.25">
      <c r="A13" s="4">
        <v>0.16666666666666666</v>
      </c>
      <c r="B13" s="5" t="s">
        <v>10</v>
      </c>
      <c r="C13" s="5" t="s">
        <v>11</v>
      </c>
      <c r="D13" s="5" t="s">
        <v>12</v>
      </c>
      <c r="E13" s="5" t="s">
        <v>49</v>
      </c>
      <c r="F13" s="5" t="s">
        <v>28</v>
      </c>
      <c r="G13" s="5" t="s">
        <v>15</v>
      </c>
      <c r="H13" s="5" t="s">
        <v>22</v>
      </c>
      <c r="I13" s="5" t="s">
        <v>17</v>
      </c>
      <c r="J13" s="5" t="s">
        <v>33</v>
      </c>
    </row>
    <row r="14" spans="1:10" x14ac:dyDescent="0.25">
      <c r="A14" s="2">
        <v>0.18472222222222223</v>
      </c>
      <c r="B14" s="3" t="s">
        <v>37</v>
      </c>
      <c r="C14" s="3" t="s">
        <v>11</v>
      </c>
      <c r="D14" s="3" t="s">
        <v>40</v>
      </c>
      <c r="E14" s="3" t="s">
        <v>50</v>
      </c>
      <c r="F14" s="3" t="s">
        <v>28</v>
      </c>
      <c r="G14" s="3" t="s">
        <v>15</v>
      </c>
      <c r="H14" s="3" t="s">
        <v>22</v>
      </c>
      <c r="I14" s="3" t="s">
        <v>17</v>
      </c>
      <c r="J14" s="3" t="s">
        <v>33</v>
      </c>
    </row>
    <row r="15" spans="1:10" x14ac:dyDescent="0.25">
      <c r="A15" s="4">
        <v>0.18611111111111112</v>
      </c>
      <c r="B15" s="5" t="s">
        <v>37</v>
      </c>
      <c r="C15" s="5" t="s">
        <v>11</v>
      </c>
      <c r="D15" s="5" t="s">
        <v>40</v>
      </c>
      <c r="E15" s="5" t="s">
        <v>50</v>
      </c>
      <c r="F15" s="5" t="s">
        <v>28</v>
      </c>
      <c r="G15" s="5" t="s">
        <v>15</v>
      </c>
      <c r="H15" s="5" t="s">
        <v>22</v>
      </c>
      <c r="I15" s="5" t="s">
        <v>17</v>
      </c>
      <c r="J15" s="5" t="s">
        <v>33</v>
      </c>
    </row>
    <row r="16" spans="1:10" x14ac:dyDescent="0.25">
      <c r="A16" s="2">
        <v>0.20833333333333334</v>
      </c>
      <c r="B16" s="3" t="s">
        <v>37</v>
      </c>
      <c r="C16" s="3" t="s">
        <v>25</v>
      </c>
      <c r="D16" s="3" t="s">
        <v>12</v>
      </c>
      <c r="E16" s="3" t="s">
        <v>50</v>
      </c>
      <c r="F16" s="3" t="s">
        <v>20</v>
      </c>
      <c r="G16" s="3" t="s">
        <v>15</v>
      </c>
      <c r="H16" s="3" t="s">
        <v>22</v>
      </c>
      <c r="I16" s="3" t="s">
        <v>17</v>
      </c>
      <c r="J16" s="3" t="s">
        <v>33</v>
      </c>
    </row>
    <row r="17" spans="1:10" x14ac:dyDescent="0.25">
      <c r="A17" s="4">
        <v>0.21666666666666667</v>
      </c>
      <c r="B17" s="5" t="s">
        <v>37</v>
      </c>
      <c r="C17" s="5" t="s">
        <v>25</v>
      </c>
      <c r="D17" s="5" t="s">
        <v>12</v>
      </c>
      <c r="E17" s="5" t="s">
        <v>51</v>
      </c>
      <c r="F17" s="5" t="s">
        <v>20</v>
      </c>
      <c r="G17" s="5" t="s">
        <v>15</v>
      </c>
      <c r="H17" s="5" t="s">
        <v>22</v>
      </c>
      <c r="I17" s="5" t="s">
        <v>17</v>
      </c>
      <c r="J17" s="5" t="s">
        <v>52</v>
      </c>
    </row>
    <row r="18" spans="1:10" x14ac:dyDescent="0.25">
      <c r="A18" s="2">
        <v>0.22638888888888889</v>
      </c>
      <c r="B18" s="3" t="s">
        <v>37</v>
      </c>
      <c r="C18" s="3" t="s">
        <v>25</v>
      </c>
      <c r="D18" s="3" t="s">
        <v>12</v>
      </c>
      <c r="E18" s="3" t="s">
        <v>50</v>
      </c>
      <c r="F18" s="3" t="s">
        <v>20</v>
      </c>
      <c r="G18" s="3" t="s">
        <v>15</v>
      </c>
      <c r="H18" s="3" t="s">
        <v>22</v>
      </c>
      <c r="I18" s="3" t="s">
        <v>17</v>
      </c>
      <c r="J18" s="3" t="s">
        <v>33</v>
      </c>
    </row>
    <row r="19" spans="1:10" x14ac:dyDescent="0.25">
      <c r="A19" s="4">
        <v>0.25</v>
      </c>
      <c r="B19" s="5" t="s">
        <v>37</v>
      </c>
      <c r="C19" s="5" t="s">
        <v>25</v>
      </c>
      <c r="D19" s="5" t="s">
        <v>12</v>
      </c>
      <c r="E19" s="5" t="s">
        <v>50</v>
      </c>
      <c r="F19" s="5" t="s">
        <v>20</v>
      </c>
      <c r="G19" s="5" t="s">
        <v>15</v>
      </c>
      <c r="H19" s="5" t="s">
        <v>16</v>
      </c>
      <c r="I19" s="5" t="s">
        <v>17</v>
      </c>
      <c r="J19" s="5" t="s">
        <v>33</v>
      </c>
    </row>
    <row r="20" spans="1:10" x14ac:dyDescent="0.25">
      <c r="A20" s="2">
        <v>0.29166666666666669</v>
      </c>
      <c r="B20" s="3" t="s">
        <v>37</v>
      </c>
      <c r="C20" s="3" t="s">
        <v>25</v>
      </c>
      <c r="D20" s="3" t="s">
        <v>12</v>
      </c>
      <c r="E20" s="3" t="s">
        <v>50</v>
      </c>
      <c r="F20" s="3" t="s">
        <v>24</v>
      </c>
      <c r="G20" s="3" t="s">
        <v>15</v>
      </c>
      <c r="H20" s="3" t="s">
        <v>38</v>
      </c>
      <c r="I20" s="3" t="s">
        <v>17</v>
      </c>
      <c r="J20" s="3" t="s">
        <v>33</v>
      </c>
    </row>
    <row r="21" spans="1:10" x14ac:dyDescent="0.25">
      <c r="A21" s="4">
        <v>0.33333333333333331</v>
      </c>
      <c r="B21" s="5" t="s">
        <v>37</v>
      </c>
      <c r="C21" s="5" t="s">
        <v>25</v>
      </c>
      <c r="D21" s="5" t="s">
        <v>12</v>
      </c>
      <c r="E21" s="5" t="s">
        <v>51</v>
      </c>
      <c r="F21" s="5" t="s">
        <v>24</v>
      </c>
      <c r="G21" s="5" t="s">
        <v>15</v>
      </c>
      <c r="H21" s="5" t="s">
        <v>45</v>
      </c>
      <c r="I21" s="5" t="s">
        <v>17</v>
      </c>
      <c r="J21" s="5" t="s">
        <v>33</v>
      </c>
    </row>
    <row r="22" spans="1:10" x14ac:dyDescent="0.25">
      <c r="A22" s="2">
        <v>0.375</v>
      </c>
      <c r="B22" s="3" t="s">
        <v>41</v>
      </c>
      <c r="C22" s="3" t="s">
        <v>25</v>
      </c>
      <c r="D22" s="3" t="s">
        <v>42</v>
      </c>
      <c r="E22" s="3" t="s">
        <v>53</v>
      </c>
      <c r="F22" s="3" t="s">
        <v>24</v>
      </c>
      <c r="G22" s="3" t="s">
        <v>15</v>
      </c>
      <c r="H22" s="3" t="s">
        <v>45</v>
      </c>
      <c r="I22" s="3" t="s">
        <v>17</v>
      </c>
      <c r="J22" s="3" t="s">
        <v>18</v>
      </c>
    </row>
    <row r="23" spans="1:10" x14ac:dyDescent="0.25">
      <c r="A23" s="4">
        <v>0.41666666666666669</v>
      </c>
      <c r="B23" s="5" t="s">
        <v>54</v>
      </c>
      <c r="C23" s="5" t="s">
        <v>25</v>
      </c>
      <c r="D23" s="5" t="s">
        <v>55</v>
      </c>
      <c r="E23" s="5" t="s">
        <v>56</v>
      </c>
      <c r="F23" s="5" t="s">
        <v>44</v>
      </c>
      <c r="G23" s="5" t="s">
        <v>15</v>
      </c>
      <c r="H23" s="5" t="s">
        <v>45</v>
      </c>
      <c r="I23" s="5" t="s">
        <v>17</v>
      </c>
      <c r="J23" s="5" t="s">
        <v>33</v>
      </c>
    </row>
    <row r="24" spans="1:10" x14ac:dyDescent="0.25">
      <c r="A24" s="2">
        <v>0.45833333333333331</v>
      </c>
      <c r="B24" s="3" t="s">
        <v>54</v>
      </c>
      <c r="C24" s="3" t="s">
        <v>25</v>
      </c>
      <c r="D24" s="3" t="s">
        <v>55</v>
      </c>
      <c r="E24" s="3" t="s">
        <v>57</v>
      </c>
      <c r="F24" s="3" t="s">
        <v>44</v>
      </c>
      <c r="G24" s="3" t="s">
        <v>15</v>
      </c>
      <c r="H24" s="3" t="s">
        <v>45</v>
      </c>
      <c r="I24" s="3" t="s">
        <v>17</v>
      </c>
      <c r="J24" s="3" t="s">
        <v>33</v>
      </c>
    </row>
    <row r="25" spans="1:10" x14ac:dyDescent="0.25">
      <c r="A25" s="4">
        <v>0.5</v>
      </c>
      <c r="B25" s="5" t="s">
        <v>58</v>
      </c>
      <c r="C25" s="5" t="s">
        <v>25</v>
      </c>
      <c r="D25" s="5" t="s">
        <v>59</v>
      </c>
      <c r="E25" s="5" t="s">
        <v>53</v>
      </c>
      <c r="F25" s="5" t="s">
        <v>60</v>
      </c>
      <c r="G25" s="5" t="s">
        <v>15</v>
      </c>
      <c r="H25" s="5" t="s">
        <v>38</v>
      </c>
      <c r="I25" s="5" t="s">
        <v>17</v>
      </c>
      <c r="J25" s="5" t="s">
        <v>33</v>
      </c>
    </row>
    <row r="26" spans="1:10" x14ac:dyDescent="0.25">
      <c r="A26" s="2">
        <v>0.54166666666666663</v>
      </c>
      <c r="B26" s="3" t="s">
        <v>58</v>
      </c>
      <c r="C26" s="3" t="s">
        <v>25</v>
      </c>
      <c r="D26" s="3" t="s">
        <v>59</v>
      </c>
      <c r="E26" s="3" t="s">
        <v>57</v>
      </c>
      <c r="F26" s="3" t="s">
        <v>44</v>
      </c>
      <c r="G26" s="3" t="s">
        <v>15</v>
      </c>
      <c r="H26" s="3" t="s">
        <v>38</v>
      </c>
      <c r="I26" s="3" t="s">
        <v>17</v>
      </c>
      <c r="J26" s="3" t="s">
        <v>33</v>
      </c>
    </row>
    <row r="27" spans="1:10" x14ac:dyDescent="0.25">
      <c r="A27" s="4">
        <v>0.58333333333333337</v>
      </c>
      <c r="B27" s="5" t="s">
        <v>61</v>
      </c>
      <c r="C27" s="5" t="s">
        <v>10</v>
      </c>
      <c r="D27" s="5" t="s">
        <v>59</v>
      </c>
      <c r="E27" s="5" t="s">
        <v>53</v>
      </c>
      <c r="F27" s="5" t="s">
        <v>62</v>
      </c>
      <c r="G27" s="5" t="s">
        <v>15</v>
      </c>
      <c r="H27" s="5" t="s">
        <v>16</v>
      </c>
      <c r="I27" s="5" t="s">
        <v>17</v>
      </c>
      <c r="J27" s="5" t="s">
        <v>33</v>
      </c>
    </row>
    <row r="28" spans="1:10" x14ac:dyDescent="0.25">
      <c r="A28" s="2">
        <v>0.625</v>
      </c>
      <c r="B28" s="3" t="s">
        <v>58</v>
      </c>
      <c r="C28" s="3" t="s">
        <v>25</v>
      </c>
      <c r="D28" s="3" t="s">
        <v>59</v>
      </c>
      <c r="E28" s="3" t="s">
        <v>53</v>
      </c>
      <c r="F28" s="3" t="s">
        <v>62</v>
      </c>
      <c r="G28" s="3" t="s">
        <v>15</v>
      </c>
      <c r="H28" s="3" t="s">
        <v>22</v>
      </c>
      <c r="I28" s="3" t="s">
        <v>17</v>
      </c>
      <c r="J28" s="3" t="s">
        <v>46</v>
      </c>
    </row>
    <row r="29" spans="1:10" x14ac:dyDescent="0.25">
      <c r="A29" s="4">
        <v>0.66666666666666663</v>
      </c>
      <c r="B29" s="5" t="s">
        <v>61</v>
      </c>
      <c r="C29" s="5" t="s">
        <v>25</v>
      </c>
      <c r="D29" s="5" t="s">
        <v>63</v>
      </c>
      <c r="E29" s="5" t="s">
        <v>53</v>
      </c>
      <c r="F29" s="5" t="s">
        <v>14</v>
      </c>
      <c r="G29" s="5" t="s">
        <v>15</v>
      </c>
      <c r="H29" s="5" t="s">
        <v>29</v>
      </c>
      <c r="I29" s="5" t="s">
        <v>17</v>
      </c>
      <c r="J29" s="5" t="s">
        <v>33</v>
      </c>
    </row>
    <row r="30" spans="1:10" x14ac:dyDescent="0.25">
      <c r="A30" s="2">
        <v>0.70833333333333337</v>
      </c>
      <c r="B30" s="3" t="s">
        <v>41</v>
      </c>
      <c r="C30" s="3" t="s">
        <v>10</v>
      </c>
      <c r="D30" s="3" t="s">
        <v>40</v>
      </c>
      <c r="E30" s="3" t="s">
        <v>19</v>
      </c>
      <c r="F30" s="3" t="s">
        <v>64</v>
      </c>
      <c r="G30" s="3" t="s">
        <v>15</v>
      </c>
      <c r="H30" s="3" t="s">
        <v>29</v>
      </c>
      <c r="I30" s="3" t="s">
        <v>17</v>
      </c>
      <c r="J30" s="3" t="s">
        <v>33</v>
      </c>
    </row>
    <row r="31" spans="1:10" x14ac:dyDescent="0.25">
      <c r="A31" s="4">
        <v>0.72291666666666676</v>
      </c>
      <c r="B31" s="5" t="s">
        <v>41</v>
      </c>
      <c r="C31" s="5" t="s">
        <v>10</v>
      </c>
      <c r="D31" s="5" t="s">
        <v>40</v>
      </c>
      <c r="E31" s="5" t="s">
        <v>19</v>
      </c>
      <c r="F31" s="5" t="s">
        <v>65</v>
      </c>
      <c r="G31" s="5" t="s">
        <v>15</v>
      </c>
      <c r="H31" s="5" t="s">
        <v>29</v>
      </c>
      <c r="I31" s="5" t="s">
        <v>17</v>
      </c>
      <c r="J31" s="5" t="s">
        <v>33</v>
      </c>
    </row>
    <row r="32" spans="1:10" x14ac:dyDescent="0.25">
      <c r="A32" s="2">
        <v>0.75</v>
      </c>
      <c r="B32" s="3" t="s">
        <v>41</v>
      </c>
      <c r="C32" s="3" t="s">
        <v>10</v>
      </c>
      <c r="D32" s="3" t="s">
        <v>40</v>
      </c>
      <c r="E32" s="3" t="s">
        <v>19</v>
      </c>
      <c r="F32" s="3" t="s">
        <v>44</v>
      </c>
      <c r="G32" s="3" t="s">
        <v>15</v>
      </c>
      <c r="H32" s="3" t="s">
        <v>29</v>
      </c>
      <c r="I32" s="3" t="s">
        <v>17</v>
      </c>
      <c r="J32" s="3" t="s">
        <v>33</v>
      </c>
    </row>
    <row r="33" spans="1:10" x14ac:dyDescent="0.25">
      <c r="A33" s="4">
        <v>0.76458333333333339</v>
      </c>
      <c r="B33" s="5" t="s">
        <v>39</v>
      </c>
      <c r="C33" s="5" t="s">
        <v>10</v>
      </c>
      <c r="D33" s="5" t="s">
        <v>12</v>
      </c>
      <c r="E33" s="5" t="s">
        <v>19</v>
      </c>
      <c r="F33" s="5" t="s">
        <v>60</v>
      </c>
      <c r="G33" s="5" t="s">
        <v>15</v>
      </c>
      <c r="H33" s="5" t="s">
        <v>22</v>
      </c>
      <c r="I33" s="5" t="s">
        <v>17</v>
      </c>
      <c r="J33" s="5" t="s">
        <v>66</v>
      </c>
    </row>
    <row r="34" spans="1:10" x14ac:dyDescent="0.25">
      <c r="A34" s="2">
        <v>0.77847222222222223</v>
      </c>
      <c r="B34" s="3" t="s">
        <v>39</v>
      </c>
      <c r="C34" s="3" t="s">
        <v>10</v>
      </c>
      <c r="D34" s="3" t="s">
        <v>12</v>
      </c>
      <c r="E34" s="3" t="s">
        <v>67</v>
      </c>
      <c r="F34" s="3" t="s">
        <v>62</v>
      </c>
      <c r="G34" s="3" t="s">
        <v>15</v>
      </c>
      <c r="H34" s="3" t="s">
        <v>36</v>
      </c>
      <c r="I34" s="3" t="s">
        <v>17</v>
      </c>
      <c r="J34" s="3" t="s">
        <v>68</v>
      </c>
    </row>
    <row r="35" spans="1:10" x14ac:dyDescent="0.25">
      <c r="A35" s="4">
        <v>0.78263888888888899</v>
      </c>
      <c r="B35" s="5" t="s">
        <v>39</v>
      </c>
      <c r="C35" s="5" t="s">
        <v>10</v>
      </c>
      <c r="D35" s="5" t="s">
        <v>12</v>
      </c>
      <c r="E35" s="5" t="s">
        <v>67</v>
      </c>
      <c r="F35" s="5" t="s">
        <v>62</v>
      </c>
      <c r="G35" s="5" t="s">
        <v>15</v>
      </c>
      <c r="H35" s="5" t="s">
        <v>22</v>
      </c>
      <c r="I35" s="5" t="s">
        <v>17</v>
      </c>
      <c r="J35" s="5" t="s">
        <v>69</v>
      </c>
    </row>
    <row r="36" spans="1:10" x14ac:dyDescent="0.25">
      <c r="A36" s="2">
        <v>0.79166666666666663</v>
      </c>
      <c r="B36" s="3" t="s">
        <v>37</v>
      </c>
      <c r="C36" s="3" t="s">
        <v>25</v>
      </c>
      <c r="D36" s="3" t="s">
        <v>12</v>
      </c>
      <c r="E36" s="3" t="s">
        <v>70</v>
      </c>
      <c r="F36" s="3" t="s">
        <v>71</v>
      </c>
      <c r="G36" s="3" t="s">
        <v>15</v>
      </c>
      <c r="H36" s="3" t="s">
        <v>22</v>
      </c>
      <c r="I36" s="3" t="s">
        <v>17</v>
      </c>
      <c r="J36" s="3" t="s">
        <v>69</v>
      </c>
    </row>
    <row r="37" spans="1:10" x14ac:dyDescent="0.25">
      <c r="A37" s="4">
        <v>0.79861111111111116</v>
      </c>
      <c r="B37" s="5" t="s">
        <v>10</v>
      </c>
      <c r="C37" s="5" t="s">
        <v>11</v>
      </c>
      <c r="D37" s="5" t="s">
        <v>12</v>
      </c>
      <c r="E37" s="5" t="s">
        <v>49</v>
      </c>
      <c r="F37" s="5" t="s">
        <v>44</v>
      </c>
      <c r="G37" s="5" t="s">
        <v>15</v>
      </c>
      <c r="H37" s="5" t="s">
        <v>16</v>
      </c>
      <c r="I37" s="5" t="s">
        <v>17</v>
      </c>
      <c r="J37" s="5" t="s">
        <v>68</v>
      </c>
    </row>
    <row r="38" spans="1:10" x14ac:dyDescent="0.25">
      <c r="A38" s="2">
        <v>0.83333333333333337</v>
      </c>
      <c r="B38" s="3" t="s">
        <v>10</v>
      </c>
      <c r="C38" s="3" t="s">
        <v>25</v>
      </c>
      <c r="D38" s="3" t="s">
        <v>26</v>
      </c>
      <c r="E38" s="3" t="s">
        <v>51</v>
      </c>
      <c r="F38" s="3" t="s">
        <v>14</v>
      </c>
      <c r="G38" s="3" t="s">
        <v>15</v>
      </c>
      <c r="H38" s="3" t="s">
        <v>38</v>
      </c>
      <c r="I38" s="3" t="s">
        <v>17</v>
      </c>
      <c r="J38" s="3" t="s">
        <v>68</v>
      </c>
    </row>
    <row r="39" spans="1:10" x14ac:dyDescent="0.25">
      <c r="A39" s="4">
        <v>0.84027777777777779</v>
      </c>
      <c r="B39" s="5" t="s">
        <v>10</v>
      </c>
      <c r="C39" s="5" t="s">
        <v>11</v>
      </c>
      <c r="D39" s="5" t="s">
        <v>12</v>
      </c>
      <c r="E39" s="5" t="s">
        <v>56</v>
      </c>
      <c r="F39" s="5" t="s">
        <v>24</v>
      </c>
      <c r="G39" s="5" t="s">
        <v>15</v>
      </c>
      <c r="H39" s="5" t="s">
        <v>38</v>
      </c>
      <c r="I39" s="5" t="s">
        <v>17</v>
      </c>
      <c r="J39" s="5" t="s">
        <v>72</v>
      </c>
    </row>
    <row r="40" spans="1:10" x14ac:dyDescent="0.25">
      <c r="A40" s="2">
        <v>0.86388888888888893</v>
      </c>
      <c r="B40" s="3" t="s">
        <v>73</v>
      </c>
      <c r="C40" s="3" t="s">
        <v>73</v>
      </c>
      <c r="D40" s="3" t="s">
        <v>74</v>
      </c>
      <c r="E40" s="3" t="s">
        <v>34</v>
      </c>
      <c r="F40" s="3" t="s">
        <v>32</v>
      </c>
      <c r="G40" s="3" t="s">
        <v>15</v>
      </c>
      <c r="H40" s="3" t="s">
        <v>38</v>
      </c>
      <c r="I40" s="3" t="s">
        <v>17</v>
      </c>
      <c r="J40" s="3" t="s">
        <v>72</v>
      </c>
    </row>
    <row r="41" spans="1:10" x14ac:dyDescent="0.25">
      <c r="A41" s="4">
        <v>0.875</v>
      </c>
      <c r="B41" s="5" t="s">
        <v>73</v>
      </c>
      <c r="C41" s="5" t="s">
        <v>73</v>
      </c>
      <c r="D41" s="5" t="s">
        <v>74</v>
      </c>
      <c r="E41" s="5" t="s">
        <v>34</v>
      </c>
      <c r="F41" s="5" t="s">
        <v>32</v>
      </c>
      <c r="G41" s="5" t="s">
        <v>15</v>
      </c>
      <c r="H41" s="5" t="s">
        <v>38</v>
      </c>
      <c r="I41" s="5" t="s">
        <v>17</v>
      </c>
      <c r="J41" s="5" t="s">
        <v>72</v>
      </c>
    </row>
    <row r="42" spans="1:10" x14ac:dyDescent="0.25">
      <c r="A42" s="2">
        <v>0.88750000000000007</v>
      </c>
      <c r="B42" s="3" t="s">
        <v>10</v>
      </c>
      <c r="C42" s="3" t="s">
        <v>25</v>
      </c>
      <c r="D42" s="3" t="s">
        <v>26</v>
      </c>
      <c r="E42" s="3" t="s">
        <v>49</v>
      </c>
      <c r="F42" s="3" t="s">
        <v>20</v>
      </c>
      <c r="G42" s="3" t="s">
        <v>15</v>
      </c>
      <c r="H42" s="3" t="s">
        <v>38</v>
      </c>
      <c r="I42" s="3" t="s">
        <v>17</v>
      </c>
      <c r="J42" s="3" t="s">
        <v>33</v>
      </c>
    </row>
    <row r="43" spans="1:10" x14ac:dyDescent="0.25">
      <c r="A43" s="4">
        <v>0.91666666666666663</v>
      </c>
      <c r="B43" s="5" t="s">
        <v>10</v>
      </c>
      <c r="C43" s="5" t="s">
        <v>11</v>
      </c>
      <c r="D43" s="5" t="s">
        <v>12</v>
      </c>
      <c r="E43" s="5" t="s">
        <v>53</v>
      </c>
      <c r="F43" s="5" t="s">
        <v>24</v>
      </c>
      <c r="G43" s="5" t="s">
        <v>15</v>
      </c>
      <c r="H43" s="5" t="s">
        <v>45</v>
      </c>
      <c r="I43" s="5" t="s">
        <v>17</v>
      </c>
      <c r="J43" s="5" t="s">
        <v>46</v>
      </c>
    </row>
    <row r="44" spans="1:10" x14ac:dyDescent="0.25">
      <c r="A44" s="2">
        <v>0.95833333333333337</v>
      </c>
      <c r="B44" s="3" t="s">
        <v>10</v>
      </c>
      <c r="C44" s="3" t="s">
        <v>25</v>
      </c>
      <c r="D44" s="3" t="s">
        <v>26</v>
      </c>
      <c r="E44" s="3" t="s">
        <v>49</v>
      </c>
      <c r="F44" s="3" t="s">
        <v>28</v>
      </c>
      <c r="G44" s="3" t="s">
        <v>15</v>
      </c>
      <c r="H44" s="3" t="s">
        <v>38</v>
      </c>
      <c r="I44" s="3" t="s">
        <v>17</v>
      </c>
      <c r="J44" s="3" t="s">
        <v>52</v>
      </c>
    </row>
    <row r="45" spans="1:10" x14ac:dyDescent="0.25">
      <c r="A45" s="4">
        <v>0.9590277777777777</v>
      </c>
      <c r="B45" s="5" t="s">
        <v>10</v>
      </c>
      <c r="C45" s="5" t="s">
        <v>25</v>
      </c>
      <c r="D45" s="5" t="s">
        <v>26</v>
      </c>
      <c r="E45" s="5" t="s">
        <v>50</v>
      </c>
      <c r="F45" s="5" t="s">
        <v>20</v>
      </c>
      <c r="G45" s="5" t="s">
        <v>15</v>
      </c>
      <c r="H45" s="5" t="s">
        <v>38</v>
      </c>
      <c r="I45" s="5" t="s">
        <v>17</v>
      </c>
      <c r="J45" s="5" t="s">
        <v>52</v>
      </c>
    </row>
    <row r="46" spans="1:10" x14ac:dyDescent="0.25">
      <c r="A46" s="2">
        <v>0.98263888888888884</v>
      </c>
      <c r="B46" s="3" t="s">
        <v>10</v>
      </c>
      <c r="C46" s="3" t="s">
        <v>25</v>
      </c>
      <c r="D46" s="3" t="s">
        <v>26</v>
      </c>
      <c r="E46" s="3" t="s">
        <v>31</v>
      </c>
      <c r="F46" s="3" t="s">
        <v>14</v>
      </c>
      <c r="G46" s="3" t="s">
        <v>15</v>
      </c>
      <c r="H46" s="3" t="s">
        <v>38</v>
      </c>
      <c r="I46" s="3" t="s">
        <v>17</v>
      </c>
      <c r="J46" s="3" t="s">
        <v>33</v>
      </c>
    </row>
    <row r="47" spans="1:10" x14ac:dyDescent="0.25">
      <c r="A47" s="4">
        <v>0.99375000000000002</v>
      </c>
      <c r="B47" s="5" t="s">
        <v>10</v>
      </c>
      <c r="C47" s="5" t="s">
        <v>25</v>
      </c>
      <c r="D47" s="5" t="s">
        <v>26</v>
      </c>
      <c r="E47" s="5" t="s">
        <v>31</v>
      </c>
      <c r="F47" s="5" t="s">
        <v>24</v>
      </c>
      <c r="G47" s="5" t="s">
        <v>15</v>
      </c>
      <c r="H47" s="5" t="s">
        <v>38</v>
      </c>
      <c r="I47" s="5" t="s">
        <v>17</v>
      </c>
      <c r="J47" s="5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29"/>
  <dimension ref="A1:J31"/>
  <sheetViews>
    <sheetView workbookViewId="0">
      <selection activeCell="F29" sqref="F29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25</v>
      </c>
      <c r="C2" s="3" t="s">
        <v>89</v>
      </c>
      <c r="D2" s="3" t="s">
        <v>40</v>
      </c>
      <c r="E2" s="3" t="s">
        <v>67</v>
      </c>
      <c r="F2" s="3" t="s">
        <v>62</v>
      </c>
      <c r="G2" s="3" t="s">
        <v>15</v>
      </c>
      <c r="H2" s="3" t="s">
        <v>145</v>
      </c>
      <c r="I2" s="3" t="s">
        <v>17</v>
      </c>
      <c r="J2" s="3" t="s">
        <v>46</v>
      </c>
    </row>
    <row r="3" spans="1:10" x14ac:dyDescent="0.25">
      <c r="A3" s="4">
        <v>2.0833333333333333E-3</v>
      </c>
      <c r="B3" s="5" t="s">
        <v>25</v>
      </c>
      <c r="C3" s="5" t="s">
        <v>89</v>
      </c>
      <c r="D3" s="5" t="s">
        <v>40</v>
      </c>
      <c r="E3" s="5" t="s">
        <v>67</v>
      </c>
      <c r="F3" s="5" t="s">
        <v>62</v>
      </c>
      <c r="G3" s="5" t="s">
        <v>15</v>
      </c>
      <c r="H3" s="5" t="s">
        <v>145</v>
      </c>
      <c r="I3" s="5" t="s">
        <v>17</v>
      </c>
      <c r="J3" s="5" t="s">
        <v>33</v>
      </c>
    </row>
    <row r="4" spans="1:10" x14ac:dyDescent="0.25">
      <c r="A4" s="2">
        <v>2.4999999999999998E-2</v>
      </c>
      <c r="B4" s="3" t="s">
        <v>11</v>
      </c>
      <c r="C4" s="3" t="s">
        <v>89</v>
      </c>
      <c r="D4" s="3" t="s">
        <v>12</v>
      </c>
      <c r="E4" s="3" t="s">
        <v>67</v>
      </c>
      <c r="F4" s="3" t="s">
        <v>14</v>
      </c>
      <c r="G4" s="3" t="s">
        <v>15</v>
      </c>
      <c r="H4" s="3" t="s">
        <v>145</v>
      </c>
      <c r="I4" s="3" t="s">
        <v>17</v>
      </c>
      <c r="J4" s="3" t="s">
        <v>52</v>
      </c>
    </row>
    <row r="5" spans="1:10" x14ac:dyDescent="0.25">
      <c r="A5" s="4">
        <v>4.1666666666666664E-2</v>
      </c>
      <c r="B5" s="5" t="s">
        <v>11</v>
      </c>
      <c r="C5" s="5" t="s">
        <v>140</v>
      </c>
      <c r="D5" s="5" t="s">
        <v>40</v>
      </c>
      <c r="E5" s="5" t="s">
        <v>19</v>
      </c>
      <c r="F5" s="5" t="s">
        <v>14</v>
      </c>
      <c r="G5" s="5" t="s">
        <v>15</v>
      </c>
      <c r="H5" s="5" t="s">
        <v>145</v>
      </c>
      <c r="I5" s="5" t="s">
        <v>17</v>
      </c>
      <c r="J5" s="5" t="s">
        <v>52</v>
      </c>
    </row>
    <row r="6" spans="1:10" x14ac:dyDescent="0.25">
      <c r="A6" s="2">
        <v>8.3333333333333329E-2</v>
      </c>
      <c r="B6" s="3" t="s">
        <v>76</v>
      </c>
      <c r="C6" s="3" t="s">
        <v>89</v>
      </c>
      <c r="D6" s="3" t="s">
        <v>26</v>
      </c>
      <c r="E6" s="3" t="s">
        <v>19</v>
      </c>
      <c r="F6" s="3" t="s">
        <v>43</v>
      </c>
      <c r="G6" s="3" t="s">
        <v>15</v>
      </c>
      <c r="H6" s="3" t="s">
        <v>144</v>
      </c>
      <c r="I6" s="3" t="s">
        <v>17</v>
      </c>
      <c r="J6" s="3" t="s">
        <v>52</v>
      </c>
    </row>
    <row r="7" spans="1:10" x14ac:dyDescent="0.25">
      <c r="A7" s="4">
        <v>0.125</v>
      </c>
      <c r="B7" s="5" t="s">
        <v>11</v>
      </c>
      <c r="C7" s="5" t="s">
        <v>89</v>
      </c>
      <c r="D7" s="5" t="s">
        <v>12</v>
      </c>
      <c r="E7" s="5" t="s">
        <v>67</v>
      </c>
      <c r="F7" s="5" t="s">
        <v>14</v>
      </c>
      <c r="G7" s="5" t="s">
        <v>15</v>
      </c>
      <c r="H7" s="5" t="s">
        <v>144</v>
      </c>
      <c r="I7" s="5" t="s">
        <v>17</v>
      </c>
      <c r="J7" s="5" t="s">
        <v>52</v>
      </c>
    </row>
    <row r="8" spans="1:10" x14ac:dyDescent="0.25">
      <c r="A8" s="2">
        <v>0.16666666666666666</v>
      </c>
      <c r="B8" s="3" t="s">
        <v>76</v>
      </c>
      <c r="C8" s="3" t="s">
        <v>140</v>
      </c>
      <c r="D8" s="3" t="s">
        <v>12</v>
      </c>
      <c r="E8" s="3" t="s">
        <v>19</v>
      </c>
      <c r="F8" s="3" t="s">
        <v>20</v>
      </c>
      <c r="G8" s="3" t="s">
        <v>15</v>
      </c>
      <c r="H8" s="3" t="s">
        <v>90</v>
      </c>
      <c r="I8" s="3" t="s">
        <v>17</v>
      </c>
      <c r="J8" s="3" t="s">
        <v>52</v>
      </c>
    </row>
    <row r="9" spans="1:10" x14ac:dyDescent="0.25">
      <c r="A9" s="4">
        <v>0.20833333333333334</v>
      </c>
      <c r="B9" s="5" t="s">
        <v>76</v>
      </c>
      <c r="C9" s="5" t="s">
        <v>140</v>
      </c>
      <c r="D9" s="5" t="s">
        <v>12</v>
      </c>
      <c r="E9" s="5" t="s">
        <v>19</v>
      </c>
      <c r="F9" s="5" t="s">
        <v>14</v>
      </c>
      <c r="G9" s="5" t="s">
        <v>15</v>
      </c>
      <c r="H9" s="5" t="s">
        <v>144</v>
      </c>
      <c r="I9" s="5" t="s">
        <v>17</v>
      </c>
      <c r="J9" s="5" t="s">
        <v>52</v>
      </c>
    </row>
    <row r="10" spans="1:10" x14ac:dyDescent="0.25">
      <c r="A10" s="2">
        <v>0.22291666666666665</v>
      </c>
      <c r="B10" s="3" t="s">
        <v>76</v>
      </c>
      <c r="C10" s="3" t="s">
        <v>140</v>
      </c>
      <c r="D10" s="3" t="s">
        <v>12</v>
      </c>
      <c r="E10" s="3" t="s">
        <v>70</v>
      </c>
      <c r="F10" s="3" t="s">
        <v>14</v>
      </c>
      <c r="G10" s="3" t="s">
        <v>15</v>
      </c>
      <c r="H10" s="3" t="s">
        <v>144</v>
      </c>
      <c r="I10" s="3" t="s">
        <v>17</v>
      </c>
      <c r="J10" s="3" t="s">
        <v>33</v>
      </c>
    </row>
    <row r="11" spans="1:10" x14ac:dyDescent="0.25">
      <c r="A11" s="4">
        <v>0.25</v>
      </c>
      <c r="B11" s="5" t="s">
        <v>76</v>
      </c>
      <c r="C11" s="5" t="s">
        <v>140</v>
      </c>
      <c r="D11" s="5" t="s">
        <v>12</v>
      </c>
      <c r="E11" s="5" t="s">
        <v>67</v>
      </c>
      <c r="F11" s="5" t="s">
        <v>43</v>
      </c>
      <c r="G11" s="5" t="s">
        <v>15</v>
      </c>
      <c r="H11" s="5" t="s">
        <v>144</v>
      </c>
      <c r="I11" s="5" t="s">
        <v>17</v>
      </c>
      <c r="J11" s="5" t="s">
        <v>33</v>
      </c>
    </row>
    <row r="12" spans="1:10" x14ac:dyDescent="0.25">
      <c r="A12" s="2">
        <v>0.27291666666666664</v>
      </c>
      <c r="B12" s="3" t="s">
        <v>11</v>
      </c>
      <c r="C12" s="3" t="s">
        <v>89</v>
      </c>
      <c r="D12" s="3" t="s">
        <v>12</v>
      </c>
      <c r="E12" s="3" t="s">
        <v>67</v>
      </c>
      <c r="F12" s="3" t="s">
        <v>43</v>
      </c>
      <c r="G12" s="3" t="s">
        <v>15</v>
      </c>
      <c r="H12" s="3" t="s">
        <v>145</v>
      </c>
      <c r="I12" s="3" t="s">
        <v>17</v>
      </c>
      <c r="J12" s="3" t="s">
        <v>46</v>
      </c>
    </row>
    <row r="13" spans="1:10" x14ac:dyDescent="0.25">
      <c r="A13" s="4">
        <v>0.29166666666666669</v>
      </c>
      <c r="B13" s="5" t="s">
        <v>11</v>
      </c>
      <c r="C13" s="5" t="s">
        <v>89</v>
      </c>
      <c r="D13" s="5" t="s">
        <v>12</v>
      </c>
      <c r="E13" s="5" t="s">
        <v>67</v>
      </c>
      <c r="F13" s="5" t="s">
        <v>20</v>
      </c>
      <c r="G13" s="5" t="s">
        <v>15</v>
      </c>
      <c r="H13" s="5" t="s">
        <v>145</v>
      </c>
      <c r="I13" s="5" t="s">
        <v>17</v>
      </c>
      <c r="J13" s="5" t="s">
        <v>52</v>
      </c>
    </row>
    <row r="14" spans="1:10" x14ac:dyDescent="0.25">
      <c r="A14" s="2">
        <v>0.33333333333333331</v>
      </c>
      <c r="B14" s="3" t="s">
        <v>25</v>
      </c>
      <c r="C14" s="3" t="s">
        <v>89</v>
      </c>
      <c r="D14" s="3" t="s">
        <v>40</v>
      </c>
      <c r="E14" s="3" t="s">
        <v>67</v>
      </c>
      <c r="F14" s="3" t="s">
        <v>43</v>
      </c>
      <c r="G14" s="3" t="s">
        <v>15</v>
      </c>
      <c r="H14" s="3" t="s">
        <v>145</v>
      </c>
      <c r="I14" s="3" t="s">
        <v>17</v>
      </c>
      <c r="J14" s="3" t="s">
        <v>33</v>
      </c>
    </row>
    <row r="15" spans="1:10" x14ac:dyDescent="0.25">
      <c r="A15" s="4">
        <v>0.375</v>
      </c>
      <c r="B15" s="5" t="s">
        <v>10</v>
      </c>
      <c r="C15" s="5" t="s">
        <v>89</v>
      </c>
      <c r="D15" s="5" t="s">
        <v>42</v>
      </c>
      <c r="E15" s="5" t="s">
        <v>70</v>
      </c>
      <c r="F15" s="5" t="s">
        <v>44</v>
      </c>
      <c r="G15" s="5" t="s">
        <v>15</v>
      </c>
      <c r="H15" s="5" t="s">
        <v>148</v>
      </c>
      <c r="I15" s="5" t="s">
        <v>17</v>
      </c>
      <c r="J15" s="5" t="s">
        <v>33</v>
      </c>
    </row>
    <row r="16" spans="1:10" x14ac:dyDescent="0.25">
      <c r="A16" s="2">
        <v>0.41666666666666669</v>
      </c>
      <c r="B16" s="3" t="s">
        <v>10</v>
      </c>
      <c r="C16" s="3" t="s">
        <v>89</v>
      </c>
      <c r="D16" s="3" t="s">
        <v>42</v>
      </c>
      <c r="E16" s="3" t="s">
        <v>84</v>
      </c>
      <c r="F16" s="3" t="s">
        <v>43</v>
      </c>
      <c r="G16" s="3" t="s">
        <v>15</v>
      </c>
      <c r="H16" s="3" t="s">
        <v>148</v>
      </c>
      <c r="I16" s="3" t="s">
        <v>17</v>
      </c>
      <c r="J16" s="3" t="s">
        <v>18</v>
      </c>
    </row>
    <row r="17" spans="1:10" x14ac:dyDescent="0.25">
      <c r="A17" s="4">
        <v>0.45833333333333331</v>
      </c>
      <c r="B17" s="5" t="s">
        <v>39</v>
      </c>
      <c r="C17" s="5" t="s">
        <v>89</v>
      </c>
      <c r="D17" s="5" t="s">
        <v>88</v>
      </c>
      <c r="E17" s="5" t="s">
        <v>70</v>
      </c>
      <c r="F17" s="5" t="s">
        <v>60</v>
      </c>
      <c r="G17" s="5" t="s">
        <v>15</v>
      </c>
      <c r="H17" s="5" t="s">
        <v>148</v>
      </c>
      <c r="I17" s="5" t="s">
        <v>17</v>
      </c>
      <c r="J17" s="5" t="s">
        <v>18</v>
      </c>
    </row>
    <row r="18" spans="1:10" x14ac:dyDescent="0.25">
      <c r="A18" s="2">
        <v>0.5</v>
      </c>
      <c r="B18" s="3" t="s">
        <v>37</v>
      </c>
      <c r="C18" s="3" t="s">
        <v>89</v>
      </c>
      <c r="D18" s="3" t="s">
        <v>55</v>
      </c>
      <c r="E18" s="3" t="s">
        <v>70</v>
      </c>
      <c r="F18" s="3" t="s">
        <v>62</v>
      </c>
      <c r="G18" s="3" t="s">
        <v>134</v>
      </c>
      <c r="H18" s="3" t="s">
        <v>36</v>
      </c>
      <c r="I18" s="3" t="s">
        <v>17</v>
      </c>
      <c r="J18" s="3" t="s">
        <v>21</v>
      </c>
    </row>
    <row r="19" spans="1:10" x14ac:dyDescent="0.25">
      <c r="A19" s="4">
        <v>0.54166666666666663</v>
      </c>
      <c r="B19" s="5" t="s">
        <v>54</v>
      </c>
      <c r="C19" s="5" t="s">
        <v>140</v>
      </c>
      <c r="D19" s="5" t="s">
        <v>86</v>
      </c>
      <c r="E19" s="5" t="s">
        <v>67</v>
      </c>
      <c r="F19" s="5" t="s">
        <v>62</v>
      </c>
      <c r="G19" s="5" t="s">
        <v>15</v>
      </c>
      <c r="H19" s="5" t="s">
        <v>144</v>
      </c>
      <c r="I19" s="5" t="s">
        <v>17</v>
      </c>
      <c r="J19" s="5" t="s">
        <v>33</v>
      </c>
    </row>
    <row r="20" spans="1:10" x14ac:dyDescent="0.25">
      <c r="A20" s="2">
        <v>0.58333333333333337</v>
      </c>
      <c r="B20" s="3" t="s">
        <v>54</v>
      </c>
      <c r="C20" s="3" t="s">
        <v>76</v>
      </c>
      <c r="D20" s="3" t="s">
        <v>59</v>
      </c>
      <c r="E20" s="3" t="s">
        <v>67</v>
      </c>
      <c r="F20" s="3" t="s">
        <v>64</v>
      </c>
      <c r="G20" s="3" t="s">
        <v>15</v>
      </c>
      <c r="H20" s="3" t="s">
        <v>90</v>
      </c>
      <c r="I20" s="3" t="s">
        <v>17</v>
      </c>
      <c r="J20" s="3" t="s">
        <v>33</v>
      </c>
    </row>
    <row r="21" spans="1:10" x14ac:dyDescent="0.25">
      <c r="A21" s="4">
        <v>0.625</v>
      </c>
      <c r="B21" s="5" t="s">
        <v>41</v>
      </c>
      <c r="C21" s="5" t="s">
        <v>76</v>
      </c>
      <c r="D21" s="5" t="s">
        <v>88</v>
      </c>
      <c r="E21" s="5" t="s">
        <v>19</v>
      </c>
      <c r="F21" s="5" t="s">
        <v>65</v>
      </c>
      <c r="G21" s="5" t="s">
        <v>15</v>
      </c>
      <c r="H21" s="5" t="s">
        <v>90</v>
      </c>
      <c r="I21" s="5" t="s">
        <v>17</v>
      </c>
      <c r="J21" s="5" t="s">
        <v>33</v>
      </c>
    </row>
    <row r="22" spans="1:10" x14ac:dyDescent="0.25">
      <c r="A22" s="2">
        <v>0.66666666666666663</v>
      </c>
      <c r="B22" s="3" t="s">
        <v>39</v>
      </c>
      <c r="C22" s="3" t="s">
        <v>89</v>
      </c>
      <c r="D22" s="3" t="s">
        <v>88</v>
      </c>
      <c r="E22" s="3" t="s">
        <v>19</v>
      </c>
      <c r="F22" s="3" t="s">
        <v>82</v>
      </c>
      <c r="G22" s="3" t="s">
        <v>15</v>
      </c>
      <c r="H22" s="3" t="s">
        <v>87</v>
      </c>
      <c r="I22" s="3" t="s">
        <v>17</v>
      </c>
      <c r="J22" s="3" t="s">
        <v>33</v>
      </c>
    </row>
    <row r="23" spans="1:10" x14ac:dyDescent="0.25">
      <c r="A23" s="4">
        <v>0.70833333333333337</v>
      </c>
      <c r="B23" s="5" t="s">
        <v>10</v>
      </c>
      <c r="C23" s="5" t="s">
        <v>89</v>
      </c>
      <c r="D23" s="5" t="s">
        <v>42</v>
      </c>
      <c r="E23" s="5" t="s">
        <v>67</v>
      </c>
      <c r="F23" s="5" t="s">
        <v>65</v>
      </c>
      <c r="G23" s="5" t="s">
        <v>15</v>
      </c>
      <c r="H23" s="5" t="s">
        <v>90</v>
      </c>
      <c r="I23" s="5" t="s">
        <v>17</v>
      </c>
      <c r="J23" s="5" t="s">
        <v>33</v>
      </c>
    </row>
    <row r="24" spans="1:10" x14ac:dyDescent="0.25">
      <c r="A24" s="2">
        <v>0.75</v>
      </c>
      <c r="B24" s="3" t="s">
        <v>10</v>
      </c>
      <c r="C24" s="3" t="s">
        <v>89</v>
      </c>
      <c r="D24" s="3" t="s">
        <v>42</v>
      </c>
      <c r="E24" s="3" t="s">
        <v>67</v>
      </c>
      <c r="F24" s="3" t="s">
        <v>64</v>
      </c>
      <c r="G24" s="3" t="s">
        <v>15</v>
      </c>
      <c r="H24" s="3" t="s">
        <v>90</v>
      </c>
      <c r="I24" s="3" t="s">
        <v>17</v>
      </c>
      <c r="J24" s="3" t="s">
        <v>46</v>
      </c>
    </row>
    <row r="25" spans="1:10" x14ac:dyDescent="0.25">
      <c r="A25" s="4">
        <v>0.79166666666666663</v>
      </c>
      <c r="B25" s="5" t="s">
        <v>25</v>
      </c>
      <c r="C25" s="5" t="s">
        <v>89</v>
      </c>
      <c r="D25" s="5" t="s">
        <v>40</v>
      </c>
      <c r="E25" s="5" t="s">
        <v>67</v>
      </c>
      <c r="F25" s="5" t="s">
        <v>60</v>
      </c>
      <c r="G25" s="5" t="s">
        <v>15</v>
      </c>
      <c r="H25" s="5" t="s">
        <v>144</v>
      </c>
      <c r="I25" s="5" t="s">
        <v>17</v>
      </c>
      <c r="J25" s="5" t="s">
        <v>33</v>
      </c>
    </row>
    <row r="26" spans="1:10" x14ac:dyDescent="0.25">
      <c r="A26" s="2">
        <v>0.83333333333333337</v>
      </c>
      <c r="B26" s="3" t="s">
        <v>25</v>
      </c>
      <c r="C26" s="3" t="s">
        <v>89</v>
      </c>
      <c r="D26" s="3" t="s">
        <v>40</v>
      </c>
      <c r="E26" s="3" t="s">
        <v>67</v>
      </c>
      <c r="F26" s="3" t="s">
        <v>60</v>
      </c>
      <c r="G26" s="3" t="s">
        <v>15</v>
      </c>
      <c r="H26" s="3" t="s">
        <v>144</v>
      </c>
      <c r="I26" s="3" t="s">
        <v>17</v>
      </c>
      <c r="J26" s="3" t="s">
        <v>33</v>
      </c>
    </row>
    <row r="27" spans="1:10" x14ac:dyDescent="0.25">
      <c r="A27" s="4">
        <v>0.875</v>
      </c>
      <c r="B27" s="5" t="s">
        <v>25</v>
      </c>
      <c r="C27" s="5" t="s">
        <v>89</v>
      </c>
      <c r="D27" s="5" t="s">
        <v>40</v>
      </c>
      <c r="E27" s="5" t="s">
        <v>67</v>
      </c>
      <c r="F27" s="5" t="s">
        <v>71</v>
      </c>
      <c r="G27" s="5" t="s">
        <v>15</v>
      </c>
      <c r="H27" s="5" t="s">
        <v>144</v>
      </c>
      <c r="I27" s="5" t="s">
        <v>17</v>
      </c>
      <c r="J27" s="5" t="s">
        <v>46</v>
      </c>
    </row>
    <row r="28" spans="1:10" x14ac:dyDescent="0.25">
      <c r="A28" s="2">
        <v>0.91666666666666663</v>
      </c>
      <c r="B28" s="3" t="s">
        <v>25</v>
      </c>
      <c r="C28" s="3" t="s">
        <v>89</v>
      </c>
      <c r="D28" s="3" t="s">
        <v>40</v>
      </c>
      <c r="E28" s="3" t="s">
        <v>67</v>
      </c>
      <c r="F28" s="3" t="s">
        <v>62</v>
      </c>
      <c r="G28" s="3" t="s">
        <v>15</v>
      </c>
      <c r="H28" s="3" t="s">
        <v>144</v>
      </c>
      <c r="I28" s="3" t="s">
        <v>17</v>
      </c>
      <c r="J28" s="3" t="s">
        <v>33</v>
      </c>
    </row>
    <row r="29" spans="1:10" x14ac:dyDescent="0.25">
      <c r="A29" s="4">
        <v>0.95833333333333337</v>
      </c>
      <c r="B29" s="5" t="s">
        <v>25</v>
      </c>
      <c r="C29" s="5" t="s">
        <v>89</v>
      </c>
      <c r="D29" s="5" t="s">
        <v>40</v>
      </c>
      <c r="E29" s="5" t="s">
        <v>67</v>
      </c>
      <c r="F29" s="5" t="s">
        <v>62</v>
      </c>
      <c r="G29" s="5" t="s">
        <v>15</v>
      </c>
      <c r="H29" s="5" t="s">
        <v>144</v>
      </c>
      <c r="I29" s="5" t="s">
        <v>17</v>
      </c>
      <c r="J29" s="5" t="s">
        <v>33</v>
      </c>
    </row>
    <row r="30" spans="1:10" x14ac:dyDescent="0.25">
      <c r="A30" s="2">
        <v>0.9590277777777777</v>
      </c>
      <c r="B30" s="3" t="s">
        <v>73</v>
      </c>
      <c r="C30" s="3" t="s">
        <v>73</v>
      </c>
      <c r="D30" s="3" t="s">
        <v>74</v>
      </c>
      <c r="E30" s="3" t="s">
        <v>70</v>
      </c>
      <c r="F30" s="3" t="s">
        <v>71</v>
      </c>
      <c r="G30" s="3" t="s">
        <v>15</v>
      </c>
      <c r="H30" s="3" t="s">
        <v>36</v>
      </c>
      <c r="I30" s="3" t="s">
        <v>17</v>
      </c>
      <c r="J30" s="3" t="s">
        <v>52</v>
      </c>
    </row>
    <row r="31" spans="1:10" x14ac:dyDescent="0.25">
      <c r="A31" s="4">
        <v>0.99444444444444446</v>
      </c>
      <c r="B31" s="5" t="s">
        <v>25</v>
      </c>
      <c r="C31" s="5" t="s">
        <v>89</v>
      </c>
      <c r="D31" s="5" t="s">
        <v>40</v>
      </c>
      <c r="E31" s="5" t="s">
        <v>67</v>
      </c>
      <c r="F31" s="5" t="s">
        <v>71</v>
      </c>
      <c r="G31" s="5" t="s">
        <v>15</v>
      </c>
      <c r="H31" s="5" t="s">
        <v>90</v>
      </c>
      <c r="I31" s="5" t="s">
        <v>17</v>
      </c>
      <c r="J31" s="5" t="s">
        <v>18</v>
      </c>
    </row>
  </sheetData>
  <pageMargins left="0.511811024" right="0.511811024" top="0.78740157499999996" bottom="0.78740157499999996" header="0.31496062000000002" footer="0.3149606200000000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0"/>
  <dimension ref="A1:J28"/>
  <sheetViews>
    <sheetView workbookViewId="0">
      <selection activeCell="A35" sqref="A3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25</v>
      </c>
      <c r="C2" s="3" t="s">
        <v>89</v>
      </c>
      <c r="D2" s="3" t="s">
        <v>40</v>
      </c>
      <c r="E2" s="3" t="s">
        <v>67</v>
      </c>
      <c r="F2" s="3" t="s">
        <v>62</v>
      </c>
      <c r="G2" s="3" t="s">
        <v>15</v>
      </c>
      <c r="H2" s="3" t="s">
        <v>90</v>
      </c>
      <c r="I2" s="3" t="s">
        <v>17</v>
      </c>
      <c r="J2" s="3" t="s">
        <v>18</v>
      </c>
    </row>
    <row r="3" spans="1:10" x14ac:dyDescent="0.25">
      <c r="A3" s="4">
        <v>1.9444444444444445E-2</v>
      </c>
      <c r="B3" s="5" t="s">
        <v>11</v>
      </c>
      <c r="C3" s="5" t="s">
        <v>89</v>
      </c>
      <c r="D3" s="5" t="s">
        <v>12</v>
      </c>
      <c r="E3" s="5" t="s">
        <v>67</v>
      </c>
      <c r="F3" s="5" t="s">
        <v>71</v>
      </c>
      <c r="G3" s="5" t="s">
        <v>15</v>
      </c>
      <c r="H3" s="5" t="s">
        <v>90</v>
      </c>
      <c r="I3" s="5" t="s">
        <v>17</v>
      </c>
      <c r="J3" s="5" t="s">
        <v>33</v>
      </c>
    </row>
    <row r="4" spans="1:10" x14ac:dyDescent="0.25">
      <c r="A4" s="2">
        <v>4.1666666666666664E-2</v>
      </c>
      <c r="B4" s="3" t="s">
        <v>11</v>
      </c>
      <c r="C4" s="3" t="s">
        <v>89</v>
      </c>
      <c r="D4" s="3" t="s">
        <v>12</v>
      </c>
      <c r="E4" s="3" t="s">
        <v>67</v>
      </c>
      <c r="F4" s="3" t="s">
        <v>71</v>
      </c>
      <c r="G4" s="3" t="s">
        <v>15</v>
      </c>
      <c r="H4" s="3" t="s">
        <v>90</v>
      </c>
      <c r="I4" s="3" t="s">
        <v>17</v>
      </c>
      <c r="J4" s="3" t="s">
        <v>33</v>
      </c>
    </row>
    <row r="5" spans="1:10" x14ac:dyDescent="0.25">
      <c r="A5" s="4">
        <v>8.3333333333333329E-2</v>
      </c>
      <c r="B5" s="5" t="s">
        <v>11</v>
      </c>
      <c r="C5" s="5" t="s">
        <v>140</v>
      </c>
      <c r="D5" s="5" t="s">
        <v>40</v>
      </c>
      <c r="E5" s="5" t="s">
        <v>67</v>
      </c>
      <c r="F5" s="5" t="s">
        <v>14</v>
      </c>
      <c r="G5" s="5" t="s">
        <v>15</v>
      </c>
      <c r="H5" s="5" t="s">
        <v>87</v>
      </c>
      <c r="I5" s="5" t="s">
        <v>17</v>
      </c>
      <c r="J5" s="5" t="s">
        <v>18</v>
      </c>
    </row>
    <row r="6" spans="1:10" x14ac:dyDescent="0.25">
      <c r="A6" s="2">
        <v>9.8611111111111108E-2</v>
      </c>
      <c r="B6" s="3" t="s">
        <v>11</v>
      </c>
      <c r="C6" s="3" t="s">
        <v>140</v>
      </c>
      <c r="D6" s="3" t="s">
        <v>40</v>
      </c>
      <c r="E6" s="3" t="s">
        <v>67</v>
      </c>
      <c r="F6" s="3" t="s">
        <v>14</v>
      </c>
      <c r="G6" s="3" t="s">
        <v>15</v>
      </c>
      <c r="H6" s="3" t="s">
        <v>87</v>
      </c>
      <c r="I6" s="3" t="s">
        <v>17</v>
      </c>
      <c r="J6" s="3" t="s">
        <v>33</v>
      </c>
    </row>
    <row r="7" spans="1:10" x14ac:dyDescent="0.25">
      <c r="A7" s="4">
        <v>0.11875000000000001</v>
      </c>
      <c r="B7" s="5" t="s">
        <v>11</v>
      </c>
      <c r="C7" s="5" t="s">
        <v>140</v>
      </c>
      <c r="D7" s="5" t="s">
        <v>40</v>
      </c>
      <c r="E7" s="5" t="s">
        <v>67</v>
      </c>
      <c r="F7" s="5" t="s">
        <v>43</v>
      </c>
      <c r="G7" s="5" t="s">
        <v>15</v>
      </c>
      <c r="H7" s="5" t="s">
        <v>87</v>
      </c>
      <c r="I7" s="5" t="s">
        <v>17</v>
      </c>
      <c r="J7" s="5" t="s">
        <v>33</v>
      </c>
    </row>
    <row r="8" spans="1:10" x14ac:dyDescent="0.25">
      <c r="A8" s="2">
        <v>0.125</v>
      </c>
      <c r="B8" s="3" t="s">
        <v>11</v>
      </c>
      <c r="C8" s="3" t="s">
        <v>140</v>
      </c>
      <c r="D8" s="3" t="s">
        <v>40</v>
      </c>
      <c r="E8" s="3" t="s">
        <v>67</v>
      </c>
      <c r="F8" s="3" t="s">
        <v>43</v>
      </c>
      <c r="G8" s="3" t="s">
        <v>15</v>
      </c>
      <c r="H8" s="3" t="s">
        <v>87</v>
      </c>
      <c r="I8" s="3" t="s">
        <v>17</v>
      </c>
      <c r="J8" s="3" t="s">
        <v>33</v>
      </c>
    </row>
    <row r="9" spans="1:10" x14ac:dyDescent="0.25">
      <c r="A9" s="4">
        <v>0.16666666666666666</v>
      </c>
      <c r="B9" s="5" t="s">
        <v>11</v>
      </c>
      <c r="C9" s="5" t="s">
        <v>140</v>
      </c>
      <c r="D9" s="5" t="s">
        <v>40</v>
      </c>
      <c r="E9" s="5" t="s">
        <v>67</v>
      </c>
      <c r="F9" s="5" t="s">
        <v>14</v>
      </c>
      <c r="G9" s="5" t="s">
        <v>15</v>
      </c>
      <c r="H9" s="5" t="s">
        <v>87</v>
      </c>
      <c r="I9" s="5" t="s">
        <v>17</v>
      </c>
      <c r="J9" s="5" t="s">
        <v>33</v>
      </c>
    </row>
    <row r="10" spans="1:10" x14ac:dyDescent="0.25">
      <c r="A10" s="2">
        <v>0.20833333333333334</v>
      </c>
      <c r="B10" s="3" t="s">
        <v>76</v>
      </c>
      <c r="C10" s="3" t="s">
        <v>140</v>
      </c>
      <c r="D10" s="3" t="s">
        <v>12</v>
      </c>
      <c r="E10" s="3" t="s">
        <v>67</v>
      </c>
      <c r="F10" s="3" t="s">
        <v>14</v>
      </c>
      <c r="G10" s="3" t="s">
        <v>15</v>
      </c>
      <c r="H10" s="3" t="s">
        <v>87</v>
      </c>
      <c r="I10" s="3" t="s">
        <v>17</v>
      </c>
      <c r="J10" s="3" t="s">
        <v>52</v>
      </c>
    </row>
    <row r="11" spans="1:10" x14ac:dyDescent="0.25">
      <c r="A11" s="4">
        <v>0.25</v>
      </c>
      <c r="B11" s="5" t="s">
        <v>76</v>
      </c>
      <c r="C11" s="5" t="s">
        <v>140</v>
      </c>
      <c r="D11" s="5" t="s">
        <v>12</v>
      </c>
      <c r="E11" s="5" t="s">
        <v>67</v>
      </c>
      <c r="F11" s="5" t="s">
        <v>24</v>
      </c>
      <c r="G11" s="5" t="s">
        <v>15</v>
      </c>
      <c r="H11" s="5" t="s">
        <v>90</v>
      </c>
      <c r="I11" s="5" t="s">
        <v>17</v>
      </c>
      <c r="J11" s="5" t="s">
        <v>52</v>
      </c>
    </row>
    <row r="12" spans="1:10" x14ac:dyDescent="0.25">
      <c r="A12" s="2">
        <v>0.29166666666666669</v>
      </c>
      <c r="B12" s="3" t="s">
        <v>11</v>
      </c>
      <c r="C12" s="3" t="s">
        <v>140</v>
      </c>
      <c r="D12" s="3" t="s">
        <v>40</v>
      </c>
      <c r="E12" s="3" t="s">
        <v>70</v>
      </c>
      <c r="F12" s="3" t="s">
        <v>20</v>
      </c>
      <c r="G12" s="3" t="s">
        <v>15</v>
      </c>
      <c r="H12" s="3" t="s">
        <v>144</v>
      </c>
      <c r="I12" s="3" t="s">
        <v>17</v>
      </c>
      <c r="J12" s="3" t="s">
        <v>52</v>
      </c>
    </row>
    <row r="13" spans="1:10" x14ac:dyDescent="0.25">
      <c r="A13" s="4">
        <v>0.33333333333333331</v>
      </c>
      <c r="B13" s="5" t="s">
        <v>25</v>
      </c>
      <c r="C13" s="5" t="s">
        <v>140</v>
      </c>
      <c r="D13" s="5" t="s">
        <v>42</v>
      </c>
      <c r="E13" s="5" t="s">
        <v>49</v>
      </c>
      <c r="F13" s="5" t="s">
        <v>20</v>
      </c>
      <c r="G13" s="5" t="s">
        <v>15</v>
      </c>
      <c r="H13" s="5" t="s">
        <v>144</v>
      </c>
      <c r="I13" s="5" t="s">
        <v>17</v>
      </c>
      <c r="J13" s="5" t="s">
        <v>52</v>
      </c>
    </row>
    <row r="14" spans="1:10" x14ac:dyDescent="0.25">
      <c r="A14" s="2">
        <v>0.375</v>
      </c>
      <c r="B14" s="3" t="s">
        <v>37</v>
      </c>
      <c r="C14" s="3" t="s">
        <v>140</v>
      </c>
      <c r="D14" s="3" t="s">
        <v>141</v>
      </c>
      <c r="E14" s="3" t="s">
        <v>84</v>
      </c>
      <c r="F14" s="3" t="s">
        <v>14</v>
      </c>
      <c r="G14" s="3" t="s">
        <v>15</v>
      </c>
      <c r="H14" s="3" t="s">
        <v>145</v>
      </c>
      <c r="I14" s="3" t="s">
        <v>17</v>
      </c>
      <c r="J14" s="3" t="s">
        <v>52</v>
      </c>
    </row>
    <row r="15" spans="1:10" x14ac:dyDescent="0.25">
      <c r="A15" s="4">
        <v>0.41666666666666669</v>
      </c>
      <c r="B15" s="5" t="s">
        <v>39</v>
      </c>
      <c r="C15" s="5" t="s">
        <v>140</v>
      </c>
      <c r="D15" s="5" t="s">
        <v>146</v>
      </c>
      <c r="E15" s="5" t="s">
        <v>70</v>
      </c>
      <c r="F15" s="5" t="s">
        <v>14</v>
      </c>
      <c r="G15" s="5" t="s">
        <v>15</v>
      </c>
      <c r="H15" s="5" t="s">
        <v>145</v>
      </c>
      <c r="I15" s="5" t="s">
        <v>17</v>
      </c>
      <c r="J15" s="5" t="s">
        <v>52</v>
      </c>
    </row>
    <row r="16" spans="1:10" x14ac:dyDescent="0.25">
      <c r="A16" s="2">
        <v>0.45833333333333331</v>
      </c>
      <c r="B16" s="3" t="s">
        <v>39</v>
      </c>
      <c r="C16" s="3" t="s">
        <v>140</v>
      </c>
      <c r="D16" s="3" t="s">
        <v>146</v>
      </c>
      <c r="E16" s="3" t="s">
        <v>19</v>
      </c>
      <c r="F16" s="3" t="s">
        <v>28</v>
      </c>
      <c r="G16" s="3" t="s">
        <v>15</v>
      </c>
      <c r="H16" s="3" t="s">
        <v>144</v>
      </c>
      <c r="I16" s="3" t="s">
        <v>17</v>
      </c>
      <c r="J16" s="3" t="s">
        <v>46</v>
      </c>
    </row>
    <row r="17" spans="1:10" x14ac:dyDescent="0.25">
      <c r="A17" s="4">
        <v>0.5</v>
      </c>
      <c r="B17" s="5" t="s">
        <v>54</v>
      </c>
      <c r="C17" s="5" t="s">
        <v>142</v>
      </c>
      <c r="D17" s="5" t="s">
        <v>147</v>
      </c>
      <c r="E17" s="5" t="s">
        <v>67</v>
      </c>
      <c r="F17" s="5" t="s">
        <v>20</v>
      </c>
      <c r="G17" s="5" t="s">
        <v>15</v>
      </c>
      <c r="H17" s="5" t="s">
        <v>90</v>
      </c>
      <c r="I17" s="5" t="s">
        <v>17</v>
      </c>
      <c r="J17" s="5" t="s">
        <v>52</v>
      </c>
    </row>
    <row r="18" spans="1:10" x14ac:dyDescent="0.25">
      <c r="A18" s="2">
        <v>0.54166666666666663</v>
      </c>
      <c r="B18" s="3" t="s">
        <v>54</v>
      </c>
      <c r="C18" s="3" t="s">
        <v>89</v>
      </c>
      <c r="D18" s="3" t="s">
        <v>63</v>
      </c>
      <c r="E18" s="3" t="s">
        <v>19</v>
      </c>
      <c r="F18" s="3" t="s">
        <v>43</v>
      </c>
      <c r="G18" s="3" t="s">
        <v>15</v>
      </c>
      <c r="H18" s="3" t="s">
        <v>87</v>
      </c>
      <c r="I18" s="3" t="s">
        <v>17</v>
      </c>
      <c r="J18" s="3" t="s">
        <v>33</v>
      </c>
    </row>
    <row r="19" spans="1:10" x14ac:dyDescent="0.25">
      <c r="A19" s="4">
        <v>0.58333333333333337</v>
      </c>
      <c r="B19" s="5" t="s">
        <v>80</v>
      </c>
      <c r="C19" s="5" t="s">
        <v>89</v>
      </c>
      <c r="D19" s="5" t="s">
        <v>86</v>
      </c>
      <c r="E19" s="5" t="s">
        <v>67</v>
      </c>
      <c r="F19" s="5" t="s">
        <v>14</v>
      </c>
      <c r="G19" s="5" t="s">
        <v>15</v>
      </c>
      <c r="H19" s="5" t="s">
        <v>85</v>
      </c>
      <c r="I19" s="5" t="s">
        <v>17</v>
      </c>
      <c r="J19" s="5" t="s">
        <v>33</v>
      </c>
    </row>
    <row r="20" spans="1:10" x14ac:dyDescent="0.25">
      <c r="A20" s="2">
        <v>0.625</v>
      </c>
      <c r="B20" s="3" t="s">
        <v>54</v>
      </c>
      <c r="C20" s="3" t="s">
        <v>76</v>
      </c>
      <c r="D20" s="3" t="s">
        <v>59</v>
      </c>
      <c r="E20" s="3" t="s">
        <v>19</v>
      </c>
      <c r="F20" s="3" t="s">
        <v>44</v>
      </c>
      <c r="G20" s="3" t="s">
        <v>15</v>
      </c>
      <c r="H20" s="3" t="s">
        <v>45</v>
      </c>
      <c r="I20" s="3" t="s">
        <v>17</v>
      </c>
      <c r="J20" s="3" t="s">
        <v>46</v>
      </c>
    </row>
    <row r="21" spans="1:10" x14ac:dyDescent="0.25">
      <c r="A21" s="4">
        <v>0.66666666666666663</v>
      </c>
      <c r="B21" s="5" t="s">
        <v>54</v>
      </c>
      <c r="C21" s="5" t="s">
        <v>76</v>
      </c>
      <c r="D21" s="5" t="s">
        <v>59</v>
      </c>
      <c r="E21" s="5" t="s">
        <v>19</v>
      </c>
      <c r="F21" s="5" t="s">
        <v>64</v>
      </c>
      <c r="G21" s="5" t="s">
        <v>15</v>
      </c>
      <c r="H21" s="5" t="s">
        <v>45</v>
      </c>
      <c r="I21" s="5" t="s">
        <v>17</v>
      </c>
      <c r="J21" s="5" t="s">
        <v>46</v>
      </c>
    </row>
    <row r="22" spans="1:10" x14ac:dyDescent="0.25">
      <c r="A22" s="2">
        <v>0.70833333333333337</v>
      </c>
      <c r="B22" s="3" t="s">
        <v>39</v>
      </c>
      <c r="C22" s="3" t="s">
        <v>76</v>
      </c>
      <c r="D22" s="3" t="s">
        <v>55</v>
      </c>
      <c r="E22" s="3" t="s">
        <v>13</v>
      </c>
      <c r="F22" s="3" t="s">
        <v>64</v>
      </c>
      <c r="G22" s="3" t="s">
        <v>15</v>
      </c>
      <c r="H22" s="3" t="s">
        <v>85</v>
      </c>
      <c r="I22" s="3" t="s">
        <v>17</v>
      </c>
      <c r="J22" s="3" t="s">
        <v>46</v>
      </c>
    </row>
    <row r="23" spans="1:10" x14ac:dyDescent="0.25">
      <c r="A23" s="4">
        <v>0.75</v>
      </c>
      <c r="B23" s="5" t="s">
        <v>10</v>
      </c>
      <c r="C23" s="5" t="s">
        <v>89</v>
      </c>
      <c r="D23" s="5" t="s">
        <v>42</v>
      </c>
      <c r="E23" s="5" t="s">
        <v>19</v>
      </c>
      <c r="F23" s="5" t="s">
        <v>60</v>
      </c>
      <c r="G23" s="5" t="s">
        <v>15</v>
      </c>
      <c r="H23" s="5" t="s">
        <v>85</v>
      </c>
      <c r="I23" s="5" t="s">
        <v>17</v>
      </c>
      <c r="J23" s="5" t="s">
        <v>18</v>
      </c>
    </row>
    <row r="24" spans="1:10" x14ac:dyDescent="0.25">
      <c r="A24" s="2">
        <v>0.79166666666666663</v>
      </c>
      <c r="B24" s="3" t="s">
        <v>10</v>
      </c>
      <c r="C24" s="3" t="s">
        <v>89</v>
      </c>
      <c r="D24" s="3" t="s">
        <v>42</v>
      </c>
      <c r="E24" s="3" t="s">
        <v>19</v>
      </c>
      <c r="F24" s="3" t="s">
        <v>44</v>
      </c>
      <c r="G24" s="3" t="s">
        <v>15</v>
      </c>
      <c r="H24" s="3" t="s">
        <v>87</v>
      </c>
      <c r="I24" s="3" t="s">
        <v>17</v>
      </c>
      <c r="J24" s="3" t="s">
        <v>33</v>
      </c>
    </row>
    <row r="25" spans="1:10" x14ac:dyDescent="0.25">
      <c r="A25" s="4">
        <v>0.83333333333333337</v>
      </c>
      <c r="B25" s="5" t="s">
        <v>25</v>
      </c>
      <c r="C25" s="5" t="s">
        <v>89</v>
      </c>
      <c r="D25" s="5" t="s">
        <v>40</v>
      </c>
      <c r="E25" s="5" t="s">
        <v>19</v>
      </c>
      <c r="F25" s="5" t="s">
        <v>62</v>
      </c>
      <c r="G25" s="5" t="s">
        <v>15</v>
      </c>
      <c r="H25" s="5" t="s">
        <v>87</v>
      </c>
      <c r="I25" s="5" t="s">
        <v>17</v>
      </c>
      <c r="J25" s="5" t="s">
        <v>33</v>
      </c>
    </row>
    <row r="26" spans="1:10" x14ac:dyDescent="0.25">
      <c r="A26" s="2">
        <v>0.875</v>
      </c>
      <c r="B26" s="3" t="s">
        <v>25</v>
      </c>
      <c r="C26" s="3" t="s">
        <v>89</v>
      </c>
      <c r="D26" s="3" t="s">
        <v>40</v>
      </c>
      <c r="E26" s="3" t="s">
        <v>67</v>
      </c>
      <c r="F26" s="3" t="s">
        <v>71</v>
      </c>
      <c r="G26" s="3" t="s">
        <v>15</v>
      </c>
      <c r="H26" s="3" t="s">
        <v>87</v>
      </c>
      <c r="I26" s="3" t="s">
        <v>17</v>
      </c>
      <c r="J26" s="3" t="s">
        <v>33</v>
      </c>
    </row>
    <row r="27" spans="1:10" x14ac:dyDescent="0.25">
      <c r="A27" s="4">
        <v>0.91666666666666663</v>
      </c>
      <c r="B27" s="5" t="s">
        <v>25</v>
      </c>
      <c r="C27" s="5" t="s">
        <v>89</v>
      </c>
      <c r="D27" s="5" t="s">
        <v>40</v>
      </c>
      <c r="E27" s="5" t="s">
        <v>70</v>
      </c>
      <c r="F27" s="5" t="s">
        <v>20</v>
      </c>
      <c r="G27" s="5" t="s">
        <v>15</v>
      </c>
      <c r="H27" s="5" t="s">
        <v>87</v>
      </c>
      <c r="I27" s="5" t="s">
        <v>17</v>
      </c>
      <c r="J27" s="5" t="s">
        <v>33</v>
      </c>
    </row>
    <row r="28" spans="1:10" x14ac:dyDescent="0.25">
      <c r="A28" s="2">
        <v>0.95833333333333337</v>
      </c>
      <c r="B28" s="3" t="s">
        <v>25</v>
      </c>
      <c r="C28" s="3" t="s">
        <v>89</v>
      </c>
      <c r="D28" s="3" t="s">
        <v>40</v>
      </c>
      <c r="E28" s="3" t="s">
        <v>67</v>
      </c>
      <c r="F28" s="3" t="s">
        <v>14</v>
      </c>
      <c r="G28" s="3" t="s">
        <v>15</v>
      </c>
      <c r="H28" s="3" t="s">
        <v>87</v>
      </c>
      <c r="I28" s="3" t="s">
        <v>17</v>
      </c>
      <c r="J28" s="3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1"/>
  <dimension ref="A1:J28"/>
  <sheetViews>
    <sheetView workbookViewId="0">
      <selection activeCell="H25" sqref="H25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25</v>
      </c>
      <c r="C2" s="3" t="s">
        <v>76</v>
      </c>
      <c r="D2" s="3" t="s">
        <v>12</v>
      </c>
      <c r="E2" s="3" t="s">
        <v>67</v>
      </c>
      <c r="F2" s="3" t="s">
        <v>62</v>
      </c>
      <c r="G2" s="3" t="s">
        <v>15</v>
      </c>
      <c r="H2" s="3" t="s">
        <v>87</v>
      </c>
      <c r="I2" s="3" t="s">
        <v>17</v>
      </c>
      <c r="J2" s="3" t="s">
        <v>33</v>
      </c>
    </row>
    <row r="3" spans="1:10" x14ac:dyDescent="0.25">
      <c r="A3" s="4">
        <v>4.1666666666666664E-2</v>
      </c>
      <c r="B3" s="5" t="s">
        <v>25</v>
      </c>
      <c r="C3" s="5" t="s">
        <v>89</v>
      </c>
      <c r="D3" s="5" t="s">
        <v>40</v>
      </c>
      <c r="E3" s="5" t="s">
        <v>70</v>
      </c>
      <c r="F3" s="5" t="s">
        <v>43</v>
      </c>
      <c r="G3" s="5" t="s">
        <v>15</v>
      </c>
      <c r="H3" s="5" t="s">
        <v>85</v>
      </c>
      <c r="I3" s="5" t="s">
        <v>17</v>
      </c>
      <c r="J3" s="5" t="s">
        <v>33</v>
      </c>
    </row>
    <row r="4" spans="1:10" x14ac:dyDescent="0.25">
      <c r="A4" s="2">
        <v>8.3333333333333329E-2</v>
      </c>
      <c r="B4" s="3" t="s">
        <v>25</v>
      </c>
      <c r="C4" s="3" t="s">
        <v>89</v>
      </c>
      <c r="D4" s="3" t="s">
        <v>40</v>
      </c>
      <c r="E4" s="3" t="s">
        <v>49</v>
      </c>
      <c r="F4" s="3" t="s">
        <v>14</v>
      </c>
      <c r="G4" s="3" t="s">
        <v>15</v>
      </c>
      <c r="H4" s="3" t="s">
        <v>45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11</v>
      </c>
      <c r="C5" s="5" t="s">
        <v>89</v>
      </c>
      <c r="D5" s="5" t="s">
        <v>12</v>
      </c>
      <c r="E5" s="5" t="s">
        <v>84</v>
      </c>
      <c r="F5" s="5" t="s">
        <v>20</v>
      </c>
      <c r="G5" s="5" t="s">
        <v>15</v>
      </c>
      <c r="H5" s="5" t="s">
        <v>45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11</v>
      </c>
      <c r="C6" s="3" t="s">
        <v>140</v>
      </c>
      <c r="D6" s="3" t="s">
        <v>40</v>
      </c>
      <c r="E6" s="3" t="s">
        <v>70</v>
      </c>
      <c r="F6" s="3" t="s">
        <v>28</v>
      </c>
      <c r="G6" s="3" t="s">
        <v>15</v>
      </c>
      <c r="H6" s="3" t="s">
        <v>38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76</v>
      </c>
      <c r="C7" s="5" t="s">
        <v>140</v>
      </c>
      <c r="D7" s="5" t="s">
        <v>12</v>
      </c>
      <c r="E7" s="5" t="s">
        <v>67</v>
      </c>
      <c r="F7" s="5" t="s">
        <v>28</v>
      </c>
      <c r="G7" s="5" t="s">
        <v>15</v>
      </c>
      <c r="H7" s="5" t="s">
        <v>38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76</v>
      </c>
      <c r="C8" s="3" t="s">
        <v>140</v>
      </c>
      <c r="D8" s="3" t="s">
        <v>12</v>
      </c>
      <c r="E8" s="3" t="s">
        <v>70</v>
      </c>
      <c r="F8" s="3" t="s">
        <v>28</v>
      </c>
      <c r="G8" s="3" t="s">
        <v>15</v>
      </c>
      <c r="H8" s="3" t="s">
        <v>45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11</v>
      </c>
      <c r="C9" s="5" t="s">
        <v>89</v>
      </c>
      <c r="D9" s="5" t="s">
        <v>12</v>
      </c>
      <c r="E9" s="5" t="s">
        <v>84</v>
      </c>
      <c r="F9" s="5" t="s">
        <v>28</v>
      </c>
      <c r="G9" s="5" t="s">
        <v>15</v>
      </c>
      <c r="H9" s="5" t="s">
        <v>45</v>
      </c>
      <c r="I9" s="5" t="s">
        <v>17</v>
      </c>
      <c r="J9" s="5" t="s">
        <v>52</v>
      </c>
    </row>
    <row r="10" spans="1:10" x14ac:dyDescent="0.25">
      <c r="A10" s="2">
        <v>0.33333333333333331</v>
      </c>
      <c r="B10" s="3" t="s">
        <v>25</v>
      </c>
      <c r="C10" s="3" t="s">
        <v>140</v>
      </c>
      <c r="D10" s="3" t="s">
        <v>42</v>
      </c>
      <c r="E10" s="3" t="s">
        <v>84</v>
      </c>
      <c r="F10" s="3" t="s">
        <v>20</v>
      </c>
      <c r="G10" s="3" t="s">
        <v>15</v>
      </c>
      <c r="H10" s="3" t="s">
        <v>85</v>
      </c>
      <c r="I10" s="3" t="s">
        <v>17</v>
      </c>
      <c r="J10" s="3" t="s">
        <v>33</v>
      </c>
    </row>
    <row r="11" spans="1:10" x14ac:dyDescent="0.25">
      <c r="A11" s="4">
        <v>0.375</v>
      </c>
      <c r="B11" s="5" t="s">
        <v>25</v>
      </c>
      <c r="C11" s="5" t="s">
        <v>140</v>
      </c>
      <c r="D11" s="5" t="s">
        <v>42</v>
      </c>
      <c r="E11" s="5" t="s">
        <v>49</v>
      </c>
      <c r="F11" s="5" t="s">
        <v>62</v>
      </c>
      <c r="G11" s="5" t="s">
        <v>15</v>
      </c>
      <c r="H11" s="5" t="s">
        <v>87</v>
      </c>
      <c r="I11" s="5" t="s">
        <v>17</v>
      </c>
      <c r="J11" s="5" t="s">
        <v>18</v>
      </c>
    </row>
    <row r="12" spans="1:10" x14ac:dyDescent="0.25">
      <c r="A12" s="2">
        <v>0.39930555555555558</v>
      </c>
      <c r="B12" s="3" t="s">
        <v>37</v>
      </c>
      <c r="C12" s="3" t="s">
        <v>140</v>
      </c>
      <c r="D12" s="3" t="s">
        <v>141</v>
      </c>
      <c r="E12" s="3" t="s">
        <v>49</v>
      </c>
      <c r="F12" s="3" t="s">
        <v>62</v>
      </c>
      <c r="G12" s="3" t="s">
        <v>15</v>
      </c>
      <c r="H12" s="3" t="s">
        <v>85</v>
      </c>
      <c r="I12" s="3" t="s">
        <v>17</v>
      </c>
      <c r="J12" s="3" t="s">
        <v>46</v>
      </c>
    </row>
    <row r="13" spans="1:10" x14ac:dyDescent="0.25">
      <c r="A13" s="4">
        <v>0.41666666666666669</v>
      </c>
      <c r="B13" s="5" t="s">
        <v>37</v>
      </c>
      <c r="C13" s="5" t="s">
        <v>140</v>
      </c>
      <c r="D13" s="5" t="s">
        <v>141</v>
      </c>
      <c r="E13" s="5" t="s">
        <v>50</v>
      </c>
      <c r="F13" s="5" t="s">
        <v>62</v>
      </c>
      <c r="G13" s="5" t="s">
        <v>15</v>
      </c>
      <c r="H13" s="5" t="s">
        <v>85</v>
      </c>
      <c r="I13" s="5" t="s">
        <v>17</v>
      </c>
      <c r="J13" s="5" t="s">
        <v>52</v>
      </c>
    </row>
    <row r="14" spans="1:10" x14ac:dyDescent="0.25">
      <c r="A14" s="2">
        <v>0.45833333333333331</v>
      </c>
      <c r="B14" s="3" t="s">
        <v>41</v>
      </c>
      <c r="C14" s="3" t="s">
        <v>140</v>
      </c>
      <c r="D14" s="3" t="s">
        <v>63</v>
      </c>
      <c r="E14" s="3" t="s">
        <v>34</v>
      </c>
      <c r="F14" s="3" t="s">
        <v>24</v>
      </c>
      <c r="G14" s="3" t="s">
        <v>15</v>
      </c>
      <c r="H14" s="3" t="s">
        <v>85</v>
      </c>
      <c r="I14" s="3" t="s">
        <v>17</v>
      </c>
      <c r="J14" s="3" t="s">
        <v>52</v>
      </c>
    </row>
    <row r="15" spans="1:10" x14ac:dyDescent="0.25">
      <c r="A15" s="4">
        <v>0.5</v>
      </c>
      <c r="B15" s="5" t="s">
        <v>80</v>
      </c>
      <c r="C15" s="5" t="s">
        <v>140</v>
      </c>
      <c r="D15" s="5" t="s">
        <v>79</v>
      </c>
      <c r="E15" s="5" t="s">
        <v>34</v>
      </c>
      <c r="F15" s="5" t="s">
        <v>28</v>
      </c>
      <c r="G15" s="5" t="s">
        <v>15</v>
      </c>
      <c r="H15" s="5" t="s">
        <v>45</v>
      </c>
      <c r="I15" s="5" t="s">
        <v>17</v>
      </c>
      <c r="J15" s="5" t="s">
        <v>52</v>
      </c>
    </row>
    <row r="16" spans="1:10" x14ac:dyDescent="0.25">
      <c r="A16" s="2">
        <v>0.54166666666666663</v>
      </c>
      <c r="B16" s="3" t="s">
        <v>58</v>
      </c>
      <c r="C16" s="3" t="s">
        <v>142</v>
      </c>
      <c r="D16" s="3" t="s">
        <v>143</v>
      </c>
      <c r="E16" s="3" t="s">
        <v>34</v>
      </c>
      <c r="F16" s="3" t="s">
        <v>24</v>
      </c>
      <c r="G16" s="3" t="s">
        <v>15</v>
      </c>
      <c r="H16" s="3" t="s">
        <v>38</v>
      </c>
      <c r="I16" s="3" t="s">
        <v>17</v>
      </c>
      <c r="J16" s="3" t="s">
        <v>52</v>
      </c>
    </row>
    <row r="17" spans="1:10" x14ac:dyDescent="0.25">
      <c r="A17" s="4">
        <v>0.58333333333333337</v>
      </c>
      <c r="B17" s="5" t="s">
        <v>61</v>
      </c>
      <c r="C17" s="5" t="s">
        <v>140</v>
      </c>
      <c r="D17" s="5" t="s">
        <v>95</v>
      </c>
      <c r="E17" s="5" t="s">
        <v>13</v>
      </c>
      <c r="F17" s="5" t="s">
        <v>24</v>
      </c>
      <c r="G17" s="5" t="s">
        <v>15</v>
      </c>
      <c r="H17" s="5" t="s">
        <v>16</v>
      </c>
      <c r="I17" s="5" t="s">
        <v>17</v>
      </c>
      <c r="J17" s="5" t="s">
        <v>52</v>
      </c>
    </row>
    <row r="18" spans="1:10" x14ac:dyDescent="0.25">
      <c r="A18" s="2">
        <v>0.625</v>
      </c>
      <c r="B18" s="3" t="s">
        <v>80</v>
      </c>
      <c r="C18" s="3" t="s">
        <v>76</v>
      </c>
      <c r="D18" s="3" t="s">
        <v>63</v>
      </c>
      <c r="E18" s="3" t="s">
        <v>19</v>
      </c>
      <c r="F18" s="3" t="s">
        <v>43</v>
      </c>
      <c r="G18" s="3" t="s">
        <v>15</v>
      </c>
      <c r="H18" s="3" t="s">
        <v>22</v>
      </c>
      <c r="I18" s="3" t="s">
        <v>17</v>
      </c>
      <c r="J18" s="3" t="s">
        <v>52</v>
      </c>
    </row>
    <row r="19" spans="1:10" x14ac:dyDescent="0.25">
      <c r="A19" s="4">
        <v>0.66666666666666663</v>
      </c>
      <c r="B19" s="5" t="s">
        <v>80</v>
      </c>
      <c r="C19" s="5" t="s">
        <v>76</v>
      </c>
      <c r="D19" s="5" t="s">
        <v>63</v>
      </c>
      <c r="E19" s="5" t="s">
        <v>19</v>
      </c>
      <c r="F19" s="5" t="s">
        <v>60</v>
      </c>
      <c r="G19" s="5" t="s">
        <v>15</v>
      </c>
      <c r="H19" s="5" t="s">
        <v>22</v>
      </c>
      <c r="I19" s="5" t="s">
        <v>17</v>
      </c>
      <c r="J19" s="5" t="s">
        <v>52</v>
      </c>
    </row>
    <row r="20" spans="1:10" x14ac:dyDescent="0.25">
      <c r="A20" s="2">
        <v>0.70833333333333337</v>
      </c>
      <c r="B20" s="3" t="s">
        <v>41</v>
      </c>
      <c r="C20" s="3" t="s">
        <v>76</v>
      </c>
      <c r="D20" s="3" t="s">
        <v>88</v>
      </c>
      <c r="E20" s="3" t="s">
        <v>19</v>
      </c>
      <c r="F20" s="3" t="s">
        <v>60</v>
      </c>
      <c r="G20" s="3" t="s">
        <v>15</v>
      </c>
      <c r="H20" s="3" t="s">
        <v>16</v>
      </c>
      <c r="I20" s="3" t="s">
        <v>17</v>
      </c>
      <c r="J20" s="3" t="s">
        <v>52</v>
      </c>
    </row>
    <row r="21" spans="1:10" x14ac:dyDescent="0.25">
      <c r="A21" s="4">
        <v>0.75</v>
      </c>
      <c r="B21" s="5" t="s">
        <v>37</v>
      </c>
      <c r="C21" s="5" t="s">
        <v>76</v>
      </c>
      <c r="D21" s="5" t="s">
        <v>42</v>
      </c>
      <c r="E21" s="5" t="s">
        <v>13</v>
      </c>
      <c r="F21" s="5" t="s">
        <v>60</v>
      </c>
      <c r="G21" s="5" t="s">
        <v>15</v>
      </c>
      <c r="H21" s="5" t="s">
        <v>16</v>
      </c>
      <c r="I21" s="5" t="s">
        <v>17</v>
      </c>
      <c r="J21" s="5" t="s">
        <v>46</v>
      </c>
    </row>
    <row r="22" spans="1:10" x14ac:dyDescent="0.25">
      <c r="A22" s="2">
        <v>0.79166666666666663</v>
      </c>
      <c r="B22" s="3" t="s">
        <v>10</v>
      </c>
      <c r="C22" s="3" t="s">
        <v>76</v>
      </c>
      <c r="D22" s="3" t="s">
        <v>40</v>
      </c>
      <c r="E22" s="3" t="s">
        <v>19</v>
      </c>
      <c r="F22" s="3" t="s">
        <v>60</v>
      </c>
      <c r="G22" s="3" t="s">
        <v>15</v>
      </c>
      <c r="H22" s="3" t="s">
        <v>38</v>
      </c>
      <c r="I22" s="3" t="s">
        <v>17</v>
      </c>
      <c r="J22" s="3" t="s">
        <v>33</v>
      </c>
    </row>
    <row r="23" spans="1:10" x14ac:dyDescent="0.25">
      <c r="A23" s="4">
        <v>0.83333333333333337</v>
      </c>
      <c r="B23" s="5" t="s">
        <v>10</v>
      </c>
      <c r="C23" s="5" t="s">
        <v>76</v>
      </c>
      <c r="D23" s="5" t="s">
        <v>40</v>
      </c>
      <c r="E23" s="5" t="s">
        <v>19</v>
      </c>
      <c r="F23" s="5" t="s">
        <v>62</v>
      </c>
      <c r="G23" s="5" t="s">
        <v>15</v>
      </c>
      <c r="H23" s="5" t="s">
        <v>45</v>
      </c>
      <c r="I23" s="5" t="s">
        <v>17</v>
      </c>
      <c r="J23" s="5" t="s">
        <v>18</v>
      </c>
    </row>
    <row r="24" spans="1:10" x14ac:dyDescent="0.25">
      <c r="A24" s="2">
        <v>0.875</v>
      </c>
      <c r="B24" s="3" t="s">
        <v>10</v>
      </c>
      <c r="C24" s="3" t="s">
        <v>76</v>
      </c>
      <c r="D24" s="3" t="s">
        <v>40</v>
      </c>
      <c r="E24" s="3" t="s">
        <v>19</v>
      </c>
      <c r="F24" s="3" t="s">
        <v>43</v>
      </c>
      <c r="G24" s="3" t="s">
        <v>15</v>
      </c>
      <c r="H24" s="3" t="s">
        <v>45</v>
      </c>
      <c r="I24" s="3" t="s">
        <v>17</v>
      </c>
      <c r="J24" s="3" t="s">
        <v>33</v>
      </c>
    </row>
    <row r="25" spans="1:10" x14ac:dyDescent="0.25">
      <c r="A25" s="4">
        <v>0.91666666666666663</v>
      </c>
      <c r="B25" s="5" t="s">
        <v>10</v>
      </c>
      <c r="C25" s="5" t="s">
        <v>76</v>
      </c>
      <c r="D25" s="5" t="s">
        <v>40</v>
      </c>
      <c r="E25" s="5" t="s">
        <v>19</v>
      </c>
      <c r="F25" s="5" t="s">
        <v>62</v>
      </c>
      <c r="G25" s="5" t="s">
        <v>15</v>
      </c>
      <c r="H25" s="5" t="s">
        <v>85</v>
      </c>
      <c r="I25" s="5" t="s">
        <v>17</v>
      </c>
      <c r="J25" s="5" t="s">
        <v>33</v>
      </c>
    </row>
    <row r="26" spans="1:10" x14ac:dyDescent="0.25">
      <c r="A26" s="2">
        <v>0.95833333333333337</v>
      </c>
      <c r="B26" s="3" t="s">
        <v>10</v>
      </c>
      <c r="C26" s="3" t="s">
        <v>76</v>
      </c>
      <c r="D26" s="3" t="s">
        <v>40</v>
      </c>
      <c r="E26" s="3" t="s">
        <v>67</v>
      </c>
      <c r="F26" s="3" t="s">
        <v>62</v>
      </c>
      <c r="G26" s="3" t="s">
        <v>15</v>
      </c>
      <c r="H26" s="3" t="s">
        <v>45</v>
      </c>
      <c r="I26" s="3" t="s">
        <v>17</v>
      </c>
      <c r="J26" s="3" t="s">
        <v>33</v>
      </c>
    </row>
    <row r="27" spans="1:10" x14ac:dyDescent="0.25">
      <c r="A27" s="4">
        <v>0.9590277777777777</v>
      </c>
      <c r="B27" s="5" t="s">
        <v>10</v>
      </c>
      <c r="C27" s="5" t="s">
        <v>76</v>
      </c>
      <c r="D27" s="5" t="s">
        <v>40</v>
      </c>
      <c r="E27" s="5" t="s">
        <v>70</v>
      </c>
      <c r="F27" s="5" t="s">
        <v>62</v>
      </c>
      <c r="G27" s="5" t="s">
        <v>15</v>
      </c>
      <c r="H27" s="5" t="s">
        <v>45</v>
      </c>
      <c r="I27" s="5" t="s">
        <v>17</v>
      </c>
      <c r="J27" s="5" t="s">
        <v>33</v>
      </c>
    </row>
    <row r="28" spans="1:10" x14ac:dyDescent="0.25">
      <c r="A28" s="2">
        <v>0.97291666666666676</v>
      </c>
      <c r="B28" s="3" t="s">
        <v>10</v>
      </c>
      <c r="C28" s="3" t="s">
        <v>89</v>
      </c>
      <c r="D28" s="3" t="s">
        <v>42</v>
      </c>
      <c r="E28" s="3" t="s">
        <v>70</v>
      </c>
      <c r="F28" s="3" t="s">
        <v>14</v>
      </c>
      <c r="G28" s="3" t="s">
        <v>15</v>
      </c>
      <c r="H28" s="3" t="s">
        <v>45</v>
      </c>
      <c r="I28" s="3" t="s">
        <v>17</v>
      </c>
      <c r="J28" s="3" t="s">
        <v>33</v>
      </c>
    </row>
  </sheetData>
  <pageMargins left="0.511811024" right="0.511811024" top="0.78740157499999996" bottom="0.78740157499999996" header="0.31496062000000002" footer="0.3149606200000000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2"/>
  <dimension ref="A20:A50"/>
  <sheetViews>
    <sheetView workbookViewId="0">
      <selection activeCell="A2" sqref="A2:J55"/>
    </sheetView>
  </sheetViews>
  <sheetFormatPr defaultRowHeight="15" x14ac:dyDescent="0.25"/>
  <cols>
    <col min="1" max="1" width="83.28515625" bestFit="1" customWidth="1"/>
  </cols>
  <sheetData>
    <row r="20" spans="1:1" x14ac:dyDescent="0.25">
      <c r="A20" s="6" t="s">
        <v>103</v>
      </c>
    </row>
    <row r="21" spans="1:1" x14ac:dyDescent="0.25">
      <c r="A21" s="6" t="s">
        <v>104</v>
      </c>
    </row>
    <row r="22" spans="1:1" x14ac:dyDescent="0.25">
      <c r="A22" s="6" t="s">
        <v>105</v>
      </c>
    </row>
    <row r="23" spans="1:1" x14ac:dyDescent="0.25">
      <c r="A23" s="6" t="s">
        <v>106</v>
      </c>
    </row>
    <row r="24" spans="1:1" x14ac:dyDescent="0.25">
      <c r="A24" s="6" t="s">
        <v>107</v>
      </c>
    </row>
    <row r="25" spans="1:1" x14ac:dyDescent="0.25">
      <c r="A25" s="6" t="s">
        <v>108</v>
      </c>
    </row>
    <row r="26" spans="1:1" x14ac:dyDescent="0.25">
      <c r="A26" s="6" t="s">
        <v>102</v>
      </c>
    </row>
    <row r="27" spans="1:1" x14ac:dyDescent="0.25">
      <c r="A27" s="6" t="s">
        <v>109</v>
      </c>
    </row>
    <row r="28" spans="1:1" x14ac:dyDescent="0.25">
      <c r="A28" s="6" t="s">
        <v>110</v>
      </c>
    </row>
    <row r="29" spans="1:1" x14ac:dyDescent="0.25">
      <c r="A29" s="6" t="s">
        <v>111</v>
      </c>
    </row>
    <row r="30" spans="1:1" x14ac:dyDescent="0.25">
      <c r="A30" s="6" t="s">
        <v>112</v>
      </c>
    </row>
    <row r="31" spans="1:1" x14ac:dyDescent="0.25">
      <c r="A31" s="6" t="s">
        <v>113</v>
      </c>
    </row>
    <row r="32" spans="1:1" x14ac:dyDescent="0.25">
      <c r="A32" s="6" t="s">
        <v>114</v>
      </c>
    </row>
    <row r="33" spans="1:1" x14ac:dyDescent="0.25">
      <c r="A33" s="6" t="s">
        <v>115</v>
      </c>
    </row>
    <row r="34" spans="1:1" x14ac:dyDescent="0.25">
      <c r="A34" s="6" t="s">
        <v>116</v>
      </c>
    </row>
    <row r="35" spans="1:1" x14ac:dyDescent="0.25">
      <c r="A35" s="6" t="s">
        <v>117</v>
      </c>
    </row>
    <row r="36" spans="1:1" x14ac:dyDescent="0.25">
      <c r="A36" s="6" t="s">
        <v>118</v>
      </c>
    </row>
    <row r="37" spans="1:1" x14ac:dyDescent="0.25">
      <c r="A37" s="6" t="s">
        <v>119</v>
      </c>
    </row>
    <row r="38" spans="1:1" x14ac:dyDescent="0.25">
      <c r="A38" s="6" t="s">
        <v>120</v>
      </c>
    </row>
    <row r="39" spans="1:1" x14ac:dyDescent="0.25">
      <c r="A39" s="6" t="s">
        <v>121</v>
      </c>
    </row>
    <row r="40" spans="1:1" x14ac:dyDescent="0.25">
      <c r="A40" s="6" t="s">
        <v>122</v>
      </c>
    </row>
    <row r="41" spans="1:1" x14ac:dyDescent="0.25">
      <c r="A41" s="6" t="s">
        <v>123</v>
      </c>
    </row>
    <row r="42" spans="1:1" x14ac:dyDescent="0.25">
      <c r="A42" s="6" t="s">
        <v>124</v>
      </c>
    </row>
    <row r="43" spans="1:1" x14ac:dyDescent="0.25">
      <c r="A43" s="6" t="s">
        <v>125</v>
      </c>
    </row>
    <row r="44" spans="1:1" x14ac:dyDescent="0.25">
      <c r="A44" s="6" t="s">
        <v>126</v>
      </c>
    </row>
    <row r="45" spans="1:1" x14ac:dyDescent="0.25">
      <c r="A45" s="6" t="s">
        <v>127</v>
      </c>
    </row>
    <row r="46" spans="1:1" x14ac:dyDescent="0.25">
      <c r="A46" s="6" t="s">
        <v>128</v>
      </c>
    </row>
    <row r="47" spans="1:1" x14ac:dyDescent="0.25">
      <c r="A47" s="6" t="s">
        <v>129</v>
      </c>
    </row>
    <row r="48" spans="1:1" x14ac:dyDescent="0.25">
      <c r="A48" s="6" t="s">
        <v>130</v>
      </c>
    </row>
    <row r="49" spans="1:1" x14ac:dyDescent="0.25">
      <c r="A49" s="6" t="s">
        <v>131</v>
      </c>
    </row>
    <row r="50" spans="1:1" x14ac:dyDescent="0.25">
      <c r="A50" s="6" t="s">
        <v>132</v>
      </c>
    </row>
  </sheetData>
  <hyperlinks>
    <hyperlink ref="A20" r:id="rId1"/>
    <hyperlink ref="A21" r:id="rId2"/>
    <hyperlink ref="A22" r:id="rId3"/>
    <hyperlink ref="A23" r:id="rId4"/>
    <hyperlink ref="A24" r:id="rId5"/>
    <hyperlink ref="A25" r:id="rId6"/>
    <hyperlink ref="A26" r:id="rId7"/>
    <hyperlink ref="A27" r:id="rId8"/>
    <hyperlink ref="A28" r:id="rId9"/>
    <hyperlink ref="A29" r:id="rId10"/>
    <hyperlink ref="A30" r:id="rId11"/>
    <hyperlink ref="A31" r:id="rId12"/>
    <hyperlink ref="A32" r:id="rId13"/>
    <hyperlink ref="A33" r:id="rId14"/>
    <hyperlink ref="A34" r:id="rId15"/>
    <hyperlink ref="A35" r:id="rId16"/>
    <hyperlink ref="A36" r:id="rId17"/>
    <hyperlink ref="A37" r:id="rId18"/>
    <hyperlink ref="A38" r:id="rId19"/>
    <hyperlink ref="A39" r:id="rId20"/>
    <hyperlink ref="A40" r:id="rId21"/>
    <hyperlink ref="A41" r:id="rId22"/>
    <hyperlink ref="A42" r:id="rId23"/>
    <hyperlink ref="A43" r:id="rId24"/>
    <hyperlink ref="A44" r:id="rId25"/>
    <hyperlink ref="A45" r:id="rId26"/>
    <hyperlink ref="A46" r:id="rId27"/>
    <hyperlink ref="A48" r:id="rId28"/>
    <hyperlink ref="A49" r:id="rId29"/>
    <hyperlink ref="A50" r:id="rId30"/>
    <hyperlink ref="A47" r:id="rId31"/>
  </hyperlinks>
  <pageMargins left="0.511811024" right="0.511811024" top="0.78740157499999996" bottom="0.78740157499999996" header="0.31496062000000002" footer="0.31496062000000002"/>
  <drawing r:id="rId3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3"/>
  <dimension ref="A1:J34"/>
  <sheetViews>
    <sheetView workbookViewId="0">
      <selection activeCell="A22" sqref="A22"/>
    </sheetView>
  </sheetViews>
  <sheetFormatPr defaultRowHeight="15" x14ac:dyDescent="0.25"/>
  <cols>
    <col min="1" max="1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10</v>
      </c>
      <c r="C2" s="3" t="s">
        <v>25</v>
      </c>
      <c r="D2" s="3" t="s">
        <v>26</v>
      </c>
      <c r="E2" s="3" t="s">
        <v>57</v>
      </c>
      <c r="F2" s="3" t="s">
        <v>28</v>
      </c>
      <c r="G2" s="3" t="s">
        <v>15</v>
      </c>
      <c r="H2" s="3" t="s">
        <v>38</v>
      </c>
      <c r="I2" s="3" t="s">
        <v>17</v>
      </c>
      <c r="J2" s="3" t="s">
        <v>33</v>
      </c>
    </row>
    <row r="3" spans="1:10" x14ac:dyDescent="0.25">
      <c r="A3" s="4">
        <v>1.1111111111111112E-2</v>
      </c>
      <c r="B3" s="5" t="s">
        <v>10</v>
      </c>
      <c r="C3" s="5" t="s">
        <v>11</v>
      </c>
      <c r="D3" s="5" t="s">
        <v>12</v>
      </c>
      <c r="E3" s="5" t="s">
        <v>57</v>
      </c>
      <c r="F3" s="5" t="s">
        <v>20</v>
      </c>
      <c r="G3" s="5" t="s">
        <v>15</v>
      </c>
      <c r="H3" s="5" t="s">
        <v>38</v>
      </c>
      <c r="I3" s="5" t="s">
        <v>17</v>
      </c>
      <c r="J3" s="5" t="s">
        <v>46</v>
      </c>
    </row>
    <row r="4" spans="1:10" x14ac:dyDescent="0.25">
      <c r="A4" s="2">
        <v>1.5972222222222224E-2</v>
      </c>
      <c r="B4" s="3" t="s">
        <v>10</v>
      </c>
      <c r="C4" s="3" t="s">
        <v>11</v>
      </c>
      <c r="D4" s="3" t="s">
        <v>12</v>
      </c>
      <c r="E4" s="3" t="s">
        <v>75</v>
      </c>
      <c r="F4" s="3" t="s">
        <v>28</v>
      </c>
      <c r="G4" s="3" t="s">
        <v>15</v>
      </c>
      <c r="H4" s="3" t="s">
        <v>38</v>
      </c>
      <c r="I4" s="3" t="s">
        <v>17</v>
      </c>
      <c r="J4" s="3" t="s">
        <v>33</v>
      </c>
    </row>
    <row r="5" spans="1:10" x14ac:dyDescent="0.25">
      <c r="A5" s="4">
        <v>2.361111111111111E-2</v>
      </c>
      <c r="B5" s="5" t="s">
        <v>10</v>
      </c>
      <c r="C5" s="5" t="s">
        <v>11</v>
      </c>
      <c r="D5" s="5" t="s">
        <v>12</v>
      </c>
      <c r="E5" s="5" t="s">
        <v>57</v>
      </c>
      <c r="F5" s="5" t="s">
        <v>24</v>
      </c>
      <c r="G5" s="5" t="s">
        <v>15</v>
      </c>
      <c r="H5" s="5" t="s">
        <v>38</v>
      </c>
      <c r="I5" s="5" t="s">
        <v>17</v>
      </c>
      <c r="J5" s="5" t="s">
        <v>46</v>
      </c>
    </row>
    <row r="6" spans="1:10" x14ac:dyDescent="0.25">
      <c r="A6" s="2">
        <v>4.1666666666666664E-2</v>
      </c>
      <c r="B6" s="3" t="s">
        <v>10</v>
      </c>
      <c r="C6" s="3" t="s">
        <v>11</v>
      </c>
      <c r="D6" s="3" t="s">
        <v>12</v>
      </c>
      <c r="E6" s="3" t="s">
        <v>49</v>
      </c>
      <c r="F6" s="3" t="s">
        <v>28</v>
      </c>
      <c r="G6" s="3" t="s">
        <v>15</v>
      </c>
      <c r="H6" s="3" t="s">
        <v>16</v>
      </c>
      <c r="I6" s="3" t="s">
        <v>17</v>
      </c>
      <c r="J6" s="3" t="s">
        <v>52</v>
      </c>
    </row>
    <row r="7" spans="1:10" x14ac:dyDescent="0.25">
      <c r="A7" s="4">
        <v>8.3333333333333329E-2</v>
      </c>
      <c r="B7" s="5" t="s">
        <v>10</v>
      </c>
      <c r="C7" s="5" t="s">
        <v>11</v>
      </c>
      <c r="D7" s="5" t="s">
        <v>12</v>
      </c>
      <c r="E7" s="5" t="s">
        <v>53</v>
      </c>
      <c r="F7" s="5" t="s">
        <v>24</v>
      </c>
      <c r="G7" s="5" t="s">
        <v>15</v>
      </c>
      <c r="H7" s="5" t="s">
        <v>16</v>
      </c>
      <c r="I7" s="5" t="s">
        <v>17</v>
      </c>
      <c r="J7" s="5" t="s">
        <v>52</v>
      </c>
    </row>
    <row r="8" spans="1:10" x14ac:dyDescent="0.25">
      <c r="A8" s="2">
        <v>0.125</v>
      </c>
      <c r="B8" s="3" t="s">
        <v>10</v>
      </c>
      <c r="C8" s="3" t="s">
        <v>11</v>
      </c>
      <c r="D8" s="3" t="s">
        <v>12</v>
      </c>
      <c r="E8" s="3" t="s">
        <v>34</v>
      </c>
      <c r="F8" s="3" t="s">
        <v>47</v>
      </c>
      <c r="G8" s="3" t="s">
        <v>15</v>
      </c>
      <c r="H8" s="3" t="s">
        <v>22</v>
      </c>
      <c r="I8" s="3" t="s">
        <v>17</v>
      </c>
      <c r="J8" s="3" t="s">
        <v>52</v>
      </c>
    </row>
    <row r="9" spans="1:10" x14ac:dyDescent="0.25">
      <c r="A9" s="4">
        <v>0.16666666666666666</v>
      </c>
      <c r="B9" s="5" t="s">
        <v>10</v>
      </c>
      <c r="C9" s="5" t="s">
        <v>11</v>
      </c>
      <c r="D9" s="5" t="s">
        <v>12</v>
      </c>
      <c r="E9" s="5" t="s">
        <v>53</v>
      </c>
      <c r="F9" s="5" t="s">
        <v>32</v>
      </c>
      <c r="G9" s="5" t="s">
        <v>15</v>
      </c>
      <c r="H9" s="5" t="s">
        <v>22</v>
      </c>
      <c r="I9" s="5" t="s">
        <v>17</v>
      </c>
      <c r="J9" s="5" t="s">
        <v>52</v>
      </c>
    </row>
    <row r="10" spans="1:10" x14ac:dyDescent="0.25">
      <c r="A10" s="2">
        <v>0.20833333333333334</v>
      </c>
      <c r="B10" s="3" t="s">
        <v>10</v>
      </c>
      <c r="C10" s="3" t="s">
        <v>76</v>
      </c>
      <c r="D10" s="3" t="s">
        <v>40</v>
      </c>
      <c r="E10" s="3" t="s">
        <v>57</v>
      </c>
      <c r="F10" s="3" t="s">
        <v>32</v>
      </c>
      <c r="G10" s="3" t="s">
        <v>15</v>
      </c>
      <c r="H10" s="3" t="s">
        <v>22</v>
      </c>
      <c r="I10" s="3" t="s">
        <v>17</v>
      </c>
      <c r="J10" s="3" t="s">
        <v>52</v>
      </c>
    </row>
    <row r="11" spans="1:10" x14ac:dyDescent="0.25">
      <c r="A11" s="4">
        <v>0.25</v>
      </c>
      <c r="B11" s="5" t="s">
        <v>10</v>
      </c>
      <c r="C11" s="5" t="s">
        <v>11</v>
      </c>
      <c r="D11" s="5" t="s">
        <v>12</v>
      </c>
      <c r="E11" s="5" t="s">
        <v>53</v>
      </c>
      <c r="F11" s="5" t="s">
        <v>32</v>
      </c>
      <c r="G11" s="5" t="s">
        <v>15</v>
      </c>
      <c r="H11" s="5" t="s">
        <v>16</v>
      </c>
      <c r="I11" s="5" t="s">
        <v>17</v>
      </c>
      <c r="J11" s="5" t="s">
        <v>33</v>
      </c>
    </row>
    <row r="12" spans="1:10" x14ac:dyDescent="0.25">
      <c r="A12" s="2">
        <v>0.29166666666666669</v>
      </c>
      <c r="B12" s="3" t="s">
        <v>10</v>
      </c>
      <c r="C12" s="3" t="s">
        <v>11</v>
      </c>
      <c r="D12" s="3" t="s">
        <v>12</v>
      </c>
      <c r="E12" s="3" t="s">
        <v>53</v>
      </c>
      <c r="F12" s="3" t="s">
        <v>32</v>
      </c>
      <c r="G12" s="3" t="s">
        <v>15</v>
      </c>
      <c r="H12" s="3" t="s">
        <v>38</v>
      </c>
      <c r="I12" s="3" t="s">
        <v>17</v>
      </c>
      <c r="J12" s="3" t="s">
        <v>46</v>
      </c>
    </row>
    <row r="13" spans="1:10" x14ac:dyDescent="0.25">
      <c r="A13" s="4">
        <v>0.33333333333333331</v>
      </c>
      <c r="B13" s="5" t="s">
        <v>37</v>
      </c>
      <c r="C13" s="5" t="s">
        <v>11</v>
      </c>
      <c r="D13" s="5" t="s">
        <v>40</v>
      </c>
      <c r="E13" s="5" t="s">
        <v>57</v>
      </c>
      <c r="F13" s="5" t="s">
        <v>28</v>
      </c>
      <c r="G13" s="5" t="s">
        <v>15</v>
      </c>
      <c r="H13" s="5" t="s">
        <v>38</v>
      </c>
      <c r="I13" s="5" t="s">
        <v>17</v>
      </c>
      <c r="J13" s="5" t="s">
        <v>46</v>
      </c>
    </row>
    <row r="14" spans="1:10" x14ac:dyDescent="0.25">
      <c r="A14" s="2">
        <v>0.375</v>
      </c>
      <c r="B14" s="3" t="s">
        <v>39</v>
      </c>
      <c r="C14" s="3" t="s">
        <v>11</v>
      </c>
      <c r="D14" s="3" t="s">
        <v>42</v>
      </c>
      <c r="E14" s="3" t="s">
        <v>51</v>
      </c>
      <c r="F14" s="3" t="s">
        <v>20</v>
      </c>
      <c r="G14" s="3" t="s">
        <v>15</v>
      </c>
      <c r="H14" s="3" t="s">
        <v>45</v>
      </c>
      <c r="I14" s="3" t="s">
        <v>17</v>
      </c>
      <c r="J14" s="3" t="s">
        <v>52</v>
      </c>
    </row>
    <row r="15" spans="1:10" x14ac:dyDescent="0.25">
      <c r="A15" s="4">
        <v>0.41666666666666669</v>
      </c>
      <c r="B15" s="5" t="s">
        <v>54</v>
      </c>
      <c r="C15" s="5" t="s">
        <v>25</v>
      </c>
      <c r="D15" s="5" t="s">
        <v>55</v>
      </c>
      <c r="E15" s="5" t="s">
        <v>51</v>
      </c>
      <c r="F15" s="5" t="s">
        <v>14</v>
      </c>
      <c r="G15" s="5" t="s">
        <v>15</v>
      </c>
      <c r="H15" s="5" t="s">
        <v>45</v>
      </c>
      <c r="I15" s="5" t="s">
        <v>17</v>
      </c>
      <c r="J15" s="5" t="s">
        <v>46</v>
      </c>
    </row>
    <row r="16" spans="1:10" x14ac:dyDescent="0.25">
      <c r="A16" s="2">
        <v>0.45833333333333331</v>
      </c>
      <c r="B16" s="3" t="s">
        <v>58</v>
      </c>
      <c r="C16" s="3" t="s">
        <v>25</v>
      </c>
      <c r="D16" s="3" t="s">
        <v>59</v>
      </c>
      <c r="E16" s="3" t="s">
        <v>56</v>
      </c>
      <c r="F16" s="3" t="s">
        <v>14</v>
      </c>
      <c r="G16" s="3" t="s">
        <v>15</v>
      </c>
      <c r="H16" s="3" t="s">
        <v>45</v>
      </c>
      <c r="I16" s="3" t="s">
        <v>17</v>
      </c>
      <c r="J16" s="3" t="s">
        <v>33</v>
      </c>
    </row>
    <row r="17" spans="1:10" x14ac:dyDescent="0.25">
      <c r="A17" s="4">
        <v>0.5</v>
      </c>
      <c r="B17" s="5" t="s">
        <v>58</v>
      </c>
      <c r="C17" s="5" t="s">
        <v>11</v>
      </c>
      <c r="D17" s="5" t="s">
        <v>63</v>
      </c>
      <c r="E17" s="5" t="s">
        <v>53</v>
      </c>
      <c r="F17" s="5" t="s">
        <v>14</v>
      </c>
      <c r="G17" s="5" t="s">
        <v>15</v>
      </c>
      <c r="H17" s="5" t="s">
        <v>38</v>
      </c>
      <c r="I17" s="5" t="s">
        <v>17</v>
      </c>
      <c r="J17" s="5" t="s">
        <v>46</v>
      </c>
    </row>
    <row r="18" spans="1:10" x14ac:dyDescent="0.25">
      <c r="A18" s="2">
        <v>0.54166666666666663</v>
      </c>
      <c r="B18" s="3" t="s">
        <v>61</v>
      </c>
      <c r="C18" s="3" t="s">
        <v>11</v>
      </c>
      <c r="D18" s="3" t="s">
        <v>77</v>
      </c>
      <c r="E18" s="3" t="s">
        <v>56</v>
      </c>
      <c r="F18" s="3" t="s">
        <v>24</v>
      </c>
      <c r="G18" s="3" t="s">
        <v>15</v>
      </c>
      <c r="H18" s="3" t="s">
        <v>16</v>
      </c>
      <c r="I18" s="3" t="s">
        <v>17</v>
      </c>
      <c r="J18" s="3" t="s">
        <v>46</v>
      </c>
    </row>
    <row r="19" spans="1:10" x14ac:dyDescent="0.25">
      <c r="A19" s="4">
        <v>0.58333333333333337</v>
      </c>
      <c r="B19" s="5" t="s">
        <v>78</v>
      </c>
      <c r="C19" s="5" t="s">
        <v>11</v>
      </c>
      <c r="D19" s="5" t="s">
        <v>79</v>
      </c>
      <c r="E19" s="5" t="s">
        <v>53</v>
      </c>
      <c r="F19" s="5" t="s">
        <v>20</v>
      </c>
      <c r="G19" s="5" t="s">
        <v>15</v>
      </c>
      <c r="H19" s="5" t="s">
        <v>22</v>
      </c>
      <c r="I19" s="5" t="s">
        <v>17</v>
      </c>
      <c r="J19" s="5" t="s">
        <v>33</v>
      </c>
    </row>
    <row r="20" spans="1:10" x14ac:dyDescent="0.25">
      <c r="A20" s="2">
        <v>0.60972222222222217</v>
      </c>
      <c r="B20" s="3" t="s">
        <v>80</v>
      </c>
      <c r="C20" s="3" t="s">
        <v>10</v>
      </c>
      <c r="D20" s="3" t="s">
        <v>81</v>
      </c>
      <c r="E20" s="3" t="s">
        <v>13</v>
      </c>
      <c r="F20" s="3" t="s">
        <v>43</v>
      </c>
      <c r="G20" s="3" t="s">
        <v>15</v>
      </c>
      <c r="H20" s="3" t="s">
        <v>22</v>
      </c>
      <c r="I20" s="3" t="s">
        <v>17</v>
      </c>
      <c r="J20" s="3" t="s">
        <v>66</v>
      </c>
    </row>
    <row r="21" spans="1:10" x14ac:dyDescent="0.25">
      <c r="A21" s="4">
        <v>0.61736111111111114</v>
      </c>
      <c r="B21" s="5" t="s">
        <v>37</v>
      </c>
      <c r="C21" s="5" t="s">
        <v>11</v>
      </c>
      <c r="D21" s="5" t="s">
        <v>40</v>
      </c>
      <c r="E21" s="5" t="s">
        <v>13</v>
      </c>
      <c r="F21" s="5" t="s">
        <v>82</v>
      </c>
      <c r="G21" s="5" t="s">
        <v>15</v>
      </c>
      <c r="H21" s="5" t="s">
        <v>36</v>
      </c>
      <c r="I21" s="5" t="s">
        <v>17</v>
      </c>
      <c r="J21" s="5" t="s">
        <v>68</v>
      </c>
    </row>
    <row r="22" spans="1:10" x14ac:dyDescent="0.25">
      <c r="A22" s="2">
        <v>0.625</v>
      </c>
      <c r="B22" s="3" t="s">
        <v>37</v>
      </c>
      <c r="C22" s="3" t="s">
        <v>11</v>
      </c>
      <c r="D22" s="3" t="s">
        <v>40</v>
      </c>
      <c r="E22" s="3" t="s">
        <v>13</v>
      </c>
      <c r="F22" s="3" t="s">
        <v>82</v>
      </c>
      <c r="G22" s="3" t="s">
        <v>83</v>
      </c>
      <c r="H22" s="3" t="s">
        <v>16</v>
      </c>
      <c r="I22" s="3" t="s">
        <v>17</v>
      </c>
      <c r="J22" s="3" t="s">
        <v>69</v>
      </c>
    </row>
    <row r="23" spans="1:10" x14ac:dyDescent="0.25">
      <c r="A23" s="4">
        <v>0.63958333333333328</v>
      </c>
      <c r="B23" s="5" t="s">
        <v>37</v>
      </c>
      <c r="C23" s="5" t="s">
        <v>11</v>
      </c>
      <c r="D23" s="5" t="s">
        <v>40</v>
      </c>
      <c r="E23" s="5" t="s">
        <v>19</v>
      </c>
      <c r="F23" s="5" t="s">
        <v>64</v>
      </c>
      <c r="G23" s="5" t="s">
        <v>15</v>
      </c>
      <c r="H23" s="5" t="s">
        <v>22</v>
      </c>
      <c r="I23" s="5" t="s">
        <v>17</v>
      </c>
      <c r="J23" s="5" t="s">
        <v>68</v>
      </c>
    </row>
    <row r="24" spans="1:10" x14ac:dyDescent="0.25">
      <c r="A24" s="2">
        <v>0.65208333333333335</v>
      </c>
      <c r="B24" s="3" t="s">
        <v>41</v>
      </c>
      <c r="C24" s="3" t="s">
        <v>11</v>
      </c>
      <c r="D24" s="3" t="s">
        <v>55</v>
      </c>
      <c r="E24" s="3" t="s">
        <v>19</v>
      </c>
      <c r="F24" s="3" t="s">
        <v>44</v>
      </c>
      <c r="G24" s="3" t="s">
        <v>15</v>
      </c>
      <c r="H24" s="3" t="s">
        <v>22</v>
      </c>
      <c r="I24" s="3" t="s">
        <v>17</v>
      </c>
      <c r="J24" s="3" t="s">
        <v>72</v>
      </c>
    </row>
    <row r="25" spans="1:10" x14ac:dyDescent="0.25">
      <c r="A25" s="4">
        <v>0.66666666666666663</v>
      </c>
      <c r="B25" s="5" t="s">
        <v>41</v>
      </c>
      <c r="C25" s="5" t="s">
        <v>10</v>
      </c>
      <c r="D25" s="5" t="s">
        <v>40</v>
      </c>
      <c r="E25" s="5" t="s">
        <v>19</v>
      </c>
      <c r="F25" s="5" t="s">
        <v>44</v>
      </c>
      <c r="G25" s="5" t="s">
        <v>15</v>
      </c>
      <c r="H25" s="5" t="s">
        <v>22</v>
      </c>
      <c r="I25" s="5" t="s">
        <v>17</v>
      </c>
      <c r="J25" s="5" t="s">
        <v>66</v>
      </c>
    </row>
    <row r="26" spans="1:10" x14ac:dyDescent="0.25">
      <c r="A26" s="2">
        <v>0.6875</v>
      </c>
      <c r="B26" s="3" t="s">
        <v>39</v>
      </c>
      <c r="C26" s="3" t="s">
        <v>10</v>
      </c>
      <c r="D26" s="3" t="s">
        <v>12</v>
      </c>
      <c r="E26" s="3" t="s">
        <v>19</v>
      </c>
      <c r="F26" s="3" t="s">
        <v>44</v>
      </c>
      <c r="G26" s="3" t="s">
        <v>15</v>
      </c>
      <c r="H26" s="3" t="s">
        <v>16</v>
      </c>
      <c r="I26" s="3" t="s">
        <v>17</v>
      </c>
      <c r="J26" s="3" t="s">
        <v>33</v>
      </c>
    </row>
    <row r="27" spans="1:10" x14ac:dyDescent="0.25">
      <c r="A27" s="4">
        <v>0.70833333333333337</v>
      </c>
      <c r="B27" s="5" t="s">
        <v>39</v>
      </c>
      <c r="C27" s="5" t="s">
        <v>10</v>
      </c>
      <c r="D27" s="5" t="s">
        <v>12</v>
      </c>
      <c r="E27" s="5" t="s">
        <v>67</v>
      </c>
      <c r="F27" s="5" t="s">
        <v>44</v>
      </c>
      <c r="G27" s="5" t="s">
        <v>15</v>
      </c>
      <c r="H27" s="5" t="s">
        <v>16</v>
      </c>
      <c r="I27" s="5" t="s">
        <v>17</v>
      </c>
      <c r="J27" s="5" t="s">
        <v>33</v>
      </c>
    </row>
    <row r="28" spans="1:10" x14ac:dyDescent="0.25">
      <c r="A28" s="2">
        <v>0.75</v>
      </c>
      <c r="B28" s="3" t="s">
        <v>39</v>
      </c>
      <c r="C28" s="3" t="s">
        <v>25</v>
      </c>
      <c r="D28" s="3" t="s">
        <v>40</v>
      </c>
      <c r="E28" s="3" t="s">
        <v>67</v>
      </c>
      <c r="F28" s="3" t="s">
        <v>43</v>
      </c>
      <c r="G28" s="3" t="s">
        <v>15</v>
      </c>
      <c r="H28" s="3" t="s">
        <v>16</v>
      </c>
      <c r="I28" s="3" t="s">
        <v>17</v>
      </c>
      <c r="J28" s="3" t="s">
        <v>33</v>
      </c>
    </row>
    <row r="29" spans="1:10" x14ac:dyDescent="0.25">
      <c r="A29" s="4">
        <v>0.79166666666666663</v>
      </c>
      <c r="B29" s="5" t="s">
        <v>39</v>
      </c>
      <c r="C29" s="5" t="s">
        <v>25</v>
      </c>
      <c r="D29" s="5" t="s">
        <v>40</v>
      </c>
      <c r="E29" s="5" t="s">
        <v>19</v>
      </c>
      <c r="F29" s="5" t="s">
        <v>62</v>
      </c>
      <c r="G29" s="5" t="s">
        <v>15</v>
      </c>
      <c r="H29" s="5" t="s">
        <v>38</v>
      </c>
      <c r="I29" s="5" t="s">
        <v>17</v>
      </c>
      <c r="J29" s="5" t="s">
        <v>33</v>
      </c>
    </row>
    <row r="30" spans="1:10" x14ac:dyDescent="0.25">
      <c r="A30" s="2">
        <v>0.83333333333333337</v>
      </c>
      <c r="B30" s="3" t="s">
        <v>37</v>
      </c>
      <c r="C30" s="3" t="s">
        <v>25</v>
      </c>
      <c r="D30" s="3" t="s">
        <v>12</v>
      </c>
      <c r="E30" s="3" t="s">
        <v>67</v>
      </c>
      <c r="F30" s="3" t="s">
        <v>24</v>
      </c>
      <c r="G30" s="3" t="s">
        <v>15</v>
      </c>
      <c r="H30" s="3" t="s">
        <v>38</v>
      </c>
      <c r="I30" s="3" t="s">
        <v>17</v>
      </c>
      <c r="J30" s="3" t="s">
        <v>46</v>
      </c>
    </row>
    <row r="31" spans="1:10" x14ac:dyDescent="0.25">
      <c r="A31" s="4">
        <v>0.875</v>
      </c>
      <c r="B31" s="5" t="s">
        <v>37</v>
      </c>
      <c r="C31" s="5" t="s">
        <v>25</v>
      </c>
      <c r="D31" s="5" t="s">
        <v>12</v>
      </c>
      <c r="E31" s="5" t="s">
        <v>19</v>
      </c>
      <c r="F31" s="5" t="s">
        <v>20</v>
      </c>
      <c r="G31" s="5" t="s">
        <v>15</v>
      </c>
      <c r="H31" s="5" t="s">
        <v>45</v>
      </c>
      <c r="I31" s="5" t="s">
        <v>17</v>
      </c>
      <c r="J31" s="5" t="s">
        <v>33</v>
      </c>
    </row>
    <row r="32" spans="1:10" x14ac:dyDescent="0.25">
      <c r="A32" s="2">
        <v>0.91666666666666663</v>
      </c>
      <c r="B32" s="3" t="s">
        <v>37</v>
      </c>
      <c r="C32" s="3" t="s">
        <v>25</v>
      </c>
      <c r="D32" s="3" t="s">
        <v>12</v>
      </c>
      <c r="E32" s="3" t="s">
        <v>19</v>
      </c>
      <c r="F32" s="3" t="s">
        <v>14</v>
      </c>
      <c r="G32" s="3" t="s">
        <v>15</v>
      </c>
      <c r="H32" s="3" t="s">
        <v>45</v>
      </c>
      <c r="I32" s="3" t="s">
        <v>17</v>
      </c>
      <c r="J32" s="3" t="s">
        <v>18</v>
      </c>
    </row>
    <row r="33" spans="1:10" x14ac:dyDescent="0.25">
      <c r="A33" s="4">
        <v>0.95833333333333337</v>
      </c>
      <c r="B33" s="5" t="s">
        <v>37</v>
      </c>
      <c r="C33" s="5" t="s">
        <v>76</v>
      </c>
      <c r="D33" s="5" t="s">
        <v>42</v>
      </c>
      <c r="E33" s="5" t="s">
        <v>84</v>
      </c>
      <c r="F33" s="5" t="s">
        <v>62</v>
      </c>
      <c r="G33" s="5" t="s">
        <v>15</v>
      </c>
      <c r="H33" s="5" t="s">
        <v>45</v>
      </c>
      <c r="I33" s="5" t="s">
        <v>17</v>
      </c>
      <c r="J33" s="5" t="s">
        <v>33</v>
      </c>
    </row>
    <row r="34" spans="1:10" x14ac:dyDescent="0.25">
      <c r="A34" s="2">
        <v>0.96111111111111114</v>
      </c>
      <c r="B34" s="3" t="s">
        <v>37</v>
      </c>
      <c r="C34" s="3" t="s">
        <v>76</v>
      </c>
      <c r="D34" s="3" t="s">
        <v>42</v>
      </c>
      <c r="E34" s="3" t="s">
        <v>84</v>
      </c>
      <c r="F34" s="3" t="s">
        <v>43</v>
      </c>
      <c r="G34" s="3" t="s">
        <v>15</v>
      </c>
      <c r="H34" s="3" t="s">
        <v>45</v>
      </c>
      <c r="I34" s="3" t="s">
        <v>17</v>
      </c>
      <c r="J34" s="3" t="s">
        <v>46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4"/>
  <dimension ref="A1:J28"/>
  <sheetViews>
    <sheetView topLeftCell="A16" workbookViewId="0">
      <selection activeCell="D41" sqref="D41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37</v>
      </c>
      <c r="C2" s="3" t="s">
        <v>76</v>
      </c>
      <c r="D2" s="3" t="s">
        <v>42</v>
      </c>
      <c r="E2" s="3" t="s">
        <v>50</v>
      </c>
      <c r="F2" s="3" t="s">
        <v>14</v>
      </c>
      <c r="G2" s="3" t="s">
        <v>15</v>
      </c>
      <c r="H2" s="3" t="s">
        <v>45</v>
      </c>
      <c r="I2" s="3" t="s">
        <v>17</v>
      </c>
      <c r="J2" s="3" t="s">
        <v>52</v>
      </c>
    </row>
    <row r="3" spans="1:10" x14ac:dyDescent="0.25">
      <c r="A3" s="4">
        <v>4.1666666666666664E-2</v>
      </c>
      <c r="B3" s="5" t="s">
        <v>10</v>
      </c>
      <c r="C3" s="5" t="s">
        <v>11</v>
      </c>
      <c r="D3" s="5" t="s">
        <v>12</v>
      </c>
      <c r="E3" s="5" t="s">
        <v>50</v>
      </c>
      <c r="F3" s="5" t="s">
        <v>14</v>
      </c>
      <c r="G3" s="5" t="s">
        <v>15</v>
      </c>
      <c r="H3" s="5" t="s">
        <v>38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10</v>
      </c>
      <c r="C4" s="3" t="s">
        <v>11</v>
      </c>
      <c r="D4" s="3" t="s">
        <v>12</v>
      </c>
      <c r="E4" s="3" t="s">
        <v>34</v>
      </c>
      <c r="F4" s="3" t="s">
        <v>32</v>
      </c>
      <c r="G4" s="3" t="s">
        <v>15</v>
      </c>
      <c r="H4" s="3" t="s">
        <v>38</v>
      </c>
      <c r="I4" s="3" t="s">
        <v>17</v>
      </c>
      <c r="J4" s="3" t="s">
        <v>46</v>
      </c>
    </row>
    <row r="5" spans="1:10" x14ac:dyDescent="0.25">
      <c r="A5" s="4">
        <v>8.4722222222222213E-2</v>
      </c>
      <c r="B5" s="5" t="s">
        <v>10</v>
      </c>
      <c r="C5" s="5" t="s">
        <v>11</v>
      </c>
      <c r="D5" s="5" t="s">
        <v>12</v>
      </c>
      <c r="E5" s="5" t="s">
        <v>34</v>
      </c>
      <c r="F5" s="5" t="s">
        <v>32</v>
      </c>
      <c r="G5" s="5" t="s">
        <v>15</v>
      </c>
      <c r="H5" s="5" t="s">
        <v>16</v>
      </c>
      <c r="I5" s="5" t="s">
        <v>17</v>
      </c>
      <c r="J5" s="5" t="s">
        <v>33</v>
      </c>
    </row>
    <row r="6" spans="1:10" x14ac:dyDescent="0.25">
      <c r="A6" s="2">
        <v>9.5138888888888884E-2</v>
      </c>
      <c r="B6" s="3" t="s">
        <v>10</v>
      </c>
      <c r="C6" s="3" t="s">
        <v>11</v>
      </c>
      <c r="D6" s="3" t="s">
        <v>12</v>
      </c>
      <c r="E6" s="3" t="s">
        <v>84</v>
      </c>
      <c r="F6" s="3" t="s">
        <v>20</v>
      </c>
      <c r="G6" s="3" t="s">
        <v>15</v>
      </c>
      <c r="H6" s="3" t="s">
        <v>16</v>
      </c>
      <c r="I6" s="3" t="s">
        <v>17</v>
      </c>
      <c r="J6" s="3" t="s">
        <v>46</v>
      </c>
    </row>
    <row r="7" spans="1:10" x14ac:dyDescent="0.25">
      <c r="A7" s="4">
        <v>0.125</v>
      </c>
      <c r="B7" s="5" t="s">
        <v>10</v>
      </c>
      <c r="C7" s="5" t="s">
        <v>76</v>
      </c>
      <c r="D7" s="5" t="s">
        <v>40</v>
      </c>
      <c r="E7" s="5" t="s">
        <v>51</v>
      </c>
      <c r="F7" s="5" t="s">
        <v>43</v>
      </c>
      <c r="G7" s="5" t="s">
        <v>15</v>
      </c>
      <c r="H7" s="5" t="s">
        <v>22</v>
      </c>
      <c r="I7" s="5" t="s">
        <v>17</v>
      </c>
      <c r="J7" s="5" t="s">
        <v>52</v>
      </c>
    </row>
    <row r="8" spans="1:10" x14ac:dyDescent="0.25">
      <c r="A8" s="2">
        <v>0.16666666666666666</v>
      </c>
      <c r="B8" s="3" t="s">
        <v>10</v>
      </c>
      <c r="C8" s="3" t="s">
        <v>76</v>
      </c>
      <c r="D8" s="3" t="s">
        <v>40</v>
      </c>
      <c r="E8" s="3" t="s">
        <v>56</v>
      </c>
      <c r="F8" s="3" t="s">
        <v>43</v>
      </c>
      <c r="G8" s="3" t="s">
        <v>15</v>
      </c>
      <c r="H8" s="3" t="s">
        <v>22</v>
      </c>
      <c r="I8" s="3" t="s">
        <v>17</v>
      </c>
      <c r="J8" s="3" t="s">
        <v>52</v>
      </c>
    </row>
    <row r="9" spans="1:10" x14ac:dyDescent="0.25">
      <c r="A9" s="4">
        <v>0.20833333333333334</v>
      </c>
      <c r="B9" s="5" t="s">
        <v>10</v>
      </c>
      <c r="C9" s="5" t="s">
        <v>76</v>
      </c>
      <c r="D9" s="5" t="s">
        <v>40</v>
      </c>
      <c r="E9" s="5" t="s">
        <v>27</v>
      </c>
      <c r="F9" s="5" t="s">
        <v>28</v>
      </c>
      <c r="G9" s="5" t="s">
        <v>15</v>
      </c>
      <c r="H9" s="5" t="s">
        <v>16</v>
      </c>
      <c r="I9" s="5" t="s">
        <v>17</v>
      </c>
      <c r="J9" s="5" t="s">
        <v>52</v>
      </c>
    </row>
    <row r="10" spans="1:10" x14ac:dyDescent="0.25">
      <c r="A10" s="2">
        <v>0.25</v>
      </c>
      <c r="B10" s="3" t="s">
        <v>10</v>
      </c>
      <c r="C10" s="3" t="s">
        <v>11</v>
      </c>
      <c r="D10" s="3" t="s">
        <v>12</v>
      </c>
      <c r="E10" s="3" t="s">
        <v>84</v>
      </c>
      <c r="F10" s="3" t="s">
        <v>32</v>
      </c>
      <c r="G10" s="3" t="s">
        <v>15</v>
      </c>
      <c r="H10" s="3" t="s">
        <v>38</v>
      </c>
      <c r="I10" s="3" t="s">
        <v>17</v>
      </c>
      <c r="J10" s="3" t="s">
        <v>52</v>
      </c>
    </row>
    <row r="11" spans="1:10" x14ac:dyDescent="0.25">
      <c r="A11" s="4">
        <v>0.29166666666666669</v>
      </c>
      <c r="B11" s="5" t="s">
        <v>10</v>
      </c>
      <c r="C11" s="5" t="s">
        <v>11</v>
      </c>
      <c r="D11" s="5" t="s">
        <v>12</v>
      </c>
      <c r="E11" s="5" t="s">
        <v>51</v>
      </c>
      <c r="F11" s="5" t="s">
        <v>32</v>
      </c>
      <c r="G11" s="5" t="s">
        <v>15</v>
      </c>
      <c r="H11" s="5" t="s">
        <v>38</v>
      </c>
      <c r="I11" s="5" t="s">
        <v>17</v>
      </c>
      <c r="J11" s="5" t="s">
        <v>52</v>
      </c>
    </row>
    <row r="12" spans="1:10" x14ac:dyDescent="0.25">
      <c r="A12" s="2">
        <v>0.33333333333333331</v>
      </c>
      <c r="B12" s="3" t="s">
        <v>37</v>
      </c>
      <c r="C12" s="3" t="s">
        <v>11</v>
      </c>
      <c r="D12" s="3" t="s">
        <v>40</v>
      </c>
      <c r="E12" s="3" t="s">
        <v>50</v>
      </c>
      <c r="F12" s="3" t="s">
        <v>24</v>
      </c>
      <c r="G12" s="3" t="s">
        <v>15</v>
      </c>
      <c r="H12" s="3" t="s">
        <v>45</v>
      </c>
      <c r="I12" s="3" t="s">
        <v>17</v>
      </c>
      <c r="J12" s="3" t="s">
        <v>52</v>
      </c>
    </row>
    <row r="13" spans="1:10" x14ac:dyDescent="0.25">
      <c r="A13" s="4">
        <v>0.375</v>
      </c>
      <c r="B13" s="5" t="s">
        <v>39</v>
      </c>
      <c r="C13" s="5" t="s">
        <v>76</v>
      </c>
      <c r="D13" s="5" t="s">
        <v>55</v>
      </c>
      <c r="E13" s="5" t="s">
        <v>50</v>
      </c>
      <c r="F13" s="5" t="s">
        <v>14</v>
      </c>
      <c r="G13" s="5" t="s">
        <v>15</v>
      </c>
      <c r="H13" s="5" t="s">
        <v>85</v>
      </c>
      <c r="I13" s="5" t="s">
        <v>17</v>
      </c>
      <c r="J13" s="5" t="s">
        <v>52</v>
      </c>
    </row>
    <row r="14" spans="1:10" x14ac:dyDescent="0.25">
      <c r="A14" s="2">
        <v>0.41666666666666669</v>
      </c>
      <c r="B14" s="3" t="s">
        <v>54</v>
      </c>
      <c r="C14" s="3" t="s">
        <v>76</v>
      </c>
      <c r="D14" s="3" t="s">
        <v>59</v>
      </c>
      <c r="E14" s="3" t="s">
        <v>51</v>
      </c>
      <c r="F14" s="3" t="s">
        <v>14</v>
      </c>
      <c r="G14" s="3" t="s">
        <v>15</v>
      </c>
      <c r="H14" s="3" t="s">
        <v>85</v>
      </c>
      <c r="I14" s="3" t="s">
        <v>17</v>
      </c>
      <c r="J14" s="3" t="s">
        <v>52</v>
      </c>
    </row>
    <row r="15" spans="1:10" x14ac:dyDescent="0.25">
      <c r="A15" s="4">
        <v>0.45833333333333331</v>
      </c>
      <c r="B15" s="5" t="s">
        <v>80</v>
      </c>
      <c r="C15" s="5" t="s">
        <v>76</v>
      </c>
      <c r="D15" s="5" t="s">
        <v>63</v>
      </c>
      <c r="E15" s="5" t="s">
        <v>49</v>
      </c>
      <c r="F15" s="5" t="s">
        <v>20</v>
      </c>
      <c r="G15" s="5" t="s">
        <v>15</v>
      </c>
      <c r="H15" s="5" t="s">
        <v>85</v>
      </c>
      <c r="I15" s="5" t="s">
        <v>17</v>
      </c>
      <c r="J15" s="5" t="s">
        <v>52</v>
      </c>
    </row>
    <row r="16" spans="1:10" x14ac:dyDescent="0.25">
      <c r="A16" s="2">
        <v>0.5</v>
      </c>
      <c r="B16" s="3" t="s">
        <v>58</v>
      </c>
      <c r="C16" s="3" t="s">
        <v>76</v>
      </c>
      <c r="D16" s="3" t="s">
        <v>86</v>
      </c>
      <c r="E16" s="3" t="s">
        <v>50</v>
      </c>
      <c r="F16" s="3" t="s">
        <v>24</v>
      </c>
      <c r="G16" s="3" t="s">
        <v>15</v>
      </c>
      <c r="H16" s="3" t="s">
        <v>85</v>
      </c>
      <c r="I16" s="3" t="s">
        <v>17</v>
      </c>
      <c r="J16" s="3" t="s">
        <v>33</v>
      </c>
    </row>
    <row r="17" spans="1:10" x14ac:dyDescent="0.25">
      <c r="A17" s="4">
        <v>0.54166666666666663</v>
      </c>
      <c r="B17" s="5" t="s">
        <v>58</v>
      </c>
      <c r="C17" s="5" t="s">
        <v>11</v>
      </c>
      <c r="D17" s="5" t="s">
        <v>63</v>
      </c>
      <c r="E17" s="5" t="s">
        <v>49</v>
      </c>
      <c r="F17" s="5" t="s">
        <v>24</v>
      </c>
      <c r="G17" s="5" t="s">
        <v>15</v>
      </c>
      <c r="H17" s="5" t="s">
        <v>45</v>
      </c>
      <c r="I17" s="5" t="s">
        <v>17</v>
      </c>
      <c r="J17" s="5" t="s">
        <v>33</v>
      </c>
    </row>
    <row r="18" spans="1:10" x14ac:dyDescent="0.25">
      <c r="A18" s="2">
        <v>0.58333333333333337</v>
      </c>
      <c r="B18" s="3" t="s">
        <v>58</v>
      </c>
      <c r="C18" s="3" t="s">
        <v>76</v>
      </c>
      <c r="D18" s="3" t="s">
        <v>86</v>
      </c>
      <c r="E18" s="3" t="s">
        <v>50</v>
      </c>
      <c r="F18" s="3" t="s">
        <v>62</v>
      </c>
      <c r="G18" s="3" t="s">
        <v>15</v>
      </c>
      <c r="H18" s="3" t="s">
        <v>38</v>
      </c>
      <c r="I18" s="3" t="s">
        <v>17</v>
      </c>
      <c r="J18" s="3" t="s">
        <v>33</v>
      </c>
    </row>
    <row r="19" spans="1:10" x14ac:dyDescent="0.25">
      <c r="A19" s="4">
        <v>0.625</v>
      </c>
      <c r="B19" s="5" t="s">
        <v>61</v>
      </c>
      <c r="C19" s="5" t="s">
        <v>11</v>
      </c>
      <c r="D19" s="5" t="s">
        <v>77</v>
      </c>
      <c r="E19" s="5" t="s">
        <v>51</v>
      </c>
      <c r="F19" s="5" t="s">
        <v>43</v>
      </c>
      <c r="G19" s="5" t="s">
        <v>15</v>
      </c>
      <c r="H19" s="5" t="s">
        <v>38</v>
      </c>
      <c r="I19" s="5" t="s">
        <v>17</v>
      </c>
      <c r="J19" s="5" t="s">
        <v>68</v>
      </c>
    </row>
    <row r="20" spans="1:10" x14ac:dyDescent="0.25">
      <c r="A20" s="2">
        <v>0.66666666666666663</v>
      </c>
      <c r="B20" s="3" t="s">
        <v>58</v>
      </c>
      <c r="C20" s="3" t="s">
        <v>11</v>
      </c>
      <c r="D20" s="3" t="s">
        <v>63</v>
      </c>
      <c r="E20" s="3" t="s">
        <v>49</v>
      </c>
      <c r="F20" s="3" t="s">
        <v>43</v>
      </c>
      <c r="G20" s="3" t="s">
        <v>15</v>
      </c>
      <c r="H20" s="3" t="s">
        <v>16</v>
      </c>
      <c r="I20" s="3" t="s">
        <v>17</v>
      </c>
      <c r="J20" s="3" t="s">
        <v>68</v>
      </c>
    </row>
    <row r="21" spans="1:10" x14ac:dyDescent="0.25">
      <c r="A21" s="4">
        <v>0.70833333333333337</v>
      </c>
      <c r="B21" s="5" t="s">
        <v>41</v>
      </c>
      <c r="C21" s="5" t="s">
        <v>11</v>
      </c>
      <c r="D21" s="5" t="s">
        <v>55</v>
      </c>
      <c r="E21" s="5" t="s">
        <v>67</v>
      </c>
      <c r="F21" s="5" t="s">
        <v>44</v>
      </c>
      <c r="G21" s="5" t="s">
        <v>15</v>
      </c>
      <c r="H21" s="5" t="s">
        <v>38</v>
      </c>
      <c r="I21" s="5" t="s">
        <v>17</v>
      </c>
      <c r="J21" s="5" t="s">
        <v>68</v>
      </c>
    </row>
    <row r="22" spans="1:10" x14ac:dyDescent="0.25">
      <c r="A22" s="2">
        <v>0.71597222222222223</v>
      </c>
      <c r="B22" s="3" t="s">
        <v>41</v>
      </c>
      <c r="C22" s="3" t="s">
        <v>11</v>
      </c>
      <c r="D22" s="3" t="s">
        <v>55</v>
      </c>
      <c r="E22" s="3" t="s">
        <v>19</v>
      </c>
      <c r="F22" s="3" t="s">
        <v>64</v>
      </c>
      <c r="G22" s="3" t="s">
        <v>15</v>
      </c>
      <c r="H22" s="3" t="s">
        <v>38</v>
      </c>
      <c r="I22" s="3" t="s">
        <v>17</v>
      </c>
      <c r="J22" s="3" t="s">
        <v>66</v>
      </c>
    </row>
    <row r="23" spans="1:10" x14ac:dyDescent="0.25">
      <c r="A23" s="4">
        <v>0.75</v>
      </c>
      <c r="B23" s="5" t="s">
        <v>41</v>
      </c>
      <c r="C23" s="5" t="s">
        <v>11</v>
      </c>
      <c r="D23" s="5" t="s">
        <v>55</v>
      </c>
      <c r="E23" s="5" t="s">
        <v>67</v>
      </c>
      <c r="F23" s="5" t="s">
        <v>14</v>
      </c>
      <c r="G23" s="5" t="s">
        <v>15</v>
      </c>
      <c r="H23" s="5" t="s">
        <v>38</v>
      </c>
      <c r="I23" s="5" t="s">
        <v>17</v>
      </c>
      <c r="J23" s="5" t="s">
        <v>66</v>
      </c>
    </row>
    <row r="24" spans="1:10" x14ac:dyDescent="0.25">
      <c r="A24" s="2">
        <v>0.79166666666666663</v>
      </c>
      <c r="B24" s="3" t="s">
        <v>41</v>
      </c>
      <c r="C24" s="3" t="s">
        <v>25</v>
      </c>
      <c r="D24" s="3" t="s">
        <v>42</v>
      </c>
      <c r="E24" s="3" t="s">
        <v>31</v>
      </c>
      <c r="F24" s="3" t="s">
        <v>14</v>
      </c>
      <c r="G24" s="3" t="s">
        <v>15</v>
      </c>
      <c r="H24" s="3" t="s">
        <v>45</v>
      </c>
      <c r="I24" s="3" t="s">
        <v>17</v>
      </c>
      <c r="J24" s="3" t="s">
        <v>68</v>
      </c>
    </row>
    <row r="25" spans="1:10" x14ac:dyDescent="0.25">
      <c r="A25" s="4">
        <v>0.83333333333333337</v>
      </c>
      <c r="B25" s="5" t="s">
        <v>39</v>
      </c>
      <c r="C25" s="5" t="s">
        <v>25</v>
      </c>
      <c r="D25" s="5" t="s">
        <v>40</v>
      </c>
      <c r="E25" s="5" t="s">
        <v>67</v>
      </c>
      <c r="F25" s="5" t="s">
        <v>32</v>
      </c>
      <c r="G25" s="5" t="s">
        <v>15</v>
      </c>
      <c r="H25" s="5" t="s">
        <v>85</v>
      </c>
      <c r="I25" s="5" t="s">
        <v>17</v>
      </c>
      <c r="J25" s="5" t="s">
        <v>33</v>
      </c>
    </row>
    <row r="26" spans="1:10" x14ac:dyDescent="0.25">
      <c r="A26" s="2">
        <v>0.875</v>
      </c>
      <c r="B26" s="3" t="s">
        <v>39</v>
      </c>
      <c r="C26" s="3" t="s">
        <v>25</v>
      </c>
      <c r="D26" s="3" t="s">
        <v>40</v>
      </c>
      <c r="E26" s="3" t="s">
        <v>67</v>
      </c>
      <c r="F26" s="3" t="s">
        <v>32</v>
      </c>
      <c r="G26" s="3" t="s">
        <v>15</v>
      </c>
      <c r="H26" s="3" t="s">
        <v>87</v>
      </c>
      <c r="I26" s="3" t="s">
        <v>17</v>
      </c>
      <c r="J26" s="3" t="s">
        <v>33</v>
      </c>
    </row>
    <row r="27" spans="1:10" x14ac:dyDescent="0.25">
      <c r="A27" s="4">
        <v>0.91666666666666663</v>
      </c>
      <c r="B27" s="5" t="s">
        <v>41</v>
      </c>
      <c r="C27" s="5" t="s">
        <v>76</v>
      </c>
      <c r="D27" s="5" t="s">
        <v>88</v>
      </c>
      <c r="E27" s="5" t="s">
        <v>50</v>
      </c>
      <c r="F27" s="5" t="s">
        <v>14</v>
      </c>
      <c r="G27" s="5" t="s">
        <v>15</v>
      </c>
      <c r="H27" s="5" t="s">
        <v>87</v>
      </c>
      <c r="I27" s="5" t="s">
        <v>17</v>
      </c>
      <c r="J27" s="5" t="s">
        <v>52</v>
      </c>
    </row>
    <row r="28" spans="1:10" x14ac:dyDescent="0.25">
      <c r="A28" s="2">
        <v>0.95833333333333337</v>
      </c>
      <c r="B28" s="3" t="s">
        <v>41</v>
      </c>
      <c r="C28" s="3" t="s">
        <v>76</v>
      </c>
      <c r="D28" s="3" t="s">
        <v>88</v>
      </c>
      <c r="E28" s="3" t="s">
        <v>51</v>
      </c>
      <c r="F28" s="3" t="s">
        <v>24</v>
      </c>
      <c r="G28" s="3" t="s">
        <v>15</v>
      </c>
      <c r="H28" s="3" t="s">
        <v>87</v>
      </c>
      <c r="I28" s="3" t="s">
        <v>17</v>
      </c>
      <c r="J28" s="3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5"/>
  <dimension ref="A1:J26"/>
  <sheetViews>
    <sheetView workbookViewId="0">
      <selection activeCell="D19" sqref="D19"/>
    </sheetView>
  </sheetViews>
  <sheetFormatPr defaultRowHeight="15" x14ac:dyDescent="0.25"/>
  <cols>
    <col min="1" max="1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41</v>
      </c>
      <c r="C2" s="3" t="s">
        <v>89</v>
      </c>
      <c r="D2" s="3" t="s">
        <v>59</v>
      </c>
      <c r="E2" s="3" t="s">
        <v>50</v>
      </c>
      <c r="F2" s="3" t="s">
        <v>28</v>
      </c>
      <c r="G2" s="3" t="s">
        <v>15</v>
      </c>
      <c r="H2" s="3" t="s">
        <v>87</v>
      </c>
      <c r="I2" s="3" t="s">
        <v>17</v>
      </c>
      <c r="J2" s="3" t="s">
        <v>52</v>
      </c>
    </row>
    <row r="3" spans="1:10" x14ac:dyDescent="0.25">
      <c r="A3" s="4">
        <v>4.1666666666666664E-2</v>
      </c>
      <c r="B3" s="5" t="s">
        <v>39</v>
      </c>
      <c r="C3" s="5" t="s">
        <v>76</v>
      </c>
      <c r="D3" s="5" t="s">
        <v>55</v>
      </c>
      <c r="E3" s="5" t="s">
        <v>51</v>
      </c>
      <c r="F3" s="5" t="s">
        <v>28</v>
      </c>
      <c r="G3" s="5" t="s">
        <v>15</v>
      </c>
      <c r="H3" s="5" t="s">
        <v>85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39</v>
      </c>
      <c r="C4" s="3" t="s">
        <v>76</v>
      </c>
      <c r="D4" s="3" t="s">
        <v>55</v>
      </c>
      <c r="E4" s="3" t="s">
        <v>51</v>
      </c>
      <c r="F4" s="3" t="s">
        <v>24</v>
      </c>
      <c r="G4" s="3" t="s">
        <v>15</v>
      </c>
      <c r="H4" s="3" t="s">
        <v>85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39</v>
      </c>
      <c r="C5" s="5" t="s">
        <v>11</v>
      </c>
      <c r="D5" s="5" t="s">
        <v>42</v>
      </c>
      <c r="E5" s="5" t="s">
        <v>50</v>
      </c>
      <c r="F5" s="5" t="s">
        <v>28</v>
      </c>
      <c r="G5" s="5" t="s">
        <v>15</v>
      </c>
      <c r="H5" s="5" t="s">
        <v>85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37</v>
      </c>
      <c r="C6" s="3" t="s">
        <v>11</v>
      </c>
      <c r="D6" s="3" t="s">
        <v>40</v>
      </c>
      <c r="E6" s="3" t="s">
        <v>51</v>
      </c>
      <c r="F6" s="3" t="s">
        <v>28</v>
      </c>
      <c r="G6" s="3" t="s">
        <v>15</v>
      </c>
      <c r="H6" s="3" t="s">
        <v>45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37</v>
      </c>
      <c r="C7" s="5" t="s">
        <v>11</v>
      </c>
      <c r="D7" s="5" t="s">
        <v>40</v>
      </c>
      <c r="E7" s="5" t="s">
        <v>49</v>
      </c>
      <c r="F7" s="5" t="s">
        <v>28</v>
      </c>
      <c r="G7" s="5" t="s">
        <v>15</v>
      </c>
      <c r="H7" s="5" t="s">
        <v>45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37</v>
      </c>
      <c r="C8" s="3" t="s">
        <v>11</v>
      </c>
      <c r="D8" s="3" t="s">
        <v>40</v>
      </c>
      <c r="E8" s="3" t="s">
        <v>50</v>
      </c>
      <c r="F8" s="3" t="s">
        <v>20</v>
      </c>
      <c r="G8" s="3" t="s">
        <v>15</v>
      </c>
      <c r="H8" s="3" t="s">
        <v>85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39</v>
      </c>
      <c r="C9" s="5" t="s">
        <v>11</v>
      </c>
      <c r="D9" s="5" t="s">
        <v>42</v>
      </c>
      <c r="E9" s="5" t="s">
        <v>56</v>
      </c>
      <c r="F9" s="5" t="s">
        <v>28</v>
      </c>
      <c r="G9" s="5" t="s">
        <v>15</v>
      </c>
      <c r="H9" s="5" t="s">
        <v>87</v>
      </c>
      <c r="I9" s="5" t="s">
        <v>17</v>
      </c>
      <c r="J9" s="5" t="s">
        <v>52</v>
      </c>
    </row>
    <row r="10" spans="1:10" x14ac:dyDescent="0.25">
      <c r="A10" s="2">
        <v>0.33333333333333331</v>
      </c>
      <c r="B10" s="3" t="s">
        <v>39</v>
      </c>
      <c r="C10" s="3" t="s">
        <v>11</v>
      </c>
      <c r="D10" s="3" t="s">
        <v>42</v>
      </c>
      <c r="E10" s="3" t="s">
        <v>57</v>
      </c>
      <c r="F10" s="3" t="s">
        <v>28</v>
      </c>
      <c r="G10" s="3" t="s">
        <v>15</v>
      </c>
      <c r="H10" s="3" t="s">
        <v>87</v>
      </c>
      <c r="I10" s="3" t="s">
        <v>17</v>
      </c>
      <c r="J10" s="3" t="s">
        <v>52</v>
      </c>
    </row>
    <row r="11" spans="1:10" x14ac:dyDescent="0.25">
      <c r="A11" s="4">
        <v>0.375</v>
      </c>
      <c r="B11" s="5" t="s">
        <v>41</v>
      </c>
      <c r="C11" s="5" t="s">
        <v>11</v>
      </c>
      <c r="D11" s="5" t="s">
        <v>55</v>
      </c>
      <c r="E11" s="5" t="s">
        <v>75</v>
      </c>
      <c r="F11" s="5" t="s">
        <v>28</v>
      </c>
      <c r="G11" s="5" t="s">
        <v>15</v>
      </c>
      <c r="H11" s="5" t="s">
        <v>90</v>
      </c>
      <c r="I11" s="5" t="s">
        <v>17</v>
      </c>
      <c r="J11" s="5" t="s">
        <v>52</v>
      </c>
    </row>
    <row r="12" spans="1:10" x14ac:dyDescent="0.25">
      <c r="A12" s="2">
        <v>0.41666666666666669</v>
      </c>
      <c r="B12" s="3" t="s">
        <v>80</v>
      </c>
      <c r="C12" s="3" t="s">
        <v>76</v>
      </c>
      <c r="D12" s="3" t="s">
        <v>63</v>
      </c>
      <c r="E12" s="3" t="s">
        <v>57</v>
      </c>
      <c r="F12" s="3" t="s">
        <v>20</v>
      </c>
      <c r="G12" s="3" t="s">
        <v>15</v>
      </c>
      <c r="H12" s="3" t="s">
        <v>90</v>
      </c>
      <c r="I12" s="3" t="s">
        <v>17</v>
      </c>
      <c r="J12" s="3" t="s">
        <v>52</v>
      </c>
    </row>
    <row r="13" spans="1:10" x14ac:dyDescent="0.25">
      <c r="A13" s="4">
        <v>0.45833333333333331</v>
      </c>
      <c r="B13" s="5" t="s">
        <v>61</v>
      </c>
      <c r="C13" s="5" t="s">
        <v>11</v>
      </c>
      <c r="D13" s="5" t="s">
        <v>77</v>
      </c>
      <c r="E13" s="5" t="s">
        <v>53</v>
      </c>
      <c r="F13" s="5" t="s">
        <v>20</v>
      </c>
      <c r="G13" s="5" t="s">
        <v>15</v>
      </c>
      <c r="H13" s="5" t="s">
        <v>90</v>
      </c>
      <c r="I13" s="5" t="s">
        <v>17</v>
      </c>
      <c r="J13" s="5" t="s">
        <v>52</v>
      </c>
    </row>
    <row r="14" spans="1:10" x14ac:dyDescent="0.25">
      <c r="A14" s="2">
        <v>0.5</v>
      </c>
      <c r="B14" s="3" t="s">
        <v>61</v>
      </c>
      <c r="C14" s="3" t="s">
        <v>11</v>
      </c>
      <c r="D14" s="3" t="s">
        <v>77</v>
      </c>
      <c r="E14" s="3" t="s">
        <v>56</v>
      </c>
      <c r="F14" s="3" t="s">
        <v>43</v>
      </c>
      <c r="G14" s="3" t="s">
        <v>15</v>
      </c>
      <c r="H14" s="3" t="s">
        <v>87</v>
      </c>
      <c r="I14" s="3" t="s">
        <v>17</v>
      </c>
      <c r="J14" s="3" t="s">
        <v>46</v>
      </c>
    </row>
    <row r="15" spans="1:10" x14ac:dyDescent="0.25">
      <c r="A15" s="4">
        <v>0.54166666666666663</v>
      </c>
      <c r="B15" s="5" t="s">
        <v>78</v>
      </c>
      <c r="C15" s="5" t="s">
        <v>76</v>
      </c>
      <c r="D15" s="5" t="s">
        <v>91</v>
      </c>
      <c r="E15" s="5" t="s">
        <v>75</v>
      </c>
      <c r="F15" s="5" t="s">
        <v>43</v>
      </c>
      <c r="G15" s="5" t="s">
        <v>15</v>
      </c>
      <c r="H15" s="5" t="s">
        <v>85</v>
      </c>
      <c r="I15" s="5" t="s">
        <v>17</v>
      </c>
      <c r="J15" s="5" t="s">
        <v>52</v>
      </c>
    </row>
    <row r="16" spans="1:10" x14ac:dyDescent="0.25">
      <c r="A16" s="2">
        <v>0.58333333333333337</v>
      </c>
      <c r="B16" s="3" t="s">
        <v>92</v>
      </c>
      <c r="C16" s="3" t="s">
        <v>89</v>
      </c>
      <c r="D16" s="3" t="s">
        <v>93</v>
      </c>
      <c r="E16" s="3" t="s">
        <v>56</v>
      </c>
      <c r="F16" s="3" t="s">
        <v>20</v>
      </c>
      <c r="G16" s="3" t="s">
        <v>15</v>
      </c>
      <c r="H16" s="3" t="s">
        <v>45</v>
      </c>
      <c r="I16" s="3" t="s">
        <v>17</v>
      </c>
      <c r="J16" s="3" t="s">
        <v>52</v>
      </c>
    </row>
    <row r="17" spans="1:10" x14ac:dyDescent="0.25">
      <c r="A17" s="4">
        <v>0.625</v>
      </c>
      <c r="B17" s="5" t="s">
        <v>94</v>
      </c>
      <c r="C17" s="5" t="s">
        <v>76</v>
      </c>
      <c r="D17" s="5" t="s">
        <v>93</v>
      </c>
      <c r="E17" s="5" t="s">
        <v>51</v>
      </c>
      <c r="F17" s="5" t="s">
        <v>24</v>
      </c>
      <c r="G17" s="5" t="s">
        <v>15</v>
      </c>
      <c r="H17" s="5" t="s">
        <v>38</v>
      </c>
      <c r="I17" s="5" t="s">
        <v>17</v>
      </c>
      <c r="J17" s="5" t="s">
        <v>46</v>
      </c>
    </row>
    <row r="18" spans="1:10" x14ac:dyDescent="0.25">
      <c r="A18" s="2">
        <v>0.66666666666666663</v>
      </c>
      <c r="B18" s="3" t="s">
        <v>92</v>
      </c>
      <c r="C18" s="3" t="s">
        <v>89</v>
      </c>
      <c r="D18" s="3" t="s">
        <v>93</v>
      </c>
      <c r="E18" s="3" t="s">
        <v>57</v>
      </c>
      <c r="F18" s="3" t="s">
        <v>14</v>
      </c>
      <c r="G18" s="3" t="s">
        <v>15</v>
      </c>
      <c r="H18" s="3" t="s">
        <v>16</v>
      </c>
      <c r="I18" s="3" t="s">
        <v>17</v>
      </c>
      <c r="J18" s="3" t="s">
        <v>46</v>
      </c>
    </row>
    <row r="19" spans="1:10" x14ac:dyDescent="0.25">
      <c r="A19" s="4">
        <v>0.70833333333333337</v>
      </c>
      <c r="B19" s="5" t="s">
        <v>58</v>
      </c>
      <c r="C19" s="5" t="s">
        <v>37</v>
      </c>
      <c r="D19" s="5" t="s">
        <v>81</v>
      </c>
      <c r="E19" s="5" t="s">
        <v>19</v>
      </c>
      <c r="F19" s="5" t="s">
        <v>64</v>
      </c>
      <c r="G19" s="5" t="s">
        <v>15</v>
      </c>
      <c r="H19" s="5" t="s">
        <v>36</v>
      </c>
      <c r="I19" s="5" t="s">
        <v>17</v>
      </c>
      <c r="J19" s="5" t="s">
        <v>72</v>
      </c>
    </row>
    <row r="20" spans="1:10" x14ac:dyDescent="0.25">
      <c r="A20" s="2">
        <v>0.74305555555555547</v>
      </c>
      <c r="B20" s="3" t="s">
        <v>41</v>
      </c>
      <c r="C20" s="3" t="s">
        <v>37</v>
      </c>
      <c r="D20" s="3" t="s">
        <v>12</v>
      </c>
      <c r="E20" s="3" t="s">
        <v>84</v>
      </c>
      <c r="F20" s="3" t="s">
        <v>43</v>
      </c>
      <c r="G20" s="3" t="s">
        <v>15</v>
      </c>
      <c r="H20" s="3" t="s">
        <v>38</v>
      </c>
      <c r="I20" s="3" t="s">
        <v>17</v>
      </c>
      <c r="J20" s="3" t="s">
        <v>68</v>
      </c>
    </row>
    <row r="21" spans="1:10" x14ac:dyDescent="0.25">
      <c r="A21" s="4">
        <v>0.75</v>
      </c>
      <c r="B21" s="5" t="s">
        <v>41</v>
      </c>
      <c r="C21" s="5" t="s">
        <v>37</v>
      </c>
      <c r="D21" s="5" t="s">
        <v>12</v>
      </c>
      <c r="E21" s="5" t="s">
        <v>34</v>
      </c>
      <c r="F21" s="5" t="s">
        <v>43</v>
      </c>
      <c r="G21" s="5" t="s">
        <v>15</v>
      </c>
      <c r="H21" s="5" t="s">
        <v>45</v>
      </c>
      <c r="I21" s="5" t="s">
        <v>17</v>
      </c>
      <c r="J21" s="5" t="s">
        <v>69</v>
      </c>
    </row>
    <row r="22" spans="1:10" x14ac:dyDescent="0.25">
      <c r="A22" s="2">
        <v>0.76874999999999993</v>
      </c>
      <c r="B22" s="3" t="s">
        <v>39</v>
      </c>
      <c r="C22" s="3" t="s">
        <v>37</v>
      </c>
      <c r="D22" s="3" t="s">
        <v>26</v>
      </c>
      <c r="E22" s="3" t="s">
        <v>13</v>
      </c>
      <c r="F22" s="3" t="s">
        <v>71</v>
      </c>
      <c r="G22" s="3" t="s">
        <v>15</v>
      </c>
      <c r="H22" s="3" t="s">
        <v>45</v>
      </c>
      <c r="I22" s="3" t="s">
        <v>17</v>
      </c>
      <c r="J22" s="3" t="s">
        <v>72</v>
      </c>
    </row>
    <row r="23" spans="1:10" x14ac:dyDescent="0.25">
      <c r="A23" s="4">
        <v>0.79166666666666663</v>
      </c>
      <c r="B23" s="5" t="s">
        <v>41</v>
      </c>
      <c r="C23" s="5" t="s">
        <v>37</v>
      </c>
      <c r="D23" s="5" t="s">
        <v>12</v>
      </c>
      <c r="E23" s="5" t="s">
        <v>67</v>
      </c>
      <c r="F23" s="5" t="s">
        <v>43</v>
      </c>
      <c r="G23" s="5" t="s">
        <v>15</v>
      </c>
      <c r="H23" s="5" t="s">
        <v>45</v>
      </c>
      <c r="I23" s="5" t="s">
        <v>17</v>
      </c>
      <c r="J23" s="5" t="s">
        <v>21</v>
      </c>
    </row>
    <row r="24" spans="1:10" x14ac:dyDescent="0.25">
      <c r="A24" s="2">
        <v>0.83333333333333337</v>
      </c>
      <c r="B24" s="3" t="s">
        <v>39</v>
      </c>
      <c r="C24" s="3" t="s">
        <v>10</v>
      </c>
      <c r="D24" s="3" t="s">
        <v>12</v>
      </c>
      <c r="E24" s="3" t="s">
        <v>57</v>
      </c>
      <c r="F24" s="3" t="s">
        <v>20</v>
      </c>
      <c r="G24" s="3" t="s">
        <v>15</v>
      </c>
      <c r="H24" s="3" t="s">
        <v>85</v>
      </c>
      <c r="I24" s="3" t="s">
        <v>17</v>
      </c>
      <c r="J24" s="3" t="s">
        <v>21</v>
      </c>
    </row>
    <row r="25" spans="1:10" x14ac:dyDescent="0.25">
      <c r="A25" s="4">
        <v>0.875</v>
      </c>
      <c r="B25" s="5" t="s">
        <v>39</v>
      </c>
      <c r="C25" s="5" t="s">
        <v>25</v>
      </c>
      <c r="D25" s="5" t="s">
        <v>40</v>
      </c>
      <c r="E25" s="5" t="s">
        <v>84</v>
      </c>
      <c r="F25" s="5" t="s">
        <v>32</v>
      </c>
      <c r="G25" s="5" t="s">
        <v>15</v>
      </c>
      <c r="H25" s="5" t="s">
        <v>85</v>
      </c>
      <c r="I25" s="5" t="s">
        <v>17</v>
      </c>
      <c r="J25" s="5" t="s">
        <v>21</v>
      </c>
    </row>
    <row r="26" spans="1:10" x14ac:dyDescent="0.25">
      <c r="A26" s="2">
        <v>0.91666666666666663</v>
      </c>
      <c r="B26" s="3" t="s">
        <v>39</v>
      </c>
      <c r="C26" s="3" t="s">
        <v>25</v>
      </c>
      <c r="D26" s="3" t="s">
        <v>40</v>
      </c>
      <c r="E26" s="3" t="s">
        <v>70</v>
      </c>
      <c r="F26" s="3" t="s">
        <v>32</v>
      </c>
      <c r="G26" s="3" t="s">
        <v>15</v>
      </c>
      <c r="H26" s="3" t="s">
        <v>87</v>
      </c>
      <c r="I26" s="3" t="s">
        <v>17</v>
      </c>
      <c r="J26" s="3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J29"/>
  <sheetViews>
    <sheetView workbookViewId="0">
      <selection activeCell="C17" sqref="C17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39</v>
      </c>
      <c r="C2" s="3" t="s">
        <v>25</v>
      </c>
      <c r="D2" s="3" t="s">
        <v>40</v>
      </c>
      <c r="E2" s="3" t="s">
        <v>84</v>
      </c>
      <c r="F2" s="3" t="s">
        <v>28</v>
      </c>
      <c r="G2" s="3" t="s">
        <v>15</v>
      </c>
      <c r="H2" s="3" t="s">
        <v>87</v>
      </c>
      <c r="I2" s="3" t="s">
        <v>17</v>
      </c>
      <c r="J2" s="3" t="s">
        <v>52</v>
      </c>
    </row>
    <row r="3" spans="1:10" x14ac:dyDescent="0.25">
      <c r="A3" s="4">
        <v>4.1666666666666664E-2</v>
      </c>
      <c r="B3" s="5" t="s">
        <v>39</v>
      </c>
      <c r="C3" s="5" t="s">
        <v>25</v>
      </c>
      <c r="D3" s="5" t="s">
        <v>40</v>
      </c>
      <c r="E3" s="5" t="s">
        <v>50</v>
      </c>
      <c r="F3" s="5" t="s">
        <v>24</v>
      </c>
      <c r="G3" s="5" t="s">
        <v>15</v>
      </c>
      <c r="H3" s="5" t="s">
        <v>85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39</v>
      </c>
      <c r="C4" s="3" t="s">
        <v>11</v>
      </c>
      <c r="D4" s="3" t="s">
        <v>42</v>
      </c>
      <c r="E4" s="3" t="s">
        <v>50</v>
      </c>
      <c r="F4" s="3" t="s">
        <v>20</v>
      </c>
      <c r="G4" s="3" t="s">
        <v>15</v>
      </c>
      <c r="H4" s="3" t="s">
        <v>45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37</v>
      </c>
      <c r="C5" s="5" t="s">
        <v>11</v>
      </c>
      <c r="D5" s="5" t="s">
        <v>40</v>
      </c>
      <c r="E5" s="5" t="s">
        <v>48</v>
      </c>
      <c r="F5" s="5" t="s">
        <v>15</v>
      </c>
      <c r="G5" s="5" t="s">
        <v>15</v>
      </c>
      <c r="H5" s="5" t="s">
        <v>45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37</v>
      </c>
      <c r="C6" s="3" t="s">
        <v>11</v>
      </c>
      <c r="D6" s="3" t="s">
        <v>40</v>
      </c>
      <c r="E6" s="3" t="s">
        <v>84</v>
      </c>
      <c r="F6" s="3" t="s">
        <v>32</v>
      </c>
      <c r="G6" s="3" t="s">
        <v>15</v>
      </c>
      <c r="H6" s="3" t="s">
        <v>45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37</v>
      </c>
      <c r="C7" s="5" t="s">
        <v>11</v>
      </c>
      <c r="D7" s="5" t="s">
        <v>40</v>
      </c>
      <c r="E7" s="5" t="s">
        <v>48</v>
      </c>
      <c r="F7" s="5" t="s">
        <v>15</v>
      </c>
      <c r="G7" s="5" t="s">
        <v>15</v>
      </c>
      <c r="H7" s="5" t="s">
        <v>45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37</v>
      </c>
      <c r="C8" s="3" t="s">
        <v>11</v>
      </c>
      <c r="D8" s="3" t="s">
        <v>40</v>
      </c>
      <c r="E8" s="3" t="s">
        <v>50</v>
      </c>
      <c r="F8" s="3" t="s">
        <v>28</v>
      </c>
      <c r="G8" s="3" t="s">
        <v>15</v>
      </c>
      <c r="H8" s="3" t="s">
        <v>45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39</v>
      </c>
      <c r="C9" s="5" t="s">
        <v>11</v>
      </c>
      <c r="D9" s="5" t="s">
        <v>42</v>
      </c>
      <c r="E9" s="5" t="s">
        <v>51</v>
      </c>
      <c r="F9" s="5" t="s">
        <v>28</v>
      </c>
      <c r="G9" s="5" t="s">
        <v>15</v>
      </c>
      <c r="H9" s="5" t="s">
        <v>85</v>
      </c>
      <c r="I9" s="5" t="s">
        <v>17</v>
      </c>
      <c r="J9" s="5" t="s">
        <v>52</v>
      </c>
    </row>
    <row r="10" spans="1:10" x14ac:dyDescent="0.25">
      <c r="A10" s="2">
        <v>0.33333333333333331</v>
      </c>
      <c r="B10" s="3" t="s">
        <v>41</v>
      </c>
      <c r="C10" s="3" t="s">
        <v>25</v>
      </c>
      <c r="D10" s="3" t="s">
        <v>42</v>
      </c>
      <c r="E10" s="3" t="s">
        <v>50</v>
      </c>
      <c r="F10" s="3" t="s">
        <v>20</v>
      </c>
      <c r="G10" s="3" t="s">
        <v>15</v>
      </c>
      <c r="H10" s="3" t="s">
        <v>87</v>
      </c>
      <c r="I10" s="3" t="s">
        <v>17</v>
      </c>
      <c r="J10" s="3" t="s">
        <v>52</v>
      </c>
    </row>
    <row r="11" spans="1:10" x14ac:dyDescent="0.25">
      <c r="A11" s="4">
        <v>0.375</v>
      </c>
      <c r="B11" s="5" t="s">
        <v>80</v>
      </c>
      <c r="C11" s="5" t="s">
        <v>11</v>
      </c>
      <c r="D11" s="5" t="s">
        <v>59</v>
      </c>
      <c r="E11" s="5" t="s">
        <v>49</v>
      </c>
      <c r="F11" s="5" t="s">
        <v>24</v>
      </c>
      <c r="G11" s="5" t="s">
        <v>15</v>
      </c>
      <c r="H11" s="5" t="s">
        <v>87</v>
      </c>
      <c r="I11" s="5" t="s">
        <v>17</v>
      </c>
      <c r="J11" s="5" t="s">
        <v>52</v>
      </c>
    </row>
    <row r="12" spans="1:10" x14ac:dyDescent="0.25">
      <c r="A12" s="2">
        <v>0.41666666666666669</v>
      </c>
      <c r="B12" s="3" t="s">
        <v>58</v>
      </c>
      <c r="C12" s="3" t="s">
        <v>11</v>
      </c>
      <c r="D12" s="3" t="s">
        <v>63</v>
      </c>
      <c r="E12" s="3" t="s">
        <v>56</v>
      </c>
      <c r="F12" s="3" t="s">
        <v>28</v>
      </c>
      <c r="G12" s="3" t="s">
        <v>15</v>
      </c>
      <c r="H12" s="3" t="s">
        <v>87</v>
      </c>
      <c r="I12" s="3" t="s">
        <v>17</v>
      </c>
      <c r="J12" s="3" t="s">
        <v>52</v>
      </c>
    </row>
    <row r="13" spans="1:10" x14ac:dyDescent="0.25">
      <c r="A13" s="4">
        <v>0.45833333333333331</v>
      </c>
      <c r="B13" s="5" t="s">
        <v>78</v>
      </c>
      <c r="C13" s="5" t="s">
        <v>25</v>
      </c>
      <c r="D13" s="5" t="s">
        <v>77</v>
      </c>
      <c r="E13" s="5" t="s">
        <v>56</v>
      </c>
      <c r="F13" s="5" t="s">
        <v>20</v>
      </c>
      <c r="G13" s="5" t="s">
        <v>15</v>
      </c>
      <c r="H13" s="5" t="s">
        <v>87</v>
      </c>
      <c r="I13" s="5" t="s">
        <v>17</v>
      </c>
      <c r="J13" s="5" t="s">
        <v>52</v>
      </c>
    </row>
    <row r="14" spans="1:10" x14ac:dyDescent="0.25">
      <c r="A14" s="2">
        <v>0.5</v>
      </c>
      <c r="B14" s="3" t="s">
        <v>92</v>
      </c>
      <c r="C14" s="3" t="s">
        <v>11</v>
      </c>
      <c r="D14" s="3" t="s">
        <v>91</v>
      </c>
      <c r="E14" s="3" t="s">
        <v>56</v>
      </c>
      <c r="F14" s="3" t="s">
        <v>24</v>
      </c>
      <c r="G14" s="3" t="s">
        <v>15</v>
      </c>
      <c r="H14" s="3" t="s">
        <v>85</v>
      </c>
      <c r="I14" s="3" t="s">
        <v>17</v>
      </c>
      <c r="J14" s="3" t="s">
        <v>52</v>
      </c>
    </row>
    <row r="15" spans="1:10" x14ac:dyDescent="0.25">
      <c r="A15" s="4">
        <v>0.54166666666666663</v>
      </c>
      <c r="B15" s="5" t="s">
        <v>94</v>
      </c>
      <c r="C15" s="5" t="s">
        <v>11</v>
      </c>
      <c r="D15" s="5" t="s">
        <v>95</v>
      </c>
      <c r="E15" s="5" t="s">
        <v>51</v>
      </c>
      <c r="F15" s="5" t="s">
        <v>20</v>
      </c>
      <c r="G15" s="5" t="s">
        <v>15</v>
      </c>
      <c r="H15" s="5" t="s">
        <v>45</v>
      </c>
      <c r="I15" s="5" t="s">
        <v>17</v>
      </c>
      <c r="J15" s="5" t="s">
        <v>46</v>
      </c>
    </row>
    <row r="16" spans="1:10" x14ac:dyDescent="0.25">
      <c r="A16" s="2">
        <v>0.58333333333333337</v>
      </c>
      <c r="B16" s="3" t="s">
        <v>94</v>
      </c>
      <c r="C16" s="3" t="s">
        <v>76</v>
      </c>
      <c r="D16" s="3" t="s">
        <v>93</v>
      </c>
      <c r="E16" s="3" t="s">
        <v>53</v>
      </c>
      <c r="F16" s="3" t="s">
        <v>43</v>
      </c>
      <c r="G16" s="3" t="s">
        <v>15</v>
      </c>
      <c r="H16" s="3" t="s">
        <v>38</v>
      </c>
      <c r="I16" s="3" t="s">
        <v>17</v>
      </c>
      <c r="J16" s="3" t="s">
        <v>46</v>
      </c>
    </row>
    <row r="17" spans="1:10" x14ac:dyDescent="0.25">
      <c r="A17" s="4">
        <v>0.625</v>
      </c>
      <c r="B17" s="5" t="s">
        <v>96</v>
      </c>
      <c r="C17" s="5" t="s">
        <v>76</v>
      </c>
      <c r="D17" s="5" t="s">
        <v>97</v>
      </c>
      <c r="E17" s="5" t="s">
        <v>34</v>
      </c>
      <c r="F17" s="5" t="s">
        <v>20</v>
      </c>
      <c r="G17" s="5" t="s">
        <v>15</v>
      </c>
      <c r="H17" s="5" t="s">
        <v>16</v>
      </c>
      <c r="I17" s="5" t="s">
        <v>17</v>
      </c>
      <c r="J17" s="5" t="s">
        <v>98</v>
      </c>
    </row>
    <row r="18" spans="1:10" x14ac:dyDescent="0.25">
      <c r="A18" s="2">
        <v>0.65138888888888891</v>
      </c>
      <c r="B18" s="3" t="s">
        <v>80</v>
      </c>
      <c r="C18" s="3" t="s">
        <v>25</v>
      </c>
      <c r="D18" s="3" t="s">
        <v>88</v>
      </c>
      <c r="E18" s="3" t="s">
        <v>19</v>
      </c>
      <c r="F18" s="3" t="s">
        <v>99</v>
      </c>
      <c r="G18" s="3" t="s">
        <v>100</v>
      </c>
      <c r="H18" s="3" t="s">
        <v>16</v>
      </c>
      <c r="I18" s="3" t="s">
        <v>17</v>
      </c>
      <c r="J18" s="3" t="s">
        <v>72</v>
      </c>
    </row>
    <row r="19" spans="1:10" x14ac:dyDescent="0.25">
      <c r="A19" s="4">
        <v>0.66666666666666663</v>
      </c>
      <c r="B19" s="5" t="s">
        <v>73</v>
      </c>
      <c r="C19" s="5" t="s">
        <v>73</v>
      </c>
      <c r="D19" s="5" t="s">
        <v>74</v>
      </c>
      <c r="E19" s="5" t="s">
        <v>19</v>
      </c>
      <c r="F19" s="5" t="s">
        <v>82</v>
      </c>
      <c r="G19" s="5" t="s">
        <v>101</v>
      </c>
      <c r="H19" s="5" t="s">
        <v>22</v>
      </c>
      <c r="I19" s="5" t="s">
        <v>17</v>
      </c>
      <c r="J19" s="5" t="s">
        <v>69</v>
      </c>
    </row>
    <row r="20" spans="1:10" x14ac:dyDescent="0.25">
      <c r="A20" s="2">
        <v>0.67708333333333337</v>
      </c>
      <c r="B20" s="3" t="s">
        <v>10</v>
      </c>
      <c r="C20" s="3" t="s">
        <v>25</v>
      </c>
      <c r="D20" s="3" t="s">
        <v>26</v>
      </c>
      <c r="E20" s="3" t="s">
        <v>34</v>
      </c>
      <c r="F20" s="3" t="s">
        <v>43</v>
      </c>
      <c r="G20" s="3" t="s">
        <v>15</v>
      </c>
      <c r="H20" s="3" t="s">
        <v>16</v>
      </c>
      <c r="I20" s="3" t="s">
        <v>17</v>
      </c>
      <c r="J20" s="3" t="s">
        <v>72</v>
      </c>
    </row>
    <row r="21" spans="1:10" x14ac:dyDescent="0.25">
      <c r="A21" s="4">
        <v>0.70833333333333337</v>
      </c>
      <c r="B21" s="5" t="s">
        <v>37</v>
      </c>
      <c r="C21" s="5" t="s">
        <v>11</v>
      </c>
      <c r="D21" s="5" t="s">
        <v>40</v>
      </c>
      <c r="E21" s="5" t="s">
        <v>13</v>
      </c>
      <c r="F21" s="5" t="s">
        <v>62</v>
      </c>
      <c r="G21" s="5" t="s">
        <v>15</v>
      </c>
      <c r="H21" s="5" t="s">
        <v>38</v>
      </c>
      <c r="I21" s="5" t="s">
        <v>17</v>
      </c>
      <c r="J21" s="5" t="s">
        <v>68</v>
      </c>
    </row>
    <row r="22" spans="1:10" x14ac:dyDescent="0.25">
      <c r="A22" s="2">
        <v>0.72569444444444453</v>
      </c>
      <c r="B22" s="3" t="s">
        <v>39</v>
      </c>
      <c r="C22" s="3" t="s">
        <v>76</v>
      </c>
      <c r="D22" s="3" t="s">
        <v>55</v>
      </c>
      <c r="E22" s="3" t="s">
        <v>19</v>
      </c>
      <c r="F22" s="3" t="s">
        <v>28</v>
      </c>
      <c r="G22" s="3" t="s">
        <v>15</v>
      </c>
      <c r="H22" s="3" t="s">
        <v>36</v>
      </c>
      <c r="I22" s="3" t="s">
        <v>17</v>
      </c>
      <c r="J22" s="3" t="s">
        <v>72</v>
      </c>
    </row>
    <row r="23" spans="1:10" x14ac:dyDescent="0.25">
      <c r="A23" s="4">
        <v>0.75</v>
      </c>
      <c r="B23" s="5" t="s">
        <v>39</v>
      </c>
      <c r="C23" s="5" t="s">
        <v>76</v>
      </c>
      <c r="D23" s="5" t="s">
        <v>55</v>
      </c>
      <c r="E23" s="5" t="s">
        <v>50</v>
      </c>
      <c r="F23" s="5" t="s">
        <v>24</v>
      </c>
      <c r="G23" s="5" t="s">
        <v>15</v>
      </c>
      <c r="H23" s="5" t="s">
        <v>16</v>
      </c>
      <c r="I23" s="5" t="s">
        <v>17</v>
      </c>
      <c r="J23" s="5" t="s">
        <v>68</v>
      </c>
    </row>
    <row r="24" spans="1:10" x14ac:dyDescent="0.25">
      <c r="A24" s="2">
        <v>0.79166666666666663</v>
      </c>
      <c r="B24" s="3" t="s">
        <v>41</v>
      </c>
      <c r="C24" s="3" t="s">
        <v>73</v>
      </c>
      <c r="D24" s="3" t="s">
        <v>74</v>
      </c>
      <c r="E24" s="3" t="s">
        <v>57</v>
      </c>
      <c r="F24" s="3" t="s">
        <v>28</v>
      </c>
      <c r="G24" s="3" t="s">
        <v>15</v>
      </c>
      <c r="H24" s="3" t="s">
        <v>38</v>
      </c>
      <c r="I24" s="3" t="s">
        <v>17</v>
      </c>
      <c r="J24" s="3" t="s">
        <v>68</v>
      </c>
    </row>
    <row r="25" spans="1:10" x14ac:dyDescent="0.25">
      <c r="A25" s="4">
        <v>0.83333333333333337</v>
      </c>
      <c r="B25" s="5" t="s">
        <v>41</v>
      </c>
      <c r="C25" s="5" t="s">
        <v>25</v>
      </c>
      <c r="D25" s="5" t="s">
        <v>42</v>
      </c>
      <c r="E25" s="5" t="s">
        <v>67</v>
      </c>
      <c r="F25" s="5" t="s">
        <v>28</v>
      </c>
      <c r="G25" s="5" t="s">
        <v>15</v>
      </c>
      <c r="H25" s="5" t="s">
        <v>45</v>
      </c>
      <c r="I25" s="5" t="s">
        <v>17</v>
      </c>
      <c r="J25" s="5" t="s">
        <v>21</v>
      </c>
    </row>
    <row r="26" spans="1:10" x14ac:dyDescent="0.25">
      <c r="A26" s="2">
        <v>0.875</v>
      </c>
      <c r="B26" s="3" t="s">
        <v>41</v>
      </c>
      <c r="C26" s="3" t="s">
        <v>11</v>
      </c>
      <c r="D26" s="3" t="s">
        <v>55</v>
      </c>
      <c r="E26" s="3" t="s">
        <v>34</v>
      </c>
      <c r="F26" s="3" t="s">
        <v>32</v>
      </c>
      <c r="G26" s="3" t="s">
        <v>15</v>
      </c>
      <c r="H26" s="3" t="s">
        <v>85</v>
      </c>
      <c r="I26" s="3" t="s">
        <v>17</v>
      </c>
      <c r="J26" s="3" t="s">
        <v>21</v>
      </c>
    </row>
    <row r="27" spans="1:10" x14ac:dyDescent="0.25">
      <c r="A27" s="4">
        <v>0.91666666666666663</v>
      </c>
      <c r="B27" s="5" t="s">
        <v>41</v>
      </c>
      <c r="C27" s="5" t="s">
        <v>25</v>
      </c>
      <c r="D27" s="5" t="s">
        <v>42</v>
      </c>
      <c r="E27" s="5" t="s">
        <v>13</v>
      </c>
      <c r="F27" s="5" t="s">
        <v>20</v>
      </c>
      <c r="G27" s="5" t="s">
        <v>15</v>
      </c>
      <c r="H27" s="5" t="s">
        <v>85</v>
      </c>
      <c r="I27" s="5" t="s">
        <v>17</v>
      </c>
      <c r="J27" s="5" t="s">
        <v>52</v>
      </c>
    </row>
    <row r="28" spans="1:10" x14ac:dyDescent="0.25">
      <c r="A28" s="2">
        <v>0.95833333333333337</v>
      </c>
      <c r="B28" s="3" t="s">
        <v>39</v>
      </c>
      <c r="C28" s="3" t="s">
        <v>25</v>
      </c>
      <c r="D28" s="3" t="s">
        <v>40</v>
      </c>
      <c r="E28" s="3" t="s">
        <v>19</v>
      </c>
      <c r="F28" s="3" t="s">
        <v>32</v>
      </c>
      <c r="G28" s="3" t="s">
        <v>15</v>
      </c>
      <c r="H28" s="3" t="s">
        <v>85</v>
      </c>
      <c r="I28" s="3" t="s">
        <v>17</v>
      </c>
      <c r="J28" s="3" t="s">
        <v>52</v>
      </c>
    </row>
    <row r="29" spans="1:10" x14ac:dyDescent="0.25">
      <c r="A29" s="4">
        <v>0.9590277777777777</v>
      </c>
      <c r="B29" s="5" t="s">
        <v>39</v>
      </c>
      <c r="C29" s="5" t="s">
        <v>11</v>
      </c>
      <c r="D29" s="5" t="s">
        <v>42</v>
      </c>
      <c r="E29" s="5" t="s">
        <v>34</v>
      </c>
      <c r="F29" s="5" t="s">
        <v>32</v>
      </c>
      <c r="G29" s="5" t="s">
        <v>15</v>
      </c>
      <c r="H29" s="5" t="s">
        <v>45</v>
      </c>
      <c r="I29" s="5" t="s">
        <v>17</v>
      </c>
      <c r="J29" s="5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7"/>
  <dimension ref="A1:J28"/>
  <sheetViews>
    <sheetView workbookViewId="0">
      <selection activeCell="E27" sqref="E27"/>
    </sheetView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41</v>
      </c>
      <c r="C2" s="3" t="s">
        <v>11</v>
      </c>
      <c r="D2" s="3" t="s">
        <v>55</v>
      </c>
      <c r="E2" s="3" t="s">
        <v>49</v>
      </c>
      <c r="F2" s="3" t="s">
        <v>32</v>
      </c>
      <c r="G2" s="3" t="s">
        <v>15</v>
      </c>
      <c r="H2" s="3" t="s">
        <v>45</v>
      </c>
      <c r="I2" s="3" t="s">
        <v>17</v>
      </c>
      <c r="J2" s="3" t="s">
        <v>52</v>
      </c>
    </row>
    <row r="3" spans="1:10" x14ac:dyDescent="0.25">
      <c r="A3" s="4">
        <v>4.1666666666666664E-2</v>
      </c>
      <c r="B3" s="5" t="s">
        <v>41</v>
      </c>
      <c r="C3" s="5" t="s">
        <v>11</v>
      </c>
      <c r="D3" s="5" t="s">
        <v>55</v>
      </c>
      <c r="E3" s="5" t="s">
        <v>49</v>
      </c>
      <c r="F3" s="5" t="s">
        <v>32</v>
      </c>
      <c r="G3" s="5" t="s">
        <v>15</v>
      </c>
      <c r="H3" s="5" t="s">
        <v>45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41</v>
      </c>
      <c r="C4" s="3" t="s">
        <v>25</v>
      </c>
      <c r="D4" s="3" t="s">
        <v>42</v>
      </c>
      <c r="E4" s="3" t="s">
        <v>50</v>
      </c>
      <c r="F4" s="3" t="s">
        <v>20</v>
      </c>
      <c r="G4" s="3" t="s">
        <v>15</v>
      </c>
      <c r="H4" s="3" t="s">
        <v>45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41</v>
      </c>
      <c r="C5" s="5" t="s">
        <v>10</v>
      </c>
      <c r="D5" s="5" t="s">
        <v>40</v>
      </c>
      <c r="E5" s="5" t="s">
        <v>75</v>
      </c>
      <c r="F5" s="5" t="s">
        <v>28</v>
      </c>
      <c r="G5" s="5" t="s">
        <v>15</v>
      </c>
      <c r="H5" s="5" t="s">
        <v>38</v>
      </c>
      <c r="I5" s="5" t="s">
        <v>17</v>
      </c>
      <c r="J5" s="5" t="s">
        <v>18</v>
      </c>
    </row>
    <row r="6" spans="1:10" x14ac:dyDescent="0.25">
      <c r="A6" s="2">
        <v>0.16666666666666666</v>
      </c>
      <c r="B6" s="3" t="s">
        <v>39</v>
      </c>
      <c r="C6" s="3" t="s">
        <v>25</v>
      </c>
      <c r="D6" s="3" t="s">
        <v>40</v>
      </c>
      <c r="E6" s="3" t="s">
        <v>53</v>
      </c>
      <c r="F6" s="3" t="s">
        <v>24</v>
      </c>
      <c r="G6" s="3" t="s">
        <v>15</v>
      </c>
      <c r="H6" s="3" t="s">
        <v>38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39</v>
      </c>
      <c r="C7" s="5" t="s">
        <v>25</v>
      </c>
      <c r="D7" s="5" t="s">
        <v>40</v>
      </c>
      <c r="E7" s="5" t="s">
        <v>34</v>
      </c>
      <c r="F7" s="5" t="s">
        <v>47</v>
      </c>
      <c r="G7" s="5" t="s">
        <v>15</v>
      </c>
      <c r="H7" s="5" t="s">
        <v>38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39</v>
      </c>
      <c r="C8" s="3" t="s">
        <v>11</v>
      </c>
      <c r="D8" s="3" t="s">
        <v>42</v>
      </c>
      <c r="E8" s="3" t="s">
        <v>51</v>
      </c>
      <c r="F8" s="3" t="s">
        <v>20</v>
      </c>
      <c r="G8" s="3" t="s">
        <v>15</v>
      </c>
      <c r="H8" s="3" t="s">
        <v>45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41</v>
      </c>
      <c r="C9" s="5" t="s">
        <v>25</v>
      </c>
      <c r="D9" s="5" t="s">
        <v>42</v>
      </c>
      <c r="E9" s="5" t="s">
        <v>50</v>
      </c>
      <c r="F9" s="5" t="s">
        <v>20</v>
      </c>
      <c r="G9" s="5" t="s">
        <v>15</v>
      </c>
      <c r="H9" s="5" t="s">
        <v>45</v>
      </c>
      <c r="I9" s="5" t="s">
        <v>17</v>
      </c>
      <c r="J9" s="5" t="s">
        <v>52</v>
      </c>
    </row>
    <row r="10" spans="1:10" x14ac:dyDescent="0.25">
      <c r="A10" s="2">
        <v>0.33333333333333331</v>
      </c>
      <c r="B10" s="3" t="s">
        <v>41</v>
      </c>
      <c r="C10" s="3" t="s">
        <v>25</v>
      </c>
      <c r="D10" s="3" t="s">
        <v>42</v>
      </c>
      <c r="E10" s="3" t="s">
        <v>50</v>
      </c>
      <c r="F10" s="3" t="s">
        <v>14</v>
      </c>
      <c r="G10" s="3" t="s">
        <v>15</v>
      </c>
      <c r="H10" s="3" t="s">
        <v>85</v>
      </c>
      <c r="I10" s="3" t="s">
        <v>17</v>
      </c>
      <c r="J10" s="3" t="s">
        <v>52</v>
      </c>
    </row>
    <row r="11" spans="1:10" x14ac:dyDescent="0.25">
      <c r="A11" s="4">
        <v>0.375</v>
      </c>
      <c r="B11" s="5" t="s">
        <v>80</v>
      </c>
      <c r="C11" s="5" t="s">
        <v>25</v>
      </c>
      <c r="D11" s="5" t="s">
        <v>88</v>
      </c>
      <c r="E11" s="5" t="s">
        <v>56</v>
      </c>
      <c r="F11" s="5" t="s">
        <v>62</v>
      </c>
      <c r="G11" s="5" t="s">
        <v>15</v>
      </c>
      <c r="H11" s="5" t="s">
        <v>87</v>
      </c>
      <c r="I11" s="5" t="s">
        <v>17</v>
      </c>
      <c r="J11" s="5" t="s">
        <v>52</v>
      </c>
    </row>
    <row r="12" spans="1:10" x14ac:dyDescent="0.25">
      <c r="A12" s="2">
        <v>0.41666666666666669</v>
      </c>
      <c r="B12" s="3" t="s">
        <v>61</v>
      </c>
      <c r="C12" s="3" t="s">
        <v>25</v>
      </c>
      <c r="D12" s="3" t="s">
        <v>63</v>
      </c>
      <c r="E12" s="3" t="s">
        <v>56</v>
      </c>
      <c r="F12" s="3" t="s">
        <v>71</v>
      </c>
      <c r="G12" s="3" t="s">
        <v>15</v>
      </c>
      <c r="H12" s="3" t="s">
        <v>87</v>
      </c>
      <c r="I12" s="3" t="s">
        <v>17</v>
      </c>
      <c r="J12" s="3" t="s">
        <v>52</v>
      </c>
    </row>
    <row r="13" spans="1:10" x14ac:dyDescent="0.25">
      <c r="A13" s="4">
        <v>0.45833333333333331</v>
      </c>
      <c r="B13" s="5" t="s">
        <v>78</v>
      </c>
      <c r="C13" s="5" t="s">
        <v>25</v>
      </c>
      <c r="D13" s="5" t="s">
        <v>77</v>
      </c>
      <c r="E13" s="5" t="s">
        <v>53</v>
      </c>
      <c r="F13" s="5" t="s">
        <v>64</v>
      </c>
      <c r="G13" s="5" t="s">
        <v>15</v>
      </c>
      <c r="H13" s="5" t="s">
        <v>87</v>
      </c>
      <c r="I13" s="5" t="s">
        <v>17</v>
      </c>
      <c r="J13" s="5" t="s">
        <v>46</v>
      </c>
    </row>
    <row r="14" spans="1:10" x14ac:dyDescent="0.25">
      <c r="A14" s="2">
        <v>0.5</v>
      </c>
      <c r="B14" s="3" t="s">
        <v>78</v>
      </c>
      <c r="C14" s="3" t="s">
        <v>25</v>
      </c>
      <c r="D14" s="3" t="s">
        <v>77</v>
      </c>
      <c r="E14" s="3" t="s">
        <v>53</v>
      </c>
      <c r="F14" s="3" t="s">
        <v>44</v>
      </c>
      <c r="G14" s="3" t="s">
        <v>15</v>
      </c>
      <c r="H14" s="3" t="s">
        <v>85</v>
      </c>
      <c r="I14" s="3" t="s">
        <v>17</v>
      </c>
      <c r="J14" s="3" t="s">
        <v>33</v>
      </c>
    </row>
    <row r="15" spans="1:10" x14ac:dyDescent="0.25">
      <c r="A15" s="4">
        <v>0.52638888888888891</v>
      </c>
      <c r="B15" s="5" t="s">
        <v>73</v>
      </c>
      <c r="C15" s="5" t="s">
        <v>73</v>
      </c>
      <c r="D15" s="5" t="s">
        <v>74</v>
      </c>
      <c r="E15" s="5" t="s">
        <v>57</v>
      </c>
      <c r="F15" s="5" t="s">
        <v>64</v>
      </c>
      <c r="G15" s="5" t="s">
        <v>133</v>
      </c>
      <c r="H15" s="5" t="s">
        <v>85</v>
      </c>
      <c r="I15" s="5" t="s">
        <v>17</v>
      </c>
      <c r="J15" s="5" t="s">
        <v>68</v>
      </c>
    </row>
    <row r="16" spans="1:10" x14ac:dyDescent="0.25">
      <c r="A16" s="2">
        <v>0.54166666666666663</v>
      </c>
      <c r="B16" s="3" t="s">
        <v>58</v>
      </c>
      <c r="C16" s="3" t="s">
        <v>25</v>
      </c>
      <c r="D16" s="3" t="s">
        <v>59</v>
      </c>
      <c r="E16" s="3" t="s">
        <v>53</v>
      </c>
      <c r="F16" s="3" t="s">
        <v>43</v>
      </c>
      <c r="G16" s="3" t="s">
        <v>15</v>
      </c>
      <c r="H16" s="3" t="s">
        <v>36</v>
      </c>
      <c r="I16" s="3" t="s">
        <v>17</v>
      </c>
      <c r="J16" s="3" t="s">
        <v>72</v>
      </c>
    </row>
    <row r="17" spans="1:10" x14ac:dyDescent="0.25">
      <c r="A17" s="4">
        <v>0.58333333333333337</v>
      </c>
      <c r="B17" s="5" t="s">
        <v>92</v>
      </c>
      <c r="C17" s="5" t="s">
        <v>10</v>
      </c>
      <c r="D17" s="5" t="s">
        <v>77</v>
      </c>
      <c r="E17" s="5" t="s">
        <v>57</v>
      </c>
      <c r="F17" s="5" t="s">
        <v>44</v>
      </c>
      <c r="G17" s="5" t="s">
        <v>15</v>
      </c>
      <c r="H17" s="5" t="s">
        <v>38</v>
      </c>
      <c r="I17" s="5" t="s">
        <v>17</v>
      </c>
      <c r="J17" s="5" t="s">
        <v>46</v>
      </c>
    </row>
    <row r="18" spans="1:10" x14ac:dyDescent="0.25">
      <c r="A18" s="2">
        <v>0.625</v>
      </c>
      <c r="B18" s="3" t="s">
        <v>61</v>
      </c>
      <c r="C18" s="3" t="s">
        <v>76</v>
      </c>
      <c r="D18" s="3" t="s">
        <v>79</v>
      </c>
      <c r="E18" s="3" t="s">
        <v>53</v>
      </c>
      <c r="F18" s="3" t="s">
        <v>134</v>
      </c>
      <c r="G18" s="3" t="s">
        <v>135</v>
      </c>
      <c r="H18" s="3" t="s">
        <v>38</v>
      </c>
      <c r="I18" s="3" t="s">
        <v>17</v>
      </c>
      <c r="J18" s="3" t="s">
        <v>136</v>
      </c>
    </row>
    <row r="19" spans="1:10" x14ac:dyDescent="0.25">
      <c r="A19" s="4">
        <v>0.63263888888888886</v>
      </c>
      <c r="B19" s="5" t="s">
        <v>41</v>
      </c>
      <c r="C19" s="5" t="s">
        <v>11</v>
      </c>
      <c r="D19" s="5" t="s">
        <v>55</v>
      </c>
      <c r="E19" s="5" t="s">
        <v>57</v>
      </c>
      <c r="F19" s="5" t="s">
        <v>137</v>
      </c>
      <c r="G19" s="5" t="s">
        <v>138</v>
      </c>
      <c r="H19" s="5" t="s">
        <v>36</v>
      </c>
      <c r="I19" s="5" t="s">
        <v>17</v>
      </c>
      <c r="J19" s="5" t="s">
        <v>139</v>
      </c>
    </row>
    <row r="20" spans="1:10" x14ac:dyDescent="0.25">
      <c r="A20" s="2">
        <v>0.66666666666666663</v>
      </c>
      <c r="B20" s="3" t="s">
        <v>39</v>
      </c>
      <c r="C20" s="3" t="s">
        <v>11</v>
      </c>
      <c r="D20" s="3" t="s">
        <v>42</v>
      </c>
      <c r="E20" s="3" t="s">
        <v>51</v>
      </c>
      <c r="F20" s="3" t="s">
        <v>28</v>
      </c>
      <c r="G20" s="3" t="s">
        <v>15</v>
      </c>
      <c r="H20" s="3" t="s">
        <v>38</v>
      </c>
      <c r="I20" s="3" t="s">
        <v>17</v>
      </c>
      <c r="J20" s="3" t="s">
        <v>21</v>
      </c>
    </row>
    <row r="21" spans="1:10" x14ac:dyDescent="0.25">
      <c r="A21" s="4">
        <v>0.70833333333333337</v>
      </c>
      <c r="B21" s="5" t="s">
        <v>39</v>
      </c>
      <c r="C21" s="5" t="s">
        <v>25</v>
      </c>
      <c r="D21" s="5" t="s">
        <v>40</v>
      </c>
      <c r="E21" s="5" t="s">
        <v>70</v>
      </c>
      <c r="F21" s="5" t="s">
        <v>28</v>
      </c>
      <c r="G21" s="5" t="s">
        <v>15</v>
      </c>
      <c r="H21" s="5" t="s">
        <v>45</v>
      </c>
      <c r="I21" s="5" t="s">
        <v>17</v>
      </c>
      <c r="J21" s="5" t="s">
        <v>21</v>
      </c>
    </row>
    <row r="22" spans="1:10" x14ac:dyDescent="0.25">
      <c r="A22" s="2">
        <v>0.75</v>
      </c>
      <c r="B22" s="3" t="s">
        <v>39</v>
      </c>
      <c r="C22" s="3" t="s">
        <v>25</v>
      </c>
      <c r="D22" s="3" t="s">
        <v>40</v>
      </c>
      <c r="E22" s="3" t="s">
        <v>50</v>
      </c>
      <c r="F22" s="3" t="s">
        <v>28</v>
      </c>
      <c r="G22" s="3" t="s">
        <v>15</v>
      </c>
      <c r="H22" s="3" t="s">
        <v>38</v>
      </c>
      <c r="I22" s="3" t="s">
        <v>17</v>
      </c>
      <c r="J22" s="3" t="s">
        <v>52</v>
      </c>
    </row>
    <row r="23" spans="1:10" x14ac:dyDescent="0.25">
      <c r="A23" s="4">
        <v>0.79166666666666663</v>
      </c>
      <c r="B23" s="5" t="s">
        <v>39</v>
      </c>
      <c r="C23" s="5" t="s">
        <v>25</v>
      </c>
      <c r="D23" s="5" t="s">
        <v>40</v>
      </c>
      <c r="E23" s="5" t="s">
        <v>56</v>
      </c>
      <c r="F23" s="5" t="s">
        <v>20</v>
      </c>
      <c r="G23" s="5" t="s">
        <v>15</v>
      </c>
      <c r="H23" s="5" t="s">
        <v>38</v>
      </c>
      <c r="I23" s="5" t="s">
        <v>17</v>
      </c>
      <c r="J23" s="5" t="s">
        <v>52</v>
      </c>
    </row>
    <row r="24" spans="1:10" x14ac:dyDescent="0.25">
      <c r="A24" s="2">
        <v>0.83333333333333337</v>
      </c>
      <c r="B24" s="3" t="s">
        <v>41</v>
      </c>
      <c r="C24" s="3" t="s">
        <v>25</v>
      </c>
      <c r="D24" s="3" t="s">
        <v>42</v>
      </c>
      <c r="E24" s="3" t="s">
        <v>51</v>
      </c>
      <c r="F24" s="3" t="s">
        <v>28</v>
      </c>
      <c r="G24" s="3" t="s">
        <v>15</v>
      </c>
      <c r="H24" s="3" t="s">
        <v>45</v>
      </c>
      <c r="I24" s="3" t="s">
        <v>17</v>
      </c>
      <c r="J24" s="3" t="s">
        <v>52</v>
      </c>
    </row>
    <row r="25" spans="1:10" x14ac:dyDescent="0.25">
      <c r="A25" s="4">
        <v>0.875</v>
      </c>
      <c r="B25" s="5" t="s">
        <v>41</v>
      </c>
      <c r="C25" s="5" t="s">
        <v>25</v>
      </c>
      <c r="D25" s="5" t="s">
        <v>42</v>
      </c>
      <c r="E25" s="5" t="s">
        <v>84</v>
      </c>
      <c r="F25" s="5" t="s">
        <v>28</v>
      </c>
      <c r="G25" s="5" t="s">
        <v>15</v>
      </c>
      <c r="H25" s="5" t="s">
        <v>45</v>
      </c>
      <c r="I25" s="5" t="s">
        <v>17</v>
      </c>
      <c r="J25" s="5" t="s">
        <v>52</v>
      </c>
    </row>
    <row r="26" spans="1:10" x14ac:dyDescent="0.25">
      <c r="A26" s="2">
        <v>0.91666666666666663</v>
      </c>
      <c r="B26" s="3" t="s">
        <v>39</v>
      </c>
      <c r="C26" s="3" t="s">
        <v>25</v>
      </c>
      <c r="D26" s="3" t="s">
        <v>40</v>
      </c>
      <c r="E26" s="3" t="s">
        <v>50</v>
      </c>
      <c r="F26" s="3" t="s">
        <v>20</v>
      </c>
      <c r="G26" s="3" t="s">
        <v>15</v>
      </c>
      <c r="H26" s="3" t="s">
        <v>85</v>
      </c>
      <c r="I26" s="3" t="s">
        <v>17</v>
      </c>
      <c r="J26" s="3" t="s">
        <v>52</v>
      </c>
    </row>
    <row r="27" spans="1:10" x14ac:dyDescent="0.25">
      <c r="A27" s="4">
        <v>0.95833333333333337</v>
      </c>
      <c r="B27" s="5" t="s">
        <v>39</v>
      </c>
      <c r="C27" s="5" t="s">
        <v>25</v>
      </c>
      <c r="D27" s="5" t="s">
        <v>40</v>
      </c>
      <c r="E27" s="5" t="s">
        <v>51</v>
      </c>
      <c r="F27" s="5" t="s">
        <v>24</v>
      </c>
      <c r="G27" s="5" t="s">
        <v>15</v>
      </c>
      <c r="H27" s="5" t="s">
        <v>85</v>
      </c>
      <c r="I27" s="5" t="s">
        <v>17</v>
      </c>
      <c r="J27" s="5" t="s">
        <v>52</v>
      </c>
    </row>
    <row r="28" spans="1:10" x14ac:dyDescent="0.25">
      <c r="A28" s="2">
        <v>0.95972222222222225</v>
      </c>
      <c r="B28" s="3" t="s">
        <v>39</v>
      </c>
      <c r="C28" s="3" t="s">
        <v>25</v>
      </c>
      <c r="D28" s="3" t="s">
        <v>40</v>
      </c>
      <c r="E28" s="3" t="s">
        <v>50</v>
      </c>
      <c r="F28" s="3" t="s">
        <v>20</v>
      </c>
      <c r="G28" s="3" t="s">
        <v>15</v>
      </c>
      <c r="H28" s="3" t="s">
        <v>45</v>
      </c>
      <c r="I28" s="3" t="s">
        <v>17</v>
      </c>
      <c r="J28" s="3" t="s">
        <v>52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J26"/>
  <sheetViews>
    <sheetView workbookViewId="0">
      <selection activeCell="B27" sqref="B27"/>
    </sheetView>
  </sheetViews>
  <sheetFormatPr defaultRowHeight="15" x14ac:dyDescent="0.25"/>
  <cols>
    <col min="1" max="1" width="9.7109375" bestFit="1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 spans="1:10" x14ac:dyDescent="0.25">
      <c r="A2" s="2">
        <v>0</v>
      </c>
      <c r="B2" s="3" t="s">
        <v>39</v>
      </c>
      <c r="C2" s="3" t="s">
        <v>25</v>
      </c>
      <c r="D2" s="3" t="s">
        <v>40</v>
      </c>
      <c r="E2" s="3" t="s">
        <v>50</v>
      </c>
      <c r="F2" s="3" t="s">
        <v>24</v>
      </c>
      <c r="G2" s="3" t="s">
        <v>15</v>
      </c>
      <c r="H2" s="3" t="s">
        <v>85</v>
      </c>
      <c r="I2" s="3" t="s">
        <v>17</v>
      </c>
      <c r="J2" s="3" t="s">
        <v>52</v>
      </c>
    </row>
    <row r="3" spans="1:10" x14ac:dyDescent="0.25">
      <c r="A3" s="4">
        <v>4.1666666666666664E-2</v>
      </c>
      <c r="B3" s="5" t="s">
        <v>39</v>
      </c>
      <c r="C3" s="5" t="s">
        <v>11</v>
      </c>
      <c r="D3" s="5" t="s">
        <v>42</v>
      </c>
      <c r="E3" s="5" t="s">
        <v>50</v>
      </c>
      <c r="F3" s="5" t="s">
        <v>14</v>
      </c>
      <c r="G3" s="5" t="s">
        <v>15</v>
      </c>
      <c r="H3" s="5" t="s">
        <v>45</v>
      </c>
      <c r="I3" s="5" t="s">
        <v>17</v>
      </c>
      <c r="J3" s="5" t="s">
        <v>52</v>
      </c>
    </row>
    <row r="4" spans="1:10" x14ac:dyDescent="0.25">
      <c r="A4" s="2">
        <v>8.3333333333333329E-2</v>
      </c>
      <c r="B4" s="3" t="s">
        <v>39</v>
      </c>
      <c r="C4" s="3" t="s">
        <v>11</v>
      </c>
      <c r="D4" s="3" t="s">
        <v>42</v>
      </c>
      <c r="E4" s="3" t="s">
        <v>51</v>
      </c>
      <c r="F4" s="3" t="s">
        <v>24</v>
      </c>
      <c r="G4" s="3" t="s">
        <v>15</v>
      </c>
      <c r="H4" s="3" t="s">
        <v>38</v>
      </c>
      <c r="I4" s="3" t="s">
        <v>17</v>
      </c>
      <c r="J4" s="3" t="s">
        <v>52</v>
      </c>
    </row>
    <row r="5" spans="1:10" x14ac:dyDescent="0.25">
      <c r="A5" s="4">
        <v>0.125</v>
      </c>
      <c r="B5" s="5" t="s">
        <v>37</v>
      </c>
      <c r="C5" s="5" t="s">
        <v>25</v>
      </c>
      <c r="D5" s="5" t="s">
        <v>12</v>
      </c>
      <c r="E5" s="5" t="s">
        <v>75</v>
      </c>
      <c r="F5" s="5" t="s">
        <v>24</v>
      </c>
      <c r="G5" s="5" t="s">
        <v>15</v>
      </c>
      <c r="H5" s="5" t="s">
        <v>38</v>
      </c>
      <c r="I5" s="5" t="s">
        <v>17</v>
      </c>
      <c r="J5" s="5" t="s">
        <v>52</v>
      </c>
    </row>
    <row r="6" spans="1:10" x14ac:dyDescent="0.25">
      <c r="A6" s="2">
        <v>0.16666666666666666</v>
      </c>
      <c r="B6" s="3" t="s">
        <v>37</v>
      </c>
      <c r="C6" s="3" t="s">
        <v>11</v>
      </c>
      <c r="D6" s="3" t="s">
        <v>40</v>
      </c>
      <c r="E6" s="3" t="s">
        <v>53</v>
      </c>
      <c r="F6" s="3" t="s">
        <v>24</v>
      </c>
      <c r="G6" s="3" t="s">
        <v>15</v>
      </c>
      <c r="H6" s="3" t="s">
        <v>16</v>
      </c>
      <c r="I6" s="3" t="s">
        <v>17</v>
      </c>
      <c r="J6" s="3" t="s">
        <v>52</v>
      </c>
    </row>
    <row r="7" spans="1:10" x14ac:dyDescent="0.25">
      <c r="A7" s="4">
        <v>0.20833333333333334</v>
      </c>
      <c r="B7" s="5" t="s">
        <v>37</v>
      </c>
      <c r="C7" s="5" t="s">
        <v>11</v>
      </c>
      <c r="D7" s="5" t="s">
        <v>40</v>
      </c>
      <c r="E7" s="5" t="s">
        <v>57</v>
      </c>
      <c r="F7" s="5" t="s">
        <v>14</v>
      </c>
      <c r="G7" s="5" t="s">
        <v>15</v>
      </c>
      <c r="H7" s="5" t="s">
        <v>16</v>
      </c>
      <c r="I7" s="5" t="s">
        <v>17</v>
      </c>
      <c r="J7" s="5" t="s">
        <v>52</v>
      </c>
    </row>
    <row r="8" spans="1:10" x14ac:dyDescent="0.25">
      <c r="A8" s="2">
        <v>0.25</v>
      </c>
      <c r="B8" s="3" t="s">
        <v>37</v>
      </c>
      <c r="C8" s="3" t="s">
        <v>11</v>
      </c>
      <c r="D8" s="3" t="s">
        <v>40</v>
      </c>
      <c r="E8" s="3" t="s">
        <v>53</v>
      </c>
      <c r="F8" s="3" t="s">
        <v>14</v>
      </c>
      <c r="G8" s="3" t="s">
        <v>15</v>
      </c>
      <c r="H8" s="3" t="s">
        <v>38</v>
      </c>
      <c r="I8" s="3" t="s">
        <v>17</v>
      </c>
      <c r="J8" s="3" t="s">
        <v>52</v>
      </c>
    </row>
    <row r="9" spans="1:10" x14ac:dyDescent="0.25">
      <c r="A9" s="4">
        <v>0.29166666666666669</v>
      </c>
      <c r="B9" s="5" t="s">
        <v>39</v>
      </c>
      <c r="C9" s="5" t="s">
        <v>11</v>
      </c>
      <c r="D9" s="5" t="s">
        <v>42</v>
      </c>
      <c r="E9" s="5" t="s">
        <v>56</v>
      </c>
      <c r="F9" s="5" t="s">
        <v>62</v>
      </c>
      <c r="G9" s="5" t="s">
        <v>15</v>
      </c>
      <c r="H9" s="5" t="s">
        <v>45</v>
      </c>
      <c r="I9" s="5" t="s">
        <v>17</v>
      </c>
      <c r="J9" s="5" t="s">
        <v>52</v>
      </c>
    </row>
    <row r="10" spans="1:10" x14ac:dyDescent="0.25">
      <c r="A10" s="2">
        <v>0.33333333333333331</v>
      </c>
      <c r="B10" s="3" t="s">
        <v>41</v>
      </c>
      <c r="C10" s="3" t="s">
        <v>11</v>
      </c>
      <c r="D10" s="3" t="s">
        <v>55</v>
      </c>
      <c r="E10" s="3" t="s">
        <v>57</v>
      </c>
      <c r="F10" s="3" t="s">
        <v>71</v>
      </c>
      <c r="G10" s="3" t="s">
        <v>15</v>
      </c>
      <c r="H10" s="3" t="s">
        <v>45</v>
      </c>
      <c r="I10" s="3" t="s">
        <v>17</v>
      </c>
      <c r="J10" s="3" t="s">
        <v>52</v>
      </c>
    </row>
    <row r="11" spans="1:10" x14ac:dyDescent="0.25">
      <c r="A11" s="4">
        <v>0.375</v>
      </c>
      <c r="B11" s="5" t="s">
        <v>54</v>
      </c>
      <c r="C11" s="5" t="s">
        <v>11</v>
      </c>
      <c r="D11" s="5" t="s">
        <v>88</v>
      </c>
      <c r="E11" s="5" t="s">
        <v>53</v>
      </c>
      <c r="F11" s="5" t="s">
        <v>62</v>
      </c>
      <c r="G11" s="5" t="s">
        <v>15</v>
      </c>
      <c r="H11" s="5" t="s">
        <v>85</v>
      </c>
      <c r="I11" s="5" t="s">
        <v>17</v>
      </c>
      <c r="J11" s="5" t="s">
        <v>52</v>
      </c>
    </row>
    <row r="12" spans="1:10" x14ac:dyDescent="0.25">
      <c r="A12" s="2">
        <v>0.41666666666666669</v>
      </c>
      <c r="B12" s="3" t="s">
        <v>58</v>
      </c>
      <c r="C12" s="3" t="s">
        <v>11</v>
      </c>
      <c r="D12" s="3" t="s">
        <v>63</v>
      </c>
      <c r="E12" s="3" t="s">
        <v>53</v>
      </c>
      <c r="F12" s="3" t="s">
        <v>62</v>
      </c>
      <c r="G12" s="3" t="s">
        <v>15</v>
      </c>
      <c r="H12" s="3" t="s">
        <v>85</v>
      </c>
      <c r="I12" s="3" t="s">
        <v>17</v>
      </c>
      <c r="J12" s="3" t="s">
        <v>52</v>
      </c>
    </row>
    <row r="13" spans="1:10" x14ac:dyDescent="0.25">
      <c r="A13" s="4">
        <v>0.45833333333333331</v>
      </c>
      <c r="B13" s="5" t="s">
        <v>61</v>
      </c>
      <c r="C13" s="5" t="s">
        <v>11</v>
      </c>
      <c r="D13" s="5" t="s">
        <v>77</v>
      </c>
      <c r="E13" s="5" t="s">
        <v>53</v>
      </c>
      <c r="F13" s="5" t="s">
        <v>44</v>
      </c>
      <c r="G13" s="5" t="s">
        <v>15</v>
      </c>
      <c r="H13" s="5" t="s">
        <v>45</v>
      </c>
      <c r="I13" s="5" t="s">
        <v>17</v>
      </c>
      <c r="J13" s="5" t="s">
        <v>52</v>
      </c>
    </row>
    <row r="14" spans="1:10" x14ac:dyDescent="0.25">
      <c r="A14" s="2">
        <v>0.5</v>
      </c>
      <c r="B14" s="3" t="s">
        <v>78</v>
      </c>
      <c r="C14" s="3" t="s">
        <v>25</v>
      </c>
      <c r="D14" s="3" t="s">
        <v>77</v>
      </c>
      <c r="E14" s="3" t="s">
        <v>53</v>
      </c>
      <c r="F14" s="3" t="s">
        <v>44</v>
      </c>
      <c r="G14" s="3" t="s">
        <v>15</v>
      </c>
      <c r="H14" s="3" t="s">
        <v>45</v>
      </c>
      <c r="I14" s="3" t="s">
        <v>17</v>
      </c>
      <c r="J14" s="3" t="s">
        <v>52</v>
      </c>
    </row>
    <row r="15" spans="1:10" x14ac:dyDescent="0.25">
      <c r="A15" s="4">
        <v>0.54166666666666663</v>
      </c>
      <c r="B15" s="5" t="s">
        <v>92</v>
      </c>
      <c r="C15" s="5" t="s">
        <v>11</v>
      </c>
      <c r="D15" s="5" t="s">
        <v>91</v>
      </c>
      <c r="E15" s="5" t="s">
        <v>53</v>
      </c>
      <c r="F15" s="5" t="s">
        <v>99</v>
      </c>
      <c r="G15" s="5" t="s">
        <v>15</v>
      </c>
      <c r="H15" s="5" t="s">
        <v>38</v>
      </c>
      <c r="I15" s="5" t="s">
        <v>17</v>
      </c>
      <c r="J15" s="5" t="s">
        <v>52</v>
      </c>
    </row>
    <row r="16" spans="1:10" x14ac:dyDescent="0.25">
      <c r="A16" s="2">
        <v>0.58333333333333337</v>
      </c>
      <c r="B16" s="3" t="s">
        <v>94</v>
      </c>
      <c r="C16" s="3" t="s">
        <v>25</v>
      </c>
      <c r="D16" s="3" t="s">
        <v>91</v>
      </c>
      <c r="E16" s="3" t="s">
        <v>75</v>
      </c>
      <c r="F16" s="3" t="s">
        <v>71</v>
      </c>
      <c r="G16" s="3" t="s">
        <v>15</v>
      </c>
      <c r="H16" s="3" t="s">
        <v>38</v>
      </c>
      <c r="I16" s="3" t="s">
        <v>17</v>
      </c>
      <c r="J16" s="3" t="s">
        <v>52</v>
      </c>
    </row>
    <row r="17" spans="1:10" x14ac:dyDescent="0.25">
      <c r="A17" s="4">
        <v>0.625</v>
      </c>
      <c r="B17" s="5" t="s">
        <v>92</v>
      </c>
      <c r="C17" s="5" t="s">
        <v>25</v>
      </c>
      <c r="D17" s="5" t="s">
        <v>164</v>
      </c>
      <c r="E17" s="5" t="s">
        <v>57</v>
      </c>
      <c r="F17" s="5" t="s">
        <v>44</v>
      </c>
      <c r="G17" s="5" t="s">
        <v>15</v>
      </c>
      <c r="H17" s="5" t="s">
        <v>16</v>
      </c>
      <c r="I17" s="5" t="s">
        <v>17</v>
      </c>
      <c r="J17" s="5" t="s">
        <v>52</v>
      </c>
    </row>
    <row r="18" spans="1:10" x14ac:dyDescent="0.25">
      <c r="A18" s="2">
        <v>0.66666666666666663</v>
      </c>
      <c r="B18" s="3" t="s">
        <v>94</v>
      </c>
      <c r="C18" s="3" t="s">
        <v>25</v>
      </c>
      <c r="D18" s="3" t="s">
        <v>91</v>
      </c>
      <c r="E18" s="3" t="s">
        <v>57</v>
      </c>
      <c r="F18" s="3" t="s">
        <v>62</v>
      </c>
      <c r="G18" s="3" t="s">
        <v>15</v>
      </c>
      <c r="H18" s="3" t="s">
        <v>22</v>
      </c>
      <c r="I18" s="3" t="s">
        <v>17</v>
      </c>
      <c r="J18" s="3" t="s">
        <v>52</v>
      </c>
    </row>
    <row r="19" spans="1:10" x14ac:dyDescent="0.25">
      <c r="A19" s="4">
        <v>0.70833333333333337</v>
      </c>
      <c r="B19" s="5" t="s">
        <v>94</v>
      </c>
      <c r="C19" s="5" t="s">
        <v>11</v>
      </c>
      <c r="D19" s="5" t="s">
        <v>95</v>
      </c>
      <c r="E19" s="5" t="s">
        <v>35</v>
      </c>
      <c r="F19" s="5" t="s">
        <v>62</v>
      </c>
      <c r="G19" s="5" t="s">
        <v>15</v>
      </c>
      <c r="H19" s="5" t="s">
        <v>22</v>
      </c>
      <c r="I19" s="5" t="s">
        <v>17</v>
      </c>
      <c r="J19" s="5" t="s">
        <v>52</v>
      </c>
    </row>
    <row r="20" spans="1:10" x14ac:dyDescent="0.25">
      <c r="A20" s="2">
        <v>0.75</v>
      </c>
      <c r="B20" s="3" t="s">
        <v>92</v>
      </c>
      <c r="C20" s="3" t="s">
        <v>76</v>
      </c>
      <c r="D20" s="3" t="s">
        <v>95</v>
      </c>
      <c r="E20" s="3" t="s">
        <v>35</v>
      </c>
      <c r="F20" s="3" t="s">
        <v>20</v>
      </c>
      <c r="G20" s="3" t="s">
        <v>15</v>
      </c>
      <c r="H20" s="3" t="s">
        <v>16</v>
      </c>
      <c r="I20" s="3" t="s">
        <v>17</v>
      </c>
      <c r="J20" s="3" t="s">
        <v>52</v>
      </c>
    </row>
    <row r="21" spans="1:10" x14ac:dyDescent="0.25">
      <c r="A21" s="4">
        <v>0.79166666666666663</v>
      </c>
      <c r="B21" s="5" t="s">
        <v>78</v>
      </c>
      <c r="C21" s="5" t="s">
        <v>11</v>
      </c>
      <c r="D21" s="5" t="s">
        <v>79</v>
      </c>
      <c r="E21" s="5" t="s">
        <v>31</v>
      </c>
      <c r="F21" s="5" t="s">
        <v>20</v>
      </c>
      <c r="G21" s="5" t="s">
        <v>15</v>
      </c>
      <c r="H21" s="5" t="s">
        <v>16</v>
      </c>
      <c r="I21" s="5" t="s">
        <v>17</v>
      </c>
      <c r="J21" s="5" t="s">
        <v>52</v>
      </c>
    </row>
    <row r="22" spans="1:10" x14ac:dyDescent="0.25">
      <c r="A22" s="2">
        <v>0.83333333333333337</v>
      </c>
      <c r="B22" s="3" t="s">
        <v>78</v>
      </c>
      <c r="C22" s="3" t="s">
        <v>11</v>
      </c>
      <c r="D22" s="3" t="s">
        <v>79</v>
      </c>
      <c r="E22" s="3" t="s">
        <v>31</v>
      </c>
      <c r="F22" s="3" t="s">
        <v>24</v>
      </c>
      <c r="G22" s="3" t="s">
        <v>15</v>
      </c>
      <c r="H22" s="3" t="s">
        <v>16</v>
      </c>
      <c r="I22" s="3" t="s">
        <v>17</v>
      </c>
      <c r="J22" s="3" t="s">
        <v>52</v>
      </c>
    </row>
    <row r="23" spans="1:10" x14ac:dyDescent="0.25">
      <c r="A23" s="4">
        <v>0.875</v>
      </c>
      <c r="B23" s="5" t="s">
        <v>61</v>
      </c>
      <c r="C23" s="5" t="s">
        <v>11</v>
      </c>
      <c r="D23" s="5" t="s">
        <v>77</v>
      </c>
      <c r="E23" s="5" t="s">
        <v>75</v>
      </c>
      <c r="F23" s="5" t="s">
        <v>28</v>
      </c>
      <c r="G23" s="5" t="s">
        <v>15</v>
      </c>
      <c r="H23" s="5" t="s">
        <v>38</v>
      </c>
      <c r="I23" s="5" t="s">
        <v>17</v>
      </c>
      <c r="J23" s="5" t="s">
        <v>52</v>
      </c>
    </row>
    <row r="24" spans="1:10" x14ac:dyDescent="0.25">
      <c r="A24" s="2">
        <v>0.91666666666666663</v>
      </c>
      <c r="B24" s="3" t="s">
        <v>61</v>
      </c>
      <c r="C24" s="3" t="s">
        <v>11</v>
      </c>
      <c r="D24" s="3" t="s">
        <v>77</v>
      </c>
      <c r="E24" s="3" t="s">
        <v>34</v>
      </c>
      <c r="F24" s="3" t="s">
        <v>32</v>
      </c>
      <c r="G24" s="3" t="s">
        <v>15</v>
      </c>
      <c r="H24" s="3" t="s">
        <v>45</v>
      </c>
      <c r="I24" s="3" t="s">
        <v>17</v>
      </c>
      <c r="J24" s="3" t="s">
        <v>52</v>
      </c>
    </row>
    <row r="25" spans="1:10" x14ac:dyDescent="0.25">
      <c r="A25" s="4">
        <v>0.95833333333333337</v>
      </c>
      <c r="B25" s="5" t="s">
        <v>58</v>
      </c>
      <c r="C25" s="5" t="s">
        <v>25</v>
      </c>
      <c r="D25" s="5" t="s">
        <v>59</v>
      </c>
      <c r="E25" s="5" t="s">
        <v>27</v>
      </c>
      <c r="F25" s="5" t="s">
        <v>28</v>
      </c>
      <c r="G25" s="5" t="s">
        <v>15</v>
      </c>
      <c r="H25" s="5" t="s">
        <v>45</v>
      </c>
      <c r="I25" s="5" t="s">
        <v>17</v>
      </c>
      <c r="J25" s="5" t="s">
        <v>52</v>
      </c>
    </row>
    <row r="26" spans="1:10" x14ac:dyDescent="0.25">
      <c r="A26" s="2">
        <v>0.9590277777777777</v>
      </c>
      <c r="B26" s="3" t="s">
        <v>58</v>
      </c>
      <c r="C26" s="3" t="s">
        <v>11</v>
      </c>
      <c r="D26" s="3" t="s">
        <v>63</v>
      </c>
      <c r="E26" s="3" t="s">
        <v>27</v>
      </c>
      <c r="F26" s="3" t="s">
        <v>28</v>
      </c>
      <c r="G26" s="3" t="s">
        <v>15</v>
      </c>
      <c r="H26" s="3" t="s">
        <v>45</v>
      </c>
      <c r="I26" s="3" t="s">
        <v>17</v>
      </c>
      <c r="J26" s="3" t="s">
        <v>52</v>
      </c>
    </row>
  </sheetData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072C824D43E06243AD4FE730C2C44713" ma:contentTypeVersion="6" ma:contentTypeDescription="Crie um novo documento." ma:contentTypeScope="" ma:versionID="daebf15b60064f840d3cb0cb9d1e5752">
  <xsd:schema xmlns:xsd="http://www.w3.org/2001/XMLSchema" xmlns:xs="http://www.w3.org/2001/XMLSchema" xmlns:p="http://schemas.microsoft.com/office/2006/metadata/properties" xmlns:ns2="50a7a1bc-e98f-464a-8c94-5a56a72acfb7" targetNamespace="http://schemas.microsoft.com/office/2006/metadata/properties" ma:root="true" ma:fieldsID="1cb65029b64bafc5375af6835cf8dd8a" ns2:_="">
    <xsd:import namespace="50a7a1bc-e98f-464a-8c94-5a56a72acfb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0a7a1bc-e98f-464a-8c94-5a56a72acfb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525477A-4B71-487C-BD95-4B7D8E42064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5768531B-EFEB-41D7-B221-1A7C9C34851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0a7a1bc-e98f-464a-8c94-5a56a72acf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365742AE-3DB5-414B-B28F-2B0A23958DE1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33</vt:i4>
      </vt:variant>
    </vt:vector>
  </HeadingPairs>
  <TitlesOfParts>
    <vt:vector size="33" baseType="lpstr">
      <vt:lpstr>All</vt:lpstr>
      <vt:lpstr>Plan1</vt:lpstr>
      <vt:lpstr>Plan2</vt:lpstr>
      <vt:lpstr>Plan3</vt:lpstr>
      <vt:lpstr>Plan4</vt:lpstr>
      <vt:lpstr>Plan5</vt:lpstr>
      <vt:lpstr>Plan6</vt:lpstr>
      <vt:lpstr>Plan7</vt:lpstr>
      <vt:lpstr>Plan8</vt:lpstr>
      <vt:lpstr>Plan9</vt:lpstr>
      <vt:lpstr>Plan10</vt:lpstr>
      <vt:lpstr>Plan11</vt:lpstr>
      <vt:lpstr>Plan12</vt:lpstr>
      <vt:lpstr>Plan13</vt:lpstr>
      <vt:lpstr>Plan14</vt:lpstr>
      <vt:lpstr>Plan15</vt:lpstr>
      <vt:lpstr>Plan16</vt:lpstr>
      <vt:lpstr>Plan17</vt:lpstr>
      <vt:lpstr>Plan18</vt:lpstr>
      <vt:lpstr>Plan19</vt:lpstr>
      <vt:lpstr>Plan20</vt:lpstr>
      <vt:lpstr>Plan21</vt:lpstr>
      <vt:lpstr>Plan22</vt:lpstr>
      <vt:lpstr>Plan23</vt:lpstr>
      <vt:lpstr>Plan24</vt:lpstr>
      <vt:lpstr>Plan25</vt:lpstr>
      <vt:lpstr>Plan26</vt:lpstr>
      <vt:lpstr>Plan27</vt:lpstr>
      <vt:lpstr>Plan28</vt:lpstr>
      <vt:lpstr>Plan29</vt:lpstr>
      <vt:lpstr>Plan30</vt:lpstr>
      <vt:lpstr>Plan31</vt:lpstr>
      <vt:lpstr>Plan32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Mobility USP2</dc:creator>
  <cp:lastModifiedBy>Mobility USP2</cp:lastModifiedBy>
  <dcterms:created xsi:type="dcterms:W3CDTF">2019-09-26T20:25:19Z</dcterms:created>
  <dcterms:modified xsi:type="dcterms:W3CDTF">2019-09-26T22:52:04Z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0x010100072C824D43E06243AD4FE730C2C44713</vt:lpwstr>
  </property>
</Properties>
</file>