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\프로젝트\"/>
    </mc:Choice>
  </mc:AlternateContent>
  <xr:revisionPtr revIDLastSave="0" documentId="13_ncr:1_{F11BBB45-BFBE-4B3D-AA99-5FEA2E2C1AC7}" xr6:coauthVersionLast="41" xr6:coauthVersionMax="41" xr10:uidLastSave="{00000000-0000-0000-0000-000000000000}"/>
  <bookViews>
    <workbookView xWindow="1020" yWindow="1890" windowWidth="14220" windowHeight="12975" xr2:uid="{F65CCE64-41B1-44C2-8935-F36D9CA35C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G9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<sst xmlns="http://schemas.openxmlformats.org/spreadsheetml/2006/main" count="30" uniqueCount="30">
  <si>
    <t>NAME</t>
  </si>
  <si>
    <t>긍정</t>
  </si>
  <si>
    <t>중립</t>
  </si>
  <si>
    <t>부정</t>
  </si>
  <si>
    <t>개봉 이틀째 관객수</t>
  </si>
  <si>
    <t>개봉 9일째 관객수</t>
  </si>
  <si>
    <t>긍정비율</t>
    <phoneticPr fontId="3" type="noConversion"/>
  </si>
  <si>
    <t>2일차 스크린수</t>
  </si>
  <si>
    <t>코미디</t>
  </si>
  <si>
    <t>드라마</t>
  </si>
  <si>
    <t>판타지</t>
  </si>
  <si>
    <t>애니메이션</t>
  </si>
  <si>
    <t>액션</t>
  </si>
  <si>
    <t>범죄</t>
  </si>
  <si>
    <t>미스터리</t>
  </si>
  <si>
    <t>공포</t>
  </si>
  <si>
    <t>스릴러</t>
  </si>
  <si>
    <t>멜로/로맨스</t>
  </si>
  <si>
    <t>다큐멘터리</t>
  </si>
  <si>
    <t>SF</t>
  </si>
  <si>
    <t>모험</t>
  </si>
  <si>
    <t>변신</t>
    <phoneticPr fontId="3" type="noConversion"/>
  </si>
  <si>
    <t>광대들: 풍문조작단</t>
    <phoneticPr fontId="3" type="noConversion"/>
  </si>
  <si>
    <t>커런트 워</t>
    <phoneticPr fontId="3" type="noConversion"/>
  </si>
  <si>
    <t>애프터</t>
    <phoneticPr fontId="3" type="noConversion"/>
  </si>
  <si>
    <t>분노의 질주: 홉스&amp;쇼</t>
    <phoneticPr fontId="3" type="noConversion"/>
  </si>
  <si>
    <t>레드슈즈</t>
    <phoneticPr fontId="3" type="noConversion"/>
  </si>
  <si>
    <t>나랏말싸미</t>
    <phoneticPr fontId="3" type="noConversion"/>
  </si>
  <si>
    <t>우리집</t>
    <phoneticPr fontId="3" type="noConversion"/>
  </si>
  <si>
    <t>마이펫의 이중생활 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</si>
</sst>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  <font>
      <sz val="11"/>
      <color rgb="FF0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2" applyAlignment="1">
      <alignment vertical="center"/>
    </xf>
    <xf numFmtId="0" fontId="0" fillId="0" borderId="0" xfId="0" applyAlignment="1">
      <alignment vertical="center"/>
    </xf>
    <xf numFmtId="0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</cellXfs>
  <cellStyles count="3">
    <cellStyle name="셀 확인" xfId="2" builtinId="23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1971-3038-4127-9F73-99AC32C86649}">
  <dimension ref="A1:X10"/>
  <sheetViews>
    <sheetView tabSelected="1" workbookViewId="0">
      <selection activeCell="E12" sqref="E12"/>
    </sheetView>
  </sheetViews>
  <sheetFormatPr defaultRowHeight="16.5" x14ac:dyDescent="0.3"/>
  <cols>
    <col min="1" max="1" width="23.375" customWidth="1"/>
    <col min="5" max="5" width="11.375" customWidth="1"/>
    <col min="8" max="8" width="13.5" customWidth="1"/>
  </cols>
  <sheetData>
    <row r="1" spans="1:24" ht="18" thickTop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2"/>
      <c r="W1" s="2"/>
      <c r="X1" s="2"/>
    </row>
    <row r="2" spans="1:24" ht="17.25" thickTop="1" x14ac:dyDescent="0.3">
      <c r="A2" t="s">
        <v>21</v>
      </c>
      <c r="B2">
        <v>1080</v>
      </c>
      <c r="C2">
        <v>302</v>
      </c>
      <c r="D2">
        <v>404</v>
      </c>
      <c r="E2">
        <v>197733</v>
      </c>
      <c r="G2">
        <f>B2/(C2+D2+B2)</f>
        <v>0.60470324748040316</v>
      </c>
      <c r="H2">
        <v>1468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</row>
    <row r="3" spans="1:24" x14ac:dyDescent="0.3">
      <c r="A3" t="s">
        <v>22</v>
      </c>
      <c r="B3">
        <v>176</v>
      </c>
      <c r="C3">
        <v>84</v>
      </c>
      <c r="D3">
        <v>201</v>
      </c>
      <c r="E3">
        <v>150189</v>
      </c>
      <c r="G3">
        <f t="shared" ref="G3:G10" si="0">B3/(C3+D3+B3)</f>
        <v>0.38177874186550975</v>
      </c>
      <c r="H3">
        <v>1542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4" x14ac:dyDescent="0.3">
      <c r="A4" t="s">
        <v>23</v>
      </c>
      <c r="B4">
        <v>227</v>
      </c>
      <c r="C4">
        <v>53</v>
      </c>
      <c r="D4">
        <v>68</v>
      </c>
      <c r="E4">
        <v>59760</v>
      </c>
      <c r="G4">
        <f t="shared" si="0"/>
        <v>0.6522988505747126</v>
      </c>
      <c r="H4">
        <v>550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4" x14ac:dyDescent="0.3">
      <c r="A5" t="s">
        <v>24</v>
      </c>
      <c r="B5">
        <v>79</v>
      </c>
      <c r="C5">
        <v>41</v>
      </c>
      <c r="D5">
        <v>47</v>
      </c>
      <c r="E5">
        <v>17538</v>
      </c>
      <c r="G5">
        <f t="shared" si="0"/>
        <v>0.47305389221556887</v>
      </c>
      <c r="H5">
        <v>453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</row>
    <row r="6" spans="1:24" x14ac:dyDescent="0.3">
      <c r="A6" t="s">
        <v>25</v>
      </c>
      <c r="B6">
        <v>1990</v>
      </c>
      <c r="C6">
        <v>383</v>
      </c>
      <c r="D6">
        <v>415</v>
      </c>
      <c r="E6">
        <v>905189</v>
      </c>
      <c r="F6">
        <v>2476054</v>
      </c>
      <c r="G6">
        <f t="shared" si="0"/>
        <v>0.71377331420373025</v>
      </c>
      <c r="H6">
        <v>2561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4" x14ac:dyDescent="0.3">
      <c r="A7" t="s">
        <v>26</v>
      </c>
      <c r="B7">
        <v>557</v>
      </c>
      <c r="C7">
        <v>47</v>
      </c>
      <c r="D7">
        <v>35</v>
      </c>
      <c r="E7">
        <v>69150</v>
      </c>
      <c r="F7">
        <v>437618</v>
      </c>
      <c r="G7">
        <f t="shared" si="0"/>
        <v>0.87167449139280129</v>
      </c>
      <c r="H7">
        <v>1197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</row>
    <row r="8" spans="1:24" x14ac:dyDescent="0.3">
      <c r="A8" t="s">
        <v>27</v>
      </c>
      <c r="B8">
        <v>1603</v>
      </c>
      <c r="C8">
        <v>298</v>
      </c>
      <c r="D8">
        <v>3861</v>
      </c>
      <c r="E8">
        <v>285130</v>
      </c>
      <c r="F8">
        <v>909823</v>
      </c>
      <c r="G8">
        <f t="shared" si="0"/>
        <v>0.27820201318986465</v>
      </c>
      <c r="H8">
        <v>2375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4" x14ac:dyDescent="0.3">
      <c r="A9" t="s">
        <v>28</v>
      </c>
      <c r="B9" s="6">
        <v>58</v>
      </c>
      <c r="C9">
        <v>9</v>
      </c>
      <c r="D9">
        <v>7</v>
      </c>
      <c r="E9">
        <v>7793</v>
      </c>
      <c r="G9">
        <f t="shared" si="0"/>
        <v>0.78378378378378377</v>
      </c>
      <c r="H9">
        <v>293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4" x14ac:dyDescent="0.3">
      <c r="A10" t="s">
        <v>29</v>
      </c>
      <c r="B10">
        <v>290</v>
      </c>
      <c r="C10">
        <v>46</v>
      </c>
      <c r="D10">
        <v>27</v>
      </c>
      <c r="E10">
        <v>297329</v>
      </c>
      <c r="F10">
        <v>806447</v>
      </c>
      <c r="G10">
        <f t="shared" si="0"/>
        <v>0.79889807162534432</v>
      </c>
      <c r="H10">
        <v>1616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CPB92GameN</dc:creator>
  <cp:lastModifiedBy>CPB92GameN</cp:lastModifiedBy>
  <dcterms:created xsi:type="dcterms:W3CDTF">2019-08-27T04:27:07Z</dcterms:created>
  <dcterms:modified xsi:type="dcterms:W3CDTF">2019-08-27T10:57:12Z</dcterms:modified>
</cp:coreProperties>
</file>