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36" i="1" l="1"/>
  <c r="O33" i="1"/>
  <c r="M33" i="1"/>
  <c r="I33" i="1"/>
  <c r="I29" i="1"/>
  <c r="C28" i="1"/>
  <c r="L27" i="1"/>
  <c r="C23" i="1"/>
  <c r="M20" i="1"/>
  <c r="O20" i="1" s="1"/>
  <c r="I20" i="1"/>
  <c r="I16" i="1"/>
  <c r="C15" i="1"/>
  <c r="L14" i="1"/>
  <c r="O7" i="1"/>
</calcChain>
</file>

<file path=xl/sharedStrings.xml><?xml version="1.0" encoding="utf-8"?>
<sst xmlns="http://schemas.openxmlformats.org/spreadsheetml/2006/main" count="48" uniqueCount="24">
  <si>
    <t xml:space="preserve">Юридический адрес  С-Пб. Гражданская ул. д. 8 </t>
  </si>
  <si>
    <t>ООО "Диск Мобил". Новгородская область, Чудовский район, с/п Успенское, территория АЗС №9</t>
  </si>
  <si>
    <t xml:space="preserve"> ЕНВД</t>
  </si>
  <si>
    <t xml:space="preserve">                               ИНН          </t>
  </si>
  <si>
    <t>ЗАКАЗ-НАРЯД Серия ХП №</t>
  </si>
  <si>
    <t>от</t>
  </si>
  <si>
    <t>№</t>
  </si>
  <si>
    <t>Наименование работ</t>
  </si>
  <si>
    <t>Кол-во</t>
  </si>
  <si>
    <t>Стоимость</t>
  </si>
  <si>
    <t>Сумма</t>
  </si>
  <si>
    <t>Монтаж, демонтаж шины и покрышки, балансировка</t>
  </si>
  <si>
    <t xml:space="preserve"> Подпись клиента _______/_______/</t>
  </si>
  <si>
    <t>расшифровка</t>
  </si>
  <si>
    <t>Демонтаж, монтаж, балансировка, мойка</t>
  </si>
  <si>
    <t>Подпись мастера                                                 Ефимов Ю. С./</t>
  </si>
  <si>
    <t xml:space="preserve">Порядковый номер надо чтобы все время был следующий </t>
  </si>
  <si>
    <t>Дата должна идти на несколько заказ нарядов</t>
  </si>
  <si>
    <t>Мы загружаем число дней (183) и число требуемых заказ нарядов (10000 допустим)</t>
  </si>
  <si>
    <t>Он считает 10000/183 и получает, что на одну дату должно быть по 54 заказ наряда</t>
  </si>
  <si>
    <t>На выходе он должен печатать все 10000, порядковый номер с 1 по 10000</t>
  </si>
  <si>
    <t>и на каждую дату приходится 54 заказ нарядов.</t>
  </si>
  <si>
    <t xml:space="preserve">Сейчас 3 заказ наряда на одном листе, но если удобнее по одному, то </t>
  </si>
  <si>
    <t>можно и по одному на листе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</si>
</sst>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\-0"/>
  </numFmts>
  <fonts count="11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6"/>
      <name val="Bauhaus 93"/>
      <family val="5"/>
    </font>
    <font>
      <b/>
      <sz val="8"/>
      <name val="Bauhaus 93"/>
      <family val="5"/>
    </font>
    <font>
      <sz val="9"/>
      <name val="Arial"/>
      <family val="2"/>
    </font>
    <font>
      <sz val="9"/>
      <name val="Bauhaus 93"/>
      <family val="5"/>
    </font>
    <font>
      <b/>
      <sz val="9"/>
      <name val="Bauhaus 93"/>
      <family val="5"/>
    </font>
    <font>
      <b/>
      <sz val="9"/>
      <color rgb="FFFF0000"/>
      <name val="Bauhaus 93"/>
      <family val="5"/>
    </font>
    <font>
      <sz val="9"/>
      <color rgb="FFFF0000"/>
      <name val="Bauhaus 93"/>
      <family val="5"/>
    </font>
    <font>
      <sz val="6"/>
      <name val="Bauhaus 93"/>
      <family val="5"/>
    </font>
    <font>
      <sz val="8"/>
      <name val="Bauhaus 93"/>
      <family val="5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left" vertical="top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1" fontId="7" fillId="0" borderId="1" xfId="0" applyNumberFormat="1" applyFont="1" applyFill="1" applyBorder="1" applyAlignment="1">
      <alignment horizontal="left"/>
    </xf>
    <xf numFmtId="1" fontId="6" fillId="0" borderId="0" xfId="0" applyNumberFormat="1" applyFont="1" applyFill="1" applyAlignment="1">
      <alignment horizontal="left"/>
    </xf>
    <xf numFmtId="14" fontId="8" fillId="0" borderId="1" xfId="0" applyNumberFormat="1" applyFont="1" applyFill="1" applyBorder="1" applyAlignment="1">
      <alignment horizontal="left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right"/>
    </xf>
    <xf numFmtId="0" fontId="5" fillId="0" borderId="2" xfId="0" applyFont="1" applyBorder="1" applyAlignment="1">
      <alignment horizontal="left"/>
    </xf>
    <xf numFmtId="164" fontId="5" fillId="0" borderId="2" xfId="0" applyNumberFormat="1" applyFont="1" applyBorder="1" applyAlignment="1">
      <alignment horizontal="right"/>
    </xf>
    <xf numFmtId="0" fontId="5" fillId="0" borderId="3" xfId="0" applyNumberFormat="1" applyFont="1" applyBorder="1" applyAlignment="1">
      <alignment horizontal="right"/>
    </xf>
    <xf numFmtId="0" fontId="5" fillId="0" borderId="4" xfId="0" applyNumberFormat="1" applyFont="1" applyBorder="1" applyAlignment="1">
      <alignment horizontal="right"/>
    </xf>
    <xf numFmtId="0" fontId="5" fillId="0" borderId="5" xfId="0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0" fontId="9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6" xfId="0" applyFont="1" applyBorder="1" applyAlignment="1">
      <alignment horizontal="left"/>
    </xf>
    <xf numFmtId="0" fontId="10" fillId="0" borderId="6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39"/>
  <sheetViews>
    <sheetView tabSelected="1" topLeftCell="C1" zoomScale="120" zoomScaleNormal="120" workbookViewId="0">
      <selection activeCell="T14" sqref="T14"/>
    </sheetView>
  </sheetViews>
  <sheetFormatPr defaultColWidth="7.21875" defaultRowHeight="14.4" x14ac:dyDescent="0.3"/>
  <cols>
    <col min="1" max="1" width="1" style="11" customWidth="1"/>
    <col min="2" max="2" width="2.5546875" style="11" customWidth="1"/>
    <col min="3" max="3" width="3.6640625" style="11" customWidth="1"/>
    <col min="4" max="4" width="12.44140625" style="11" customWidth="1"/>
    <col min="5" max="5" width="4.44140625" style="11" customWidth="1"/>
    <col min="6" max="6" width="16.21875" style="11" customWidth="1"/>
    <col min="7" max="7" width="3.109375" style="11" customWidth="1"/>
    <col min="8" max="8" width="7" style="11" customWidth="1"/>
    <col min="9" max="9" width="1.88671875" style="11" customWidth="1"/>
    <col min="10" max="10" width="2.44140625" style="11" customWidth="1"/>
    <col min="11" max="11" width="1.109375" style="11" customWidth="1"/>
    <col min="12" max="12" width="0.33203125" style="11" customWidth="1"/>
    <col min="13" max="13" width="12.33203125" style="11" customWidth="1"/>
    <col min="14" max="14" width="0.21875" style="11" customWidth="1"/>
    <col min="15" max="15" width="9.88671875" style="11" customWidth="1"/>
    <col min="16" max="17" width="0.33203125" style="11" customWidth="1"/>
    <col min="18" max="256" width="8.33203125" style="11" customWidth="1"/>
    <col min="257" max="16384" width="7.21875" style="11"/>
  </cols>
  <sheetData>
    <row r="1" spans="1:19" s="1" customFormat="1" ht="42.75" customHeight="1" x14ac:dyDescent="0.55000000000000004">
      <c r="B1" s="2"/>
      <c r="C1" s="3"/>
      <c r="D1" s="3"/>
      <c r="E1" s="3"/>
      <c r="F1" s="3"/>
      <c r="G1" s="3"/>
      <c r="H1" s="3"/>
      <c r="I1" s="3"/>
      <c r="J1" s="3"/>
      <c r="K1" s="3"/>
      <c r="L1" s="4" t="s">
        <v>0</v>
      </c>
      <c r="M1" s="4"/>
      <c r="N1" s="4"/>
      <c r="O1" s="4"/>
      <c r="P1" s="4"/>
      <c r="Q1" s="2"/>
    </row>
    <row r="2" spans="1:19" s="5" customFormat="1" ht="13.8" x14ac:dyDescent="0.3">
      <c r="B2" s="6"/>
      <c r="C2" s="7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/>
    </row>
    <row r="3" spans="1:19" ht="15" thickBot="1" x14ac:dyDescent="0.35">
      <c r="A3" s="5"/>
      <c r="B3" s="6"/>
      <c r="C3" s="8" t="s">
        <v>2</v>
      </c>
      <c r="D3" s="8"/>
      <c r="E3" s="8"/>
      <c r="F3" s="8"/>
      <c r="G3" s="8"/>
      <c r="H3" s="8"/>
      <c r="I3" s="9" t="s">
        <v>3</v>
      </c>
      <c r="J3" s="10"/>
      <c r="K3" s="10"/>
      <c r="L3" s="10"/>
      <c r="M3" s="10"/>
      <c r="N3" s="10"/>
      <c r="O3" s="10"/>
      <c r="P3" s="8"/>
      <c r="Q3" s="6"/>
      <c r="R3" s="5"/>
    </row>
    <row r="4" spans="1:19" ht="19.5" customHeight="1" thickBot="1" x14ac:dyDescent="0.35">
      <c r="A4" s="5"/>
      <c r="B4" s="12" t="s">
        <v>4</v>
      </c>
      <c r="C4" s="13"/>
      <c r="D4" s="13"/>
      <c r="E4" s="13"/>
      <c r="F4" s="14">
        <v>124</v>
      </c>
      <c r="G4" s="8"/>
      <c r="H4" s="15" t="s">
        <v>5</v>
      </c>
      <c r="I4" s="8"/>
      <c r="J4" s="8"/>
      <c r="K4" s="8"/>
      <c r="L4" s="8"/>
      <c r="M4" s="16">
        <v>43466</v>
      </c>
      <c r="N4" s="8"/>
      <c r="O4" s="8"/>
      <c r="P4" s="8"/>
      <c r="Q4" s="6"/>
      <c r="R4" s="5"/>
      <c r="S4" s="11" t="s">
        <v>16</v>
      </c>
    </row>
    <row r="5" spans="1:19" s="5" customFormat="1" ht="12" customHeight="1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S5" s="5" t="s">
        <v>17</v>
      </c>
    </row>
    <row r="6" spans="1:19" s="5" customFormat="1" ht="12" customHeight="1" x14ac:dyDescent="0.3">
      <c r="B6" s="6"/>
      <c r="C6" s="17" t="s">
        <v>6</v>
      </c>
      <c r="D6" s="18" t="s">
        <v>7</v>
      </c>
      <c r="E6" s="18"/>
      <c r="F6" s="18"/>
      <c r="G6" s="18"/>
      <c r="H6" s="18"/>
      <c r="I6" s="18" t="s">
        <v>8</v>
      </c>
      <c r="J6" s="18"/>
      <c r="K6" s="18"/>
      <c r="L6" s="18" t="s">
        <v>9</v>
      </c>
      <c r="M6" s="18"/>
      <c r="N6" s="18" t="s">
        <v>10</v>
      </c>
      <c r="O6" s="18"/>
      <c r="P6" s="18"/>
      <c r="Q6" s="6"/>
      <c r="S6" s="5" t="s">
        <v>18</v>
      </c>
    </row>
    <row r="7" spans="1:19" s="5" customFormat="1" ht="24" customHeight="1" x14ac:dyDescent="0.3">
      <c r="B7" s="6"/>
      <c r="C7" s="19">
        <v>1</v>
      </c>
      <c r="D7" s="20" t="s">
        <v>11</v>
      </c>
      <c r="E7" s="20"/>
      <c r="F7" s="20"/>
      <c r="G7" s="20"/>
      <c r="H7" s="20"/>
      <c r="I7" s="21">
        <v>1</v>
      </c>
      <c r="J7" s="21"/>
      <c r="K7" s="21"/>
      <c r="L7" s="22"/>
      <c r="M7" s="23">
        <v>500</v>
      </c>
      <c r="N7" s="22"/>
      <c r="O7" s="24">
        <f>M7*I7</f>
        <v>500</v>
      </c>
      <c r="P7" s="23"/>
      <c r="Q7" s="6"/>
      <c r="S7" s="5" t="s">
        <v>19</v>
      </c>
    </row>
    <row r="8" spans="1:19" s="5" customFormat="1" ht="12" customHeight="1" x14ac:dyDescent="0.3">
      <c r="B8" s="6"/>
      <c r="C8" s="19"/>
      <c r="D8" s="20"/>
      <c r="E8" s="20"/>
      <c r="F8" s="20"/>
      <c r="G8" s="20"/>
      <c r="H8" s="20"/>
      <c r="I8" s="21"/>
      <c r="J8" s="21"/>
      <c r="K8" s="21"/>
      <c r="L8" s="21"/>
      <c r="M8" s="21"/>
      <c r="N8" s="21"/>
      <c r="O8" s="21"/>
      <c r="P8" s="21"/>
      <c r="Q8" s="6"/>
      <c r="S8" s="5" t="s">
        <v>20</v>
      </c>
    </row>
    <row r="9" spans="1:19" s="5" customFormat="1" ht="36.6" customHeigh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S9" s="5" t="s">
        <v>21</v>
      </c>
    </row>
    <row r="10" spans="1:19" s="5" customFormat="1" ht="12" customHeight="1" x14ac:dyDescent="0.3">
      <c r="B10" s="6"/>
      <c r="C10" s="25" t="s">
        <v>15</v>
      </c>
      <c r="D10" s="25"/>
      <c r="E10" s="25"/>
      <c r="F10" s="25"/>
      <c r="G10" s="25"/>
      <c r="H10" s="25"/>
      <c r="I10" s="6"/>
      <c r="J10" s="6" t="s">
        <v>12</v>
      </c>
      <c r="K10" s="6"/>
      <c r="L10" s="6"/>
      <c r="M10" s="6"/>
      <c r="N10" s="6"/>
      <c r="O10" s="6"/>
      <c r="P10" s="6"/>
      <c r="Q10" s="6"/>
      <c r="S10" s="5" t="s">
        <v>22</v>
      </c>
    </row>
    <row r="11" spans="1:19" s="5" customFormat="1" ht="12" customHeight="1" x14ac:dyDescent="0.3">
      <c r="B11" s="6"/>
      <c r="C11" s="6"/>
      <c r="D11" s="6"/>
      <c r="E11" s="26"/>
      <c r="F11" s="26"/>
      <c r="G11" s="26"/>
      <c r="H11" s="26" t="s">
        <v>13</v>
      </c>
      <c r="I11" s="6"/>
      <c r="J11" s="6"/>
      <c r="K11" s="6"/>
      <c r="L11" s="6"/>
      <c r="M11" s="26"/>
      <c r="N11" s="26" t="s">
        <v>13</v>
      </c>
      <c r="O11" s="6"/>
      <c r="P11" s="6"/>
      <c r="Q11" s="6"/>
      <c r="S11" s="5" t="s">
        <v>23</v>
      </c>
    </row>
    <row r="12" spans="1:19" x14ac:dyDescent="0.3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</row>
    <row r="13" spans="1:19" x14ac:dyDescent="0.3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28"/>
    </row>
    <row r="14" spans="1:19" s="1" customFormat="1" ht="42.75" customHeight="1" x14ac:dyDescent="0.55000000000000004">
      <c r="B14" s="2"/>
      <c r="C14" s="3"/>
      <c r="D14" s="3"/>
      <c r="E14" s="3"/>
      <c r="F14" s="3"/>
      <c r="G14" s="3"/>
      <c r="H14" s="3"/>
      <c r="I14" s="3"/>
      <c r="J14" s="3"/>
      <c r="K14" s="3"/>
      <c r="L14" s="4" t="str">
        <f>L1</f>
        <v xml:space="preserve">Юридический адрес  С-Пб. Гражданская ул. д. 8 </v>
      </c>
      <c r="M14" s="4"/>
      <c r="N14" s="4"/>
      <c r="O14" s="4"/>
      <c r="P14" s="4"/>
      <c r="Q14" s="2"/>
    </row>
    <row r="15" spans="1:19" s="5" customFormat="1" ht="18.75" customHeight="1" x14ac:dyDescent="0.3">
      <c r="B15" s="6"/>
      <c r="C15" s="9" t="str">
        <f>C2</f>
        <v>ООО "Диск Мобил". Новгородская область, Чудовский район, с/п Успенское, территория АЗС №9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6"/>
    </row>
    <row r="16" spans="1:19" ht="15" thickBot="1" x14ac:dyDescent="0.35">
      <c r="A16" s="5"/>
      <c r="B16" s="6"/>
      <c r="C16" s="8" t="s">
        <v>2</v>
      </c>
      <c r="D16" s="8"/>
      <c r="E16" s="8"/>
      <c r="F16" s="8"/>
      <c r="G16" s="8"/>
      <c r="H16" s="8"/>
      <c r="I16" s="9" t="str">
        <f>I3</f>
        <v xml:space="preserve">                               ИНН          </v>
      </c>
      <c r="J16" s="10"/>
      <c r="K16" s="10"/>
      <c r="L16" s="10"/>
      <c r="M16" s="10"/>
      <c r="N16" s="10"/>
      <c r="O16" s="10"/>
      <c r="P16" s="8"/>
      <c r="Q16" s="6"/>
      <c r="R16" s="5"/>
    </row>
    <row r="17" spans="1:18" ht="19.5" customHeight="1" thickBot="1" x14ac:dyDescent="0.35">
      <c r="A17" s="5"/>
      <c r="B17" s="12" t="s">
        <v>4</v>
      </c>
      <c r="C17" s="13"/>
      <c r="D17" s="13"/>
      <c r="E17" s="13"/>
      <c r="F17" s="14">
        <v>125</v>
      </c>
      <c r="G17" s="8"/>
      <c r="H17" s="15" t="s">
        <v>5</v>
      </c>
      <c r="I17" s="8"/>
      <c r="J17" s="8"/>
      <c r="K17" s="8"/>
      <c r="L17" s="8"/>
      <c r="M17" s="16">
        <v>43467</v>
      </c>
      <c r="N17" s="8"/>
      <c r="O17" s="8"/>
      <c r="P17" s="8"/>
      <c r="Q17" s="6"/>
      <c r="R17" s="5"/>
    </row>
    <row r="18" spans="1:18" s="5" customFormat="1" ht="12" customHeight="1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8" s="5" customFormat="1" ht="12" customHeight="1" x14ac:dyDescent="0.3">
      <c r="B19" s="6"/>
      <c r="C19" s="17" t="s">
        <v>6</v>
      </c>
      <c r="D19" s="18" t="s">
        <v>7</v>
      </c>
      <c r="E19" s="18"/>
      <c r="F19" s="18"/>
      <c r="G19" s="18"/>
      <c r="H19" s="18"/>
      <c r="I19" s="18" t="s">
        <v>8</v>
      </c>
      <c r="J19" s="18"/>
      <c r="K19" s="18"/>
      <c r="L19" s="18" t="s">
        <v>9</v>
      </c>
      <c r="M19" s="18"/>
      <c r="N19" s="18" t="s">
        <v>10</v>
      </c>
      <c r="O19" s="18"/>
      <c r="P19" s="18"/>
      <c r="Q19" s="6"/>
    </row>
    <row r="20" spans="1:18" s="5" customFormat="1" ht="13.8" x14ac:dyDescent="0.3">
      <c r="B20" s="6"/>
      <c r="C20" s="19">
        <v>1</v>
      </c>
      <c r="D20" s="20" t="s">
        <v>14</v>
      </c>
      <c r="E20" s="20"/>
      <c r="F20" s="20"/>
      <c r="G20" s="20"/>
      <c r="H20" s="20"/>
      <c r="I20" s="21">
        <f>I7</f>
        <v>1</v>
      </c>
      <c r="J20" s="21"/>
      <c r="K20" s="21"/>
      <c r="L20" s="22"/>
      <c r="M20" s="23">
        <f>M7</f>
        <v>500</v>
      </c>
      <c r="N20" s="22"/>
      <c r="O20" s="24">
        <f>M20*I20</f>
        <v>500</v>
      </c>
      <c r="P20" s="23"/>
      <c r="Q20" s="6"/>
    </row>
    <row r="21" spans="1:18" s="5" customFormat="1" ht="12" customHeight="1" x14ac:dyDescent="0.3">
      <c r="B21" s="6"/>
      <c r="C21" s="19"/>
      <c r="D21" s="20"/>
      <c r="E21" s="20"/>
      <c r="F21" s="20"/>
      <c r="G21" s="20"/>
      <c r="H21" s="20"/>
      <c r="I21" s="21"/>
      <c r="J21" s="21"/>
      <c r="K21" s="21"/>
      <c r="L21" s="21"/>
      <c r="M21" s="21"/>
      <c r="N21" s="21"/>
      <c r="O21" s="21"/>
      <c r="P21" s="21"/>
      <c r="Q21" s="6"/>
    </row>
    <row r="22" spans="1:18" s="5" customFormat="1" ht="36.6" customHeight="1" x14ac:dyDescent="0.3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8" s="5" customFormat="1" ht="12" customHeight="1" x14ac:dyDescent="0.3">
      <c r="B23" s="6"/>
      <c r="C23" s="25" t="str">
        <f>C10</f>
        <v>Подпись мастера                                                 Ефимов Ю. С./</v>
      </c>
      <c r="D23" s="25"/>
      <c r="E23" s="25"/>
      <c r="F23" s="25"/>
      <c r="G23" s="25"/>
      <c r="H23" s="25"/>
      <c r="I23" s="6"/>
      <c r="J23" s="6" t="s">
        <v>12</v>
      </c>
      <c r="K23" s="6"/>
      <c r="L23" s="6"/>
      <c r="M23" s="6"/>
      <c r="N23" s="6"/>
      <c r="O23" s="6"/>
      <c r="P23" s="6"/>
      <c r="Q23" s="6"/>
    </row>
    <row r="24" spans="1:18" s="5" customFormat="1" ht="12" customHeight="1" x14ac:dyDescent="0.3">
      <c r="B24" s="6"/>
      <c r="C24" s="6"/>
      <c r="D24" s="6"/>
      <c r="E24" s="26"/>
      <c r="F24" s="26"/>
      <c r="G24" s="26"/>
      <c r="H24" s="26" t="s">
        <v>13</v>
      </c>
      <c r="I24" s="6"/>
      <c r="J24" s="6"/>
      <c r="K24" s="6"/>
      <c r="L24" s="6"/>
      <c r="M24" s="26"/>
      <c r="N24" s="26" t="s">
        <v>13</v>
      </c>
      <c r="O24" s="6"/>
      <c r="P24" s="6"/>
      <c r="Q24" s="6"/>
    </row>
    <row r="25" spans="1:18" x14ac:dyDescent="0.3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1:18" x14ac:dyDescent="0.3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28"/>
    </row>
    <row r="27" spans="1:18" s="1" customFormat="1" ht="42.75" customHeight="1" x14ac:dyDescent="0.55000000000000004">
      <c r="B27" s="2"/>
      <c r="C27" s="3"/>
      <c r="D27" s="3"/>
      <c r="E27" s="3"/>
      <c r="F27" s="3"/>
      <c r="G27" s="3"/>
      <c r="H27" s="3"/>
      <c r="I27" s="3"/>
      <c r="J27" s="3"/>
      <c r="K27" s="3"/>
      <c r="L27" s="4" t="str">
        <f>L1</f>
        <v xml:space="preserve">Юридический адрес  С-Пб. Гражданская ул. д. 8 </v>
      </c>
      <c r="M27" s="4"/>
      <c r="N27" s="4"/>
      <c r="O27" s="4"/>
      <c r="P27" s="4"/>
      <c r="Q27" s="2"/>
    </row>
    <row r="28" spans="1:18" s="5" customFormat="1" ht="18.75" customHeight="1" x14ac:dyDescent="0.3">
      <c r="B28" s="6"/>
      <c r="C28" s="9" t="str">
        <f>C2</f>
        <v>ООО "Диск Мобил". Новгородская область, Чудовский район, с/п Успенское, территория АЗС №9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6"/>
    </row>
    <row r="29" spans="1:18" ht="15" thickBot="1" x14ac:dyDescent="0.35">
      <c r="A29" s="5"/>
      <c r="B29" s="6"/>
      <c r="C29" s="8" t="s">
        <v>2</v>
      </c>
      <c r="D29" s="8"/>
      <c r="E29" s="8"/>
      <c r="F29" s="8"/>
      <c r="G29" s="8"/>
      <c r="H29" s="8"/>
      <c r="I29" s="9" t="str">
        <f>I3</f>
        <v xml:space="preserve">                               ИНН          </v>
      </c>
      <c r="J29" s="10"/>
      <c r="K29" s="10"/>
      <c r="L29" s="10"/>
      <c r="M29" s="10"/>
      <c r="N29" s="10"/>
      <c r="O29" s="10"/>
      <c r="P29" s="8"/>
      <c r="Q29" s="6"/>
      <c r="R29" s="5"/>
    </row>
    <row r="30" spans="1:18" ht="19.5" customHeight="1" thickBot="1" x14ac:dyDescent="0.35">
      <c r="A30" s="5"/>
      <c r="B30" s="12" t="s">
        <v>4</v>
      </c>
      <c r="C30" s="13"/>
      <c r="D30" s="13"/>
      <c r="E30" s="13"/>
      <c r="F30" s="14">
        <v>126</v>
      </c>
      <c r="G30" s="8"/>
      <c r="H30" s="15" t="s">
        <v>5</v>
      </c>
      <c r="I30" s="8"/>
      <c r="J30" s="8"/>
      <c r="K30" s="8"/>
      <c r="L30" s="8"/>
      <c r="M30" s="16">
        <v>43468</v>
      </c>
      <c r="N30" s="8"/>
      <c r="O30" s="8"/>
      <c r="P30" s="8"/>
      <c r="Q30" s="6"/>
      <c r="R30" s="5"/>
    </row>
    <row r="31" spans="1:18" s="5" customFormat="1" ht="12" customHeight="1" x14ac:dyDescent="0.3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8" s="5" customFormat="1" ht="12" customHeight="1" x14ac:dyDescent="0.3">
      <c r="B32" s="6"/>
      <c r="C32" s="17" t="s">
        <v>6</v>
      </c>
      <c r="D32" s="18" t="s">
        <v>7</v>
      </c>
      <c r="E32" s="18"/>
      <c r="F32" s="18"/>
      <c r="G32" s="18"/>
      <c r="H32" s="18"/>
      <c r="I32" s="18" t="s">
        <v>8</v>
      </c>
      <c r="J32" s="18"/>
      <c r="K32" s="18"/>
      <c r="L32" s="18" t="s">
        <v>9</v>
      </c>
      <c r="M32" s="18"/>
      <c r="N32" s="18" t="s">
        <v>10</v>
      </c>
      <c r="O32" s="18"/>
      <c r="P32" s="18"/>
      <c r="Q32" s="6"/>
    </row>
    <row r="33" spans="1:17" s="5" customFormat="1" ht="13.8" x14ac:dyDescent="0.3">
      <c r="B33" s="6"/>
      <c r="C33" s="19">
        <v>1</v>
      </c>
      <c r="D33" s="20" t="s">
        <v>14</v>
      </c>
      <c r="E33" s="20"/>
      <c r="F33" s="20"/>
      <c r="G33" s="20"/>
      <c r="H33" s="20"/>
      <c r="I33" s="21">
        <f>I7</f>
        <v>1</v>
      </c>
      <c r="J33" s="21"/>
      <c r="K33" s="21"/>
      <c r="L33" s="22"/>
      <c r="M33" s="23">
        <f>M7</f>
        <v>500</v>
      </c>
      <c r="N33" s="22"/>
      <c r="O33" s="24">
        <f>M33*I33</f>
        <v>500</v>
      </c>
      <c r="P33" s="23"/>
      <c r="Q33" s="6"/>
    </row>
    <row r="34" spans="1:17" s="5" customFormat="1" ht="12" customHeight="1" x14ac:dyDescent="0.3">
      <c r="B34" s="6"/>
      <c r="C34" s="19"/>
      <c r="D34" s="20"/>
      <c r="E34" s="20"/>
      <c r="F34" s="20"/>
      <c r="G34" s="20"/>
      <c r="H34" s="20"/>
      <c r="I34" s="21"/>
      <c r="J34" s="21"/>
      <c r="K34" s="21"/>
      <c r="L34" s="21"/>
      <c r="M34" s="21"/>
      <c r="N34" s="21"/>
      <c r="O34" s="21"/>
      <c r="P34" s="21"/>
      <c r="Q34" s="6"/>
    </row>
    <row r="35" spans="1:17" s="5" customFormat="1" ht="36.6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s="5" customFormat="1" ht="12" customHeight="1" x14ac:dyDescent="0.3">
      <c r="B36" s="6"/>
      <c r="C36" s="25" t="str">
        <f>C10</f>
        <v>Подпись мастера                                                 Ефимов Ю. С./</v>
      </c>
      <c r="D36" s="25"/>
      <c r="E36" s="25"/>
      <c r="F36" s="25"/>
      <c r="G36" s="25"/>
      <c r="H36" s="25"/>
      <c r="I36" s="6"/>
      <c r="J36" s="6" t="s">
        <v>12</v>
      </c>
      <c r="K36" s="6"/>
      <c r="L36" s="6"/>
      <c r="M36" s="6"/>
      <c r="N36" s="6"/>
      <c r="O36" s="6"/>
      <c r="P36" s="6"/>
      <c r="Q36" s="6"/>
    </row>
    <row r="37" spans="1:17" s="5" customFormat="1" ht="12" customHeight="1" x14ac:dyDescent="0.3">
      <c r="B37" s="6"/>
      <c r="C37" s="6"/>
      <c r="D37" s="6"/>
      <c r="E37" s="26"/>
      <c r="F37" s="26"/>
      <c r="G37" s="26"/>
      <c r="H37" s="26" t="s">
        <v>13</v>
      </c>
      <c r="I37" s="6"/>
      <c r="J37" s="6"/>
      <c r="K37" s="6"/>
      <c r="L37" s="6"/>
      <c r="M37" s="26"/>
      <c r="N37" s="26" t="s">
        <v>13</v>
      </c>
      <c r="O37" s="6"/>
      <c r="P37" s="6"/>
      <c r="Q37" s="6"/>
    </row>
    <row r="38" spans="1:17" x14ac:dyDescent="0.3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</row>
    <row r="39" spans="1:17" x14ac:dyDescent="0.3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28"/>
    </row>
  </sheetData>
  <mergeCells count="42">
    <mergeCell ref="C36:H36"/>
    <mergeCell ref="D33:H33"/>
    <mergeCell ref="I33:K33"/>
    <mergeCell ref="D34:H34"/>
    <mergeCell ref="I34:K34"/>
    <mergeCell ref="L34:M34"/>
    <mergeCell ref="N34:P34"/>
    <mergeCell ref="C23:H23"/>
    <mergeCell ref="L27:P27"/>
    <mergeCell ref="C28:P28"/>
    <mergeCell ref="I29:O29"/>
    <mergeCell ref="D32:H32"/>
    <mergeCell ref="I32:K32"/>
    <mergeCell ref="L32:M32"/>
    <mergeCell ref="N32:P32"/>
    <mergeCell ref="D20:H20"/>
    <mergeCell ref="I20:K20"/>
    <mergeCell ref="D21:H21"/>
    <mergeCell ref="I21:K21"/>
    <mergeCell ref="L21:M21"/>
    <mergeCell ref="N21:P21"/>
    <mergeCell ref="C10:H10"/>
    <mergeCell ref="L14:P14"/>
    <mergeCell ref="C15:P15"/>
    <mergeCell ref="I16:O16"/>
    <mergeCell ref="D19:H19"/>
    <mergeCell ref="I19:K19"/>
    <mergeCell ref="L19:M19"/>
    <mergeCell ref="N19:P19"/>
    <mergeCell ref="D7:H7"/>
    <mergeCell ref="I7:K7"/>
    <mergeCell ref="D8:H8"/>
    <mergeCell ref="I8:K8"/>
    <mergeCell ref="L8:M8"/>
    <mergeCell ref="N8:P8"/>
    <mergeCell ref="L1:P1"/>
    <mergeCell ref="C2:P2"/>
    <mergeCell ref="I3:O3"/>
    <mergeCell ref="D6:H6"/>
    <mergeCell ref="I6:K6"/>
    <mergeCell ref="L6:M6"/>
    <mergeCell ref="N6:P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2019-07-13T21:14:30Z</dcterms:modified>
</cp:coreProperties>
</file>