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utembergue Martins\Downloads\"/>
    </mc:Choice>
  </mc:AlternateContent>
  <xr:revisionPtr revIDLastSave="0" documentId="13_ncr:1_{BD2D09F2-C533-4A85-AEBD-9E51DA4E763E}" xr6:coauthVersionLast="47" xr6:coauthVersionMax="47" xr10:uidLastSave="{00000000-0000-0000-0000-000000000000}"/>
  <bookViews>
    <workbookView xWindow="-120" yWindow="-120" windowWidth="20730" windowHeight="11040" tabRatio="0" firstSheet="1" activeTab="1" xr2:uid="{1C1F6274-6663-434E-B6B1-2886BA4432A3}"/>
  </bookViews>
  <sheets>
    <sheet name="Base_dados" sheetId="2" r:id="rId1"/>
    <sheet name="Titular" sheetId="3" r:id="rId2"/>
    <sheet name="Informes" sheetId="6" r:id="rId3"/>
    <sheet name="Gráfico2" sheetId="10" r:id="rId4"/>
    <sheet name="Gráfico1" sheetId="9" r:id="rId5"/>
    <sheet name="Notas" sheetId="7" r:id="rId6"/>
  </sheets>
  <definedNames>
    <definedName name="_xlnm._FilterDatabase" localSheetId="0" hidden="1">Base_dados!$A$1:$A$51</definedName>
    <definedName name="_xlnm.Print_Area" localSheetId="5">Notas!$C$3:$E$4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</calcChain>
</file>

<file path=xl/sharedStrings.xml><?xml version="1.0" encoding="utf-8"?>
<sst xmlns="http://schemas.openxmlformats.org/spreadsheetml/2006/main" count="101" uniqueCount="90">
  <si>
    <t>104 - Caixa Econômica Federal</t>
  </si>
  <si>
    <t>260 - Nubank</t>
  </si>
  <si>
    <t>654 - Banco AJ Renner</t>
  </si>
  <si>
    <t>218 - Banco Bonsucesso</t>
  </si>
  <si>
    <t>237 - Banco Bradesco</t>
  </si>
  <si>
    <t>208 - Banco BTG Pactual</t>
  </si>
  <si>
    <t>44 - Banco BVA</t>
  </si>
  <si>
    <t>241 - Banco Clássico</t>
  </si>
  <si>
    <t>229 - Banco Cruzeiro do Sul</t>
  </si>
  <si>
    <t>3 - Banco da Amazônia</t>
  </si>
  <si>
    <t>707 - Banco Daycoval</t>
  </si>
  <si>
    <t>250 - Banco de Crédito e Varejo (BCV)</t>
  </si>
  <si>
    <t>24 - Banco de Pernambuco</t>
  </si>
  <si>
    <t>1 - Banco do Brasil</t>
  </si>
  <si>
    <t>37 - Banco do Estado do Pará</t>
  </si>
  <si>
    <t>29 - Banco do Estado do Rio de Janeiro</t>
  </si>
  <si>
    <t>41 - Banco do Estado do Rio Grande do Sul</t>
  </si>
  <si>
    <t>4 - Banco do Nordeste do Brasil</t>
  </si>
  <si>
    <t>734 - Banco Gerdau</t>
  </si>
  <si>
    <t>604 - Banco Industrial do Brasil</t>
  </si>
  <si>
    <t>77 - Banco Inter</t>
  </si>
  <si>
    <t>74 - Banco J. Safra</t>
  </si>
  <si>
    <t>79 - Banco JBS</t>
  </si>
  <si>
    <t>65 - Banco Lemon</t>
  </si>
  <si>
    <t>600 - Banco Luso Brasileiro</t>
  </si>
  <si>
    <t>746 - Banco Modal</t>
  </si>
  <si>
    <t>66 - Banco Morgan Stanley</t>
  </si>
  <si>
    <t>735 - Banco Neon</t>
  </si>
  <si>
    <t>212 - Banco Original</t>
  </si>
  <si>
    <t>72 - Banco Rural Mais</t>
  </si>
  <si>
    <t>422 - Banco Safra</t>
  </si>
  <si>
    <t>33 - Banco Santander</t>
  </si>
  <si>
    <t>749 - Banco Simples</t>
  </si>
  <si>
    <t>464 - Banco Sumitomo Mitsui Brasileiro</t>
  </si>
  <si>
    <t>82 - Banco Topázio</t>
  </si>
  <si>
    <t>634 - Banco Triângulo</t>
  </si>
  <si>
    <t>655 - Banco Votorantim</t>
  </si>
  <si>
    <t>610 - Banco VR</t>
  </si>
  <si>
    <t>119 - Banco Western Union do Brasil</t>
  </si>
  <si>
    <t>336 - C6 Bank</t>
  </si>
  <si>
    <t>477 - Citibank</t>
  </si>
  <si>
    <t>62 - Hipercard Banco Múltiplo</t>
  </si>
  <si>
    <t>341 - Itaú Unibanco</t>
  </si>
  <si>
    <t>197 - Stone Pagamentos</t>
  </si>
  <si>
    <t>290 - PagBank</t>
  </si>
  <si>
    <t>380 - PicPay</t>
  </si>
  <si>
    <t>184 - Banco Itaú BBA S.A.</t>
  </si>
  <si>
    <t>748 - Banco Cooperativo Sicredi S.A.</t>
  </si>
  <si>
    <t>102 - XP Investimentos CCTVM S.A.</t>
  </si>
  <si>
    <t>376 - Banco JPMorgan S.A.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</si>
  <si>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</si>
  <si>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</si>
  <si>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</si>
  <si>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</si>
  <si>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</si>
  <si>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</si>
  <si>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</si>
  <si>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</si>
  <si>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</si>
  <si>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</si>
  <si>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</si>
  <si>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</si>
  <si>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</si>
  <si>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</si>
  <si>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preencha os dados da sua pessoa física abaixo</t>
  </si>
  <si>
    <t>1. DADOS DO TITULAR</t>
  </si>
  <si>
    <t>Gutierrez Damasceno Guimarães</t>
  </si>
  <si>
    <t>Maria Joaquina da Silva</t>
  </si>
  <si>
    <t>vaidormir@chato.com</t>
  </si>
  <si>
    <t>não</t>
  </si>
  <si>
    <t>Baiana do Fação</t>
  </si>
  <si>
    <t>Quem me dera</t>
  </si>
  <si>
    <t>Bom de Jesus das Luzes, 78</t>
  </si>
  <si>
    <t>Preencha com seus dados atuais de cada banco</t>
  </si>
  <si>
    <t>2. INFORMES DE RENDIMENTOS BANCÁRIOS</t>
  </si>
  <si>
    <t>TOTAL</t>
  </si>
  <si>
    <t>1º Banco</t>
  </si>
  <si>
    <t>BANCO</t>
  </si>
  <si>
    <t>VALOR ATUAL</t>
  </si>
  <si>
    <t>ANEXO 🖇️</t>
  </si>
  <si>
    <t>topazao_2025.pdf</t>
  </si>
  <si>
    <t>2º Banco</t>
  </si>
  <si>
    <t>3º Banco</t>
  </si>
  <si>
    <t>Bancos</t>
  </si>
  <si>
    <t>3. NOTAS BANCÁRIAS OU EXTRATO DE HOLERITES</t>
  </si>
  <si>
    <t>São todos os valores de entrada mês a mês de receita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</si>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</sst>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&quot;-&quot;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13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5"/>
      <color theme="3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1"/>
      <name val="Segoe UI Light"/>
      <family val="2"/>
    </font>
    <font>
      <i/>
      <sz val="11"/>
      <color theme="2" tint="-0.749992370372631"/>
      <name val="Corbel"/>
      <family val="2"/>
      <scheme val="minor"/>
    </font>
    <font>
      <b/>
      <sz val="15"/>
      <color rgb="FFFFCC00"/>
      <name val="Corbel"/>
      <family val="2"/>
      <scheme val="minor"/>
    </font>
    <font>
      <u/>
      <sz val="11"/>
      <color theme="10"/>
      <name val="Corbel"/>
      <family val="2"/>
      <scheme val="minor"/>
    </font>
    <font>
      <b/>
      <sz val="11"/>
      <color theme="1"/>
      <name val="Segoe UI Light"/>
      <family val="2"/>
    </font>
    <font>
      <b/>
      <sz val="12"/>
      <color rgb="FF9C5700"/>
      <name val="Corbel"/>
      <family val="2"/>
      <scheme val="minor"/>
    </font>
    <font>
      <sz val="8"/>
      <color theme="2" tint="-0.499984740745262"/>
      <name val="Corbel"/>
      <family val="2"/>
      <scheme val="minor"/>
    </font>
    <font>
      <b/>
      <sz val="12"/>
      <color rgb="FFFF9900"/>
      <name val="Corbel"/>
      <family val="2"/>
      <scheme val="minor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rgb="FFFFED9F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FF9900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4" fillId="0" borderId="2" xfId="0" applyFont="1" applyBorder="1" applyAlignment="1">
      <alignment horizontal="right"/>
    </xf>
    <xf numFmtId="0" fontId="6" fillId="0" borderId="3" xfId="2" applyFont="1" applyBorder="1"/>
    <xf numFmtId="0" fontId="2" fillId="0" borderId="3" xfId="2" applyBorder="1"/>
    <xf numFmtId="0" fontId="4" fillId="0" borderId="4" xfId="0" applyFont="1" applyBorder="1" applyAlignment="1">
      <alignment horizontal="right"/>
    </xf>
    <xf numFmtId="0" fontId="0" fillId="5" borderId="4" xfId="0" applyFill="1" applyBorder="1" applyAlignment="1">
      <alignment horizontal="left"/>
    </xf>
    <xf numFmtId="0" fontId="7" fillId="5" borderId="4" xfId="4" applyFill="1" applyBorder="1" applyAlignment="1">
      <alignment horizontal="left"/>
    </xf>
    <xf numFmtId="164" fontId="0" fillId="5" borderId="4" xfId="0" applyNumberFormat="1" applyFill="1" applyBorder="1" applyAlignment="1">
      <alignment horizontal="left"/>
    </xf>
    <xf numFmtId="165" fontId="0" fillId="5" borderId="4" xfId="0" applyNumberFormat="1" applyFill="1" applyBorder="1" applyAlignment="1">
      <alignment horizontal="left"/>
    </xf>
    <xf numFmtId="166" fontId="0" fillId="5" borderId="4" xfId="0" applyNumberFormat="1" applyFill="1" applyBorder="1" applyAlignment="1">
      <alignment horizontal="left"/>
    </xf>
    <xf numFmtId="167" fontId="0" fillId="5" borderId="4" xfId="0" applyNumberFormat="1" applyFill="1" applyBorder="1" applyAlignment="1">
      <alignment horizontal="left"/>
    </xf>
    <xf numFmtId="0" fontId="8" fillId="0" borderId="0" xfId="0" applyFont="1"/>
    <xf numFmtId="0" fontId="10" fillId="0" borderId="0" xfId="0" applyFont="1"/>
    <xf numFmtId="0" fontId="3" fillId="2" borderId="2" xfId="3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0" fontId="11" fillId="6" borderId="0" xfId="0" applyFont="1" applyFill="1" applyAlignment="1">
      <alignment horizontal="center" vertical="center"/>
    </xf>
    <xf numFmtId="0" fontId="6" fillId="0" borderId="3" xfId="2" applyFont="1" applyBorder="1" applyAlignment="1">
      <alignment vertical="center"/>
    </xf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center"/>
    </xf>
    <xf numFmtId="0" fontId="5" fillId="4" borderId="0" xfId="0" applyFont="1" applyFill="1" applyBorder="1" applyAlignment="1">
      <alignment horizontal="left" vertical="center" indent="3"/>
    </xf>
    <xf numFmtId="168" fontId="9" fillId="2" borderId="0" xfId="3" applyNumberFormat="1" applyFont="1" applyAlignment="1">
      <alignment horizontal="center"/>
    </xf>
    <xf numFmtId="0" fontId="9" fillId="2" borderId="0" xfId="3" applyFont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D961"/>
      <color rgb="FFFFCC29"/>
      <color rgb="FFFF9900"/>
      <color rgb="FFFFAB57"/>
      <color rgb="FFFFED9F"/>
      <color rgb="FFFFCC66"/>
      <color rgb="FF009900"/>
      <color rgb="FFFFDA65"/>
      <color rgb="FFFFCC00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Notas!$C$3</c:f>
              <c:strCache>
                <c:ptCount val="1"/>
                <c:pt idx="0">
                  <c:v>3. NOTAS BANCÁRIAS OU EXTRATO DE HOLERITES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Notas!$D$3:$E$3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A014-4DD2-B704-44C2D15082CC}"/>
            </c:ext>
          </c:extLst>
        </c:ser>
        <c:ser>
          <c:idx val="1"/>
          <c:order val="1"/>
          <c:tx>
            <c:strRef>
              <c:f>Notas!$C$4</c:f>
              <c:strCache>
                <c:ptCount val="1"/>
                <c:pt idx="0">
                  <c:v>São todos os valores de entrada mês a mês de receita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Notas!$D$4:$E$4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014-4DD2-B704-44C2D1508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641647"/>
        <c:axId val="219671887"/>
      </c:barChart>
      <c:catAx>
        <c:axId val="219641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671887"/>
        <c:crosses val="autoZero"/>
        <c:auto val="1"/>
        <c:lblAlgn val="ctr"/>
        <c:lblOffset val="100"/>
        <c:noMultiLvlLbl val="0"/>
      </c:catAx>
      <c:valAx>
        <c:axId val="21967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64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Notas!$C$3</c:f>
              <c:strCache>
                <c:ptCount val="1"/>
                <c:pt idx="0">
                  <c:v>3. NOTAS BANCÁRIAS OU EXTRATO DE HOLERITES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Notas!$D$3:$E$3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FD9F-42E1-9626-5FB8585447FB}"/>
            </c:ext>
          </c:extLst>
        </c:ser>
        <c:ser>
          <c:idx val="1"/>
          <c:order val="1"/>
          <c:tx>
            <c:strRef>
              <c:f>Notas!$C$4</c:f>
              <c:strCache>
                <c:ptCount val="1"/>
                <c:pt idx="0">
                  <c:v>São todos os valores de entrada mês a mês de receita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Notas!$D$4:$E$4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FD9F-42E1-9626-5FB858544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652207"/>
        <c:axId val="219655087"/>
      </c:barChart>
      <c:catAx>
        <c:axId val="219652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655087"/>
        <c:crosses val="autoZero"/>
        <c:auto val="1"/>
        <c:lblAlgn val="ctr"/>
        <c:lblOffset val="100"/>
        <c:noMultiLvlLbl val="0"/>
      </c:catAx>
      <c:valAx>
        <c:axId val="21965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65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11286-A380-4A2F-8F50-EE5255E8F9BB}">
  <sheetPr/>
  <sheetViews>
    <sheetView zoomScale="9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3FF12B-B0EA-41B4-AA08-1AA023363B0F}">
  <sheetPr/>
  <sheetViews>
    <sheetView zoomScale="9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2.png"/><Relationship Id="rId6" Type="http://schemas.openxmlformats.org/officeDocument/2006/relationships/image" Target="../media/image3.png"/><Relationship Id="rId5" Type="http://schemas.openxmlformats.org/officeDocument/2006/relationships/hyperlink" Target="http://www.linkedin.com/in/gutembergue-martins-38336a59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2.png"/><Relationship Id="rId5" Type="http://schemas.openxmlformats.org/officeDocument/2006/relationships/image" Target="../media/image3.png"/><Relationship Id="rId4" Type="http://schemas.openxmlformats.org/officeDocument/2006/relationships/hyperlink" Target="http://www.linkedin.com/in/gutembergue-martins-38336a59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2.png"/><Relationship Id="rId6" Type="http://schemas.openxmlformats.org/officeDocument/2006/relationships/hyperlink" Target="#INFORMES!C1"/><Relationship Id="rId5" Type="http://schemas.openxmlformats.org/officeDocument/2006/relationships/image" Target="../media/image3.png"/><Relationship Id="rId4" Type="http://schemas.openxmlformats.org/officeDocument/2006/relationships/hyperlink" Target="http://www.linkedin.com/in/gutembergue-martins-38336a5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4</xdr:row>
      <xdr:rowOff>114300</xdr:rowOff>
    </xdr:from>
    <xdr:to>
      <xdr:col>0</xdr:col>
      <xdr:colOff>2286715</xdr:colOff>
      <xdr:row>14</xdr:row>
      <xdr:rowOff>200024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87683D8-5826-6183-6E27-7C0565843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876300"/>
          <a:ext cx="2191465" cy="2181224"/>
        </a:xfrm>
        <a:prstGeom prst="rect">
          <a:avLst/>
        </a:prstGeom>
      </xdr:spPr>
    </xdr:pic>
    <xdr:clientData/>
  </xdr:twoCellAnchor>
  <xdr:twoCellAnchor>
    <xdr:from>
      <xdr:col>0</xdr:col>
      <xdr:colOff>267058</xdr:colOff>
      <xdr:row>1</xdr:row>
      <xdr:rowOff>133350</xdr:rowOff>
    </xdr:from>
    <xdr:to>
      <xdr:col>0</xdr:col>
      <xdr:colOff>2114907</xdr:colOff>
      <xdr:row>4</xdr:row>
      <xdr:rowOff>57150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1B50D1CC-645B-BCF8-E821-C32F03F54219}"/>
            </a:ext>
          </a:extLst>
        </xdr:cNvPr>
        <xdr:cNvSpPr/>
      </xdr:nvSpPr>
      <xdr:spPr>
        <a:xfrm>
          <a:off x="267058" y="323850"/>
          <a:ext cx="1847849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42000">
                    <a:srgbClr val="FFC000"/>
                  </a:gs>
                  <a:gs pos="78000">
                    <a:schemeClr val="bg1"/>
                  </a:gs>
                  <a:gs pos="6000">
                    <a:srgbClr val="FFC000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>
    <xdr:from>
      <xdr:col>0</xdr:col>
      <xdr:colOff>363855</xdr:colOff>
      <xdr:row>16</xdr:row>
      <xdr:rowOff>104775</xdr:rowOff>
    </xdr:from>
    <xdr:to>
      <xdr:col>0</xdr:col>
      <xdr:colOff>2132766</xdr:colOff>
      <xdr:row>18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CEFD462-386D-9CD2-3577-BBC38AD3046E}"/>
            </a:ext>
          </a:extLst>
        </xdr:cNvPr>
        <xdr:cNvSpPr/>
      </xdr:nvSpPr>
      <xdr:spPr>
        <a:xfrm>
          <a:off x="363855" y="3152775"/>
          <a:ext cx="1768911" cy="438150"/>
        </a:xfrm>
        <a:prstGeom prst="roundRect">
          <a:avLst>
            <a:gd name="adj" fmla="val 50000"/>
          </a:avLst>
        </a:prstGeom>
        <a:gradFill flip="none" rotWithShape="1">
          <a:gsLst>
            <a:gs pos="4000">
              <a:schemeClr val="tx1">
                <a:lumMod val="85000"/>
                <a:lumOff val="15000"/>
              </a:schemeClr>
            </a:gs>
            <a:gs pos="49000">
              <a:schemeClr val="tx1">
                <a:lumMod val="80000"/>
                <a:lumOff val="20000"/>
                <a:alpha val="95000"/>
              </a:schemeClr>
            </a:gs>
            <a:gs pos="94000">
              <a:schemeClr val="tx1">
                <a:lumMod val="85000"/>
                <a:lumOff val="15000"/>
              </a:schemeClr>
            </a:gs>
          </a:gsLst>
          <a:lin ang="0" scaled="1"/>
          <a:tileRect/>
        </a:gradFill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400">
              <a:gradFill>
                <a:gsLst>
                  <a:gs pos="42000">
                    <a:srgbClr val="FFC000"/>
                  </a:gs>
                  <a:gs pos="78000">
                    <a:schemeClr val="bg1"/>
                  </a:gs>
                  <a:gs pos="6000">
                    <a:srgbClr val="FFC000"/>
                  </a:gs>
                </a:gsLst>
                <a:lin ang="5400000" scaled="1"/>
              </a:gra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364510</xdr:colOff>
      <xdr:row>19</xdr:row>
      <xdr:rowOff>57149</xdr:rowOff>
    </xdr:from>
    <xdr:to>
      <xdr:col>0</xdr:col>
      <xdr:colOff>2132110</xdr:colOff>
      <xdr:row>21</xdr:row>
      <xdr:rowOff>114299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587964B-A11A-4BFA-966E-637F71535492}"/>
            </a:ext>
          </a:extLst>
        </xdr:cNvPr>
        <xdr:cNvSpPr/>
      </xdr:nvSpPr>
      <xdr:spPr>
        <a:xfrm>
          <a:off x="364510" y="3676649"/>
          <a:ext cx="1767600" cy="4381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400">
              <a:gradFill>
                <a:gsLst>
                  <a:gs pos="42000">
                    <a:srgbClr val="FFC000"/>
                  </a:gs>
                  <a:gs pos="78000">
                    <a:schemeClr val="bg1"/>
                  </a:gs>
                  <a:gs pos="6000">
                    <a:srgbClr val="FFC000"/>
                  </a:gs>
                </a:gsLst>
                <a:lin ang="5400000" scaled="1"/>
              </a:gra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364510</xdr:colOff>
      <xdr:row>22</xdr:row>
      <xdr:rowOff>9523</xdr:rowOff>
    </xdr:from>
    <xdr:to>
      <xdr:col>0</xdr:col>
      <xdr:colOff>2132110</xdr:colOff>
      <xdr:row>24</xdr:row>
      <xdr:rowOff>67723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D7DB25B-EED5-46EE-B674-D9DD841F1D6B}"/>
            </a:ext>
          </a:extLst>
        </xdr:cNvPr>
        <xdr:cNvSpPr/>
      </xdr:nvSpPr>
      <xdr:spPr>
        <a:xfrm>
          <a:off x="364510" y="4200523"/>
          <a:ext cx="1767600" cy="439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400">
              <a:gradFill>
                <a:gsLst>
                  <a:gs pos="42000">
                    <a:srgbClr val="FFC000"/>
                  </a:gs>
                  <a:gs pos="78000">
                    <a:schemeClr val="bg1"/>
                  </a:gs>
                  <a:gs pos="6000">
                    <a:srgbClr val="FFC000"/>
                  </a:gs>
                </a:gsLst>
                <a:lin ang="5400000" scaled="1"/>
              </a:gra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719662</xdr:colOff>
      <xdr:row>26</xdr:row>
      <xdr:rowOff>66675</xdr:rowOff>
    </xdr:from>
    <xdr:to>
      <xdr:col>0</xdr:col>
      <xdr:colOff>2157938</xdr:colOff>
      <xdr:row>28</xdr:row>
      <xdr:rowOff>76200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2CBB3693-267E-0E35-338F-F7E312DC98B5}"/>
            </a:ext>
          </a:extLst>
        </xdr:cNvPr>
        <xdr:cNvSpPr/>
      </xdr:nvSpPr>
      <xdr:spPr>
        <a:xfrm>
          <a:off x="719662" y="5019675"/>
          <a:ext cx="1438276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DIO  </a:t>
          </a:r>
          <a:r>
            <a:rPr lang="pt-BR" sz="1400"/>
            <a:t>🪙</a:t>
          </a:r>
        </a:p>
      </xdr:txBody>
    </xdr:sp>
    <xdr:clientData/>
  </xdr:twoCellAnchor>
  <xdr:twoCellAnchor>
    <xdr:from>
      <xdr:col>0</xdr:col>
      <xdr:colOff>304800</xdr:colOff>
      <xdr:row>26</xdr:row>
      <xdr:rowOff>19050</xdr:rowOff>
    </xdr:from>
    <xdr:to>
      <xdr:col>0</xdr:col>
      <xdr:colOff>2228850</xdr:colOff>
      <xdr:row>26</xdr:row>
      <xdr:rowOff>19050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3ED3B36C-2060-E671-D2E0-37E422C309C1}"/>
            </a:ext>
          </a:extLst>
        </xdr:cNvPr>
        <xdr:cNvCxnSpPr/>
      </xdr:nvCxnSpPr>
      <xdr:spPr>
        <a:xfrm>
          <a:off x="304800" y="4972050"/>
          <a:ext cx="192405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1090083</xdr:colOff>
      <xdr:row>28</xdr:row>
      <xdr:rowOff>63500</xdr:rowOff>
    </xdr:from>
    <xdr:to>
      <xdr:col>0</xdr:col>
      <xdr:colOff>1435267</xdr:colOff>
      <xdr:row>30</xdr:row>
      <xdr:rowOff>12700</xdr:rowOff>
    </xdr:to>
    <xdr:pic>
      <xdr:nvPicPr>
        <xdr:cNvPr id="14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69A4BBA-A8D0-4671-BF6B-844EEBA6F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083" y="5397500"/>
          <a:ext cx="345184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1523999</xdr:colOff>
      <xdr:row>20</xdr:row>
      <xdr:rowOff>179917</xdr:rowOff>
    </xdr:from>
    <xdr:to>
      <xdr:col>3</xdr:col>
      <xdr:colOff>10582</xdr:colOff>
      <xdr:row>22</xdr:row>
      <xdr:rowOff>179917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C40A7CA-D1EC-49F4-8C21-9D70BAA9A332}"/>
            </a:ext>
          </a:extLst>
        </xdr:cNvPr>
        <xdr:cNvSpPr/>
      </xdr:nvSpPr>
      <xdr:spPr>
        <a:xfrm>
          <a:off x="5027082" y="4434417"/>
          <a:ext cx="1862667" cy="381000"/>
        </a:xfrm>
        <a:prstGeom prst="rect">
          <a:avLst/>
        </a:prstGeom>
        <a:solidFill>
          <a:srgbClr val="FFCC66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</a:t>
          </a:r>
          <a:r>
            <a:rPr lang="pt-BR" sz="1100" b="1" baseline="0"/>
            <a:t> -&gt;</a:t>
          </a:r>
          <a:endParaRPr lang="pt-B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4</xdr:row>
      <xdr:rowOff>114300</xdr:rowOff>
    </xdr:from>
    <xdr:to>
      <xdr:col>0</xdr:col>
      <xdr:colOff>2286715</xdr:colOff>
      <xdr:row>15</xdr:row>
      <xdr:rowOff>83608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2CE1823-812C-4DF6-8AE0-535991C02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876300"/>
          <a:ext cx="2191465" cy="2181224"/>
        </a:xfrm>
        <a:prstGeom prst="rect">
          <a:avLst/>
        </a:prstGeom>
      </xdr:spPr>
    </xdr:pic>
    <xdr:clientData/>
  </xdr:twoCellAnchor>
  <xdr:twoCellAnchor>
    <xdr:from>
      <xdr:col>0</xdr:col>
      <xdr:colOff>267058</xdr:colOff>
      <xdr:row>1</xdr:row>
      <xdr:rowOff>133350</xdr:rowOff>
    </xdr:from>
    <xdr:to>
      <xdr:col>0</xdr:col>
      <xdr:colOff>2114907</xdr:colOff>
      <xdr:row>4</xdr:row>
      <xdr:rowOff>57150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7F1D22D-AD8D-4186-824F-72EA13AB2A48}"/>
            </a:ext>
          </a:extLst>
        </xdr:cNvPr>
        <xdr:cNvSpPr/>
      </xdr:nvSpPr>
      <xdr:spPr>
        <a:xfrm>
          <a:off x="267058" y="323850"/>
          <a:ext cx="1847849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42000">
                    <a:srgbClr val="FFC000"/>
                  </a:gs>
                  <a:gs pos="78000">
                    <a:schemeClr val="bg1"/>
                  </a:gs>
                  <a:gs pos="6000">
                    <a:srgbClr val="FFC000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>
    <xdr:from>
      <xdr:col>0</xdr:col>
      <xdr:colOff>363855</xdr:colOff>
      <xdr:row>16</xdr:row>
      <xdr:rowOff>104775</xdr:rowOff>
    </xdr:from>
    <xdr:to>
      <xdr:col>0</xdr:col>
      <xdr:colOff>2132766</xdr:colOff>
      <xdr:row>18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C9CBDF-C551-4340-84AA-C1D24000D0CA}"/>
            </a:ext>
          </a:extLst>
        </xdr:cNvPr>
        <xdr:cNvSpPr/>
      </xdr:nvSpPr>
      <xdr:spPr>
        <a:xfrm>
          <a:off x="363855" y="3152775"/>
          <a:ext cx="1768911" cy="438150"/>
        </a:xfrm>
        <a:prstGeom prst="roundRect">
          <a:avLst>
            <a:gd name="adj" fmla="val 50000"/>
          </a:avLst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400">
              <a:gradFill>
                <a:gsLst>
                  <a:gs pos="42000">
                    <a:srgbClr val="FFC000"/>
                  </a:gs>
                  <a:gs pos="78000">
                    <a:schemeClr val="bg1"/>
                  </a:gs>
                  <a:gs pos="6000">
                    <a:srgbClr val="FFC000"/>
                  </a:gs>
                </a:gsLst>
                <a:lin ang="5400000" scaled="1"/>
              </a:gra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364510</xdr:colOff>
      <xdr:row>19</xdr:row>
      <xdr:rowOff>57149</xdr:rowOff>
    </xdr:from>
    <xdr:to>
      <xdr:col>0</xdr:col>
      <xdr:colOff>2132110</xdr:colOff>
      <xdr:row>21</xdr:row>
      <xdr:rowOff>114299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68BCABE7-D14C-47E7-B8D9-C99751B72076}"/>
            </a:ext>
          </a:extLst>
        </xdr:cNvPr>
        <xdr:cNvSpPr/>
      </xdr:nvSpPr>
      <xdr:spPr>
        <a:xfrm>
          <a:off x="364510" y="3676649"/>
          <a:ext cx="1767600" cy="438150"/>
        </a:xfrm>
        <a:prstGeom prst="roundRect">
          <a:avLst>
            <a:gd name="adj" fmla="val 50000"/>
          </a:avLst>
        </a:prstGeom>
        <a:gradFill flip="none" rotWithShape="1">
          <a:gsLst>
            <a:gs pos="4000">
              <a:schemeClr val="tx1">
                <a:lumMod val="85000"/>
                <a:lumOff val="15000"/>
              </a:schemeClr>
            </a:gs>
            <a:gs pos="49000">
              <a:schemeClr val="tx1">
                <a:lumMod val="80000"/>
                <a:lumOff val="20000"/>
                <a:alpha val="95000"/>
              </a:schemeClr>
            </a:gs>
            <a:gs pos="94000">
              <a:schemeClr val="tx1">
                <a:lumMod val="85000"/>
                <a:lumOff val="15000"/>
              </a:schemeClr>
            </a:gs>
          </a:gsLst>
          <a:lin ang="0" scaled="1"/>
          <a:tileRect/>
        </a:gradFill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400">
              <a:gradFill>
                <a:gsLst>
                  <a:gs pos="42000">
                    <a:srgbClr val="FFC000"/>
                  </a:gs>
                  <a:gs pos="78000">
                    <a:schemeClr val="bg1"/>
                  </a:gs>
                  <a:gs pos="6000">
                    <a:srgbClr val="FFC000"/>
                  </a:gs>
                </a:gsLst>
                <a:lin ang="5400000" scaled="1"/>
              </a:gra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364510</xdr:colOff>
      <xdr:row>22</xdr:row>
      <xdr:rowOff>9523</xdr:rowOff>
    </xdr:from>
    <xdr:to>
      <xdr:col>0</xdr:col>
      <xdr:colOff>2132110</xdr:colOff>
      <xdr:row>24</xdr:row>
      <xdr:rowOff>67723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555B33C-F2C2-4067-BA4D-BA22E8C6C70A}"/>
            </a:ext>
          </a:extLst>
        </xdr:cNvPr>
        <xdr:cNvSpPr/>
      </xdr:nvSpPr>
      <xdr:spPr>
        <a:xfrm>
          <a:off x="364510" y="4200523"/>
          <a:ext cx="1767600" cy="439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400">
              <a:gradFill>
                <a:gsLst>
                  <a:gs pos="42000">
                    <a:srgbClr val="FFC000"/>
                  </a:gs>
                  <a:gs pos="78000">
                    <a:schemeClr val="bg1"/>
                  </a:gs>
                  <a:gs pos="6000">
                    <a:srgbClr val="FFC000"/>
                  </a:gs>
                </a:gsLst>
                <a:lin ang="5400000" scaled="1"/>
              </a:gra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719662</xdr:colOff>
      <xdr:row>26</xdr:row>
      <xdr:rowOff>66675</xdr:rowOff>
    </xdr:from>
    <xdr:to>
      <xdr:col>0</xdr:col>
      <xdr:colOff>2157938</xdr:colOff>
      <xdr:row>28</xdr:row>
      <xdr:rowOff>76200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2B5C87B6-EB34-49F2-9179-4B7E157B4948}"/>
            </a:ext>
          </a:extLst>
        </xdr:cNvPr>
        <xdr:cNvSpPr/>
      </xdr:nvSpPr>
      <xdr:spPr>
        <a:xfrm>
          <a:off x="719662" y="5019675"/>
          <a:ext cx="1438276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DIO  </a:t>
          </a:r>
          <a:r>
            <a:rPr lang="pt-BR" sz="1400"/>
            <a:t>🪙</a:t>
          </a:r>
        </a:p>
      </xdr:txBody>
    </xdr:sp>
    <xdr:clientData/>
  </xdr:twoCellAnchor>
  <xdr:twoCellAnchor>
    <xdr:from>
      <xdr:col>0</xdr:col>
      <xdr:colOff>304800</xdr:colOff>
      <xdr:row>26</xdr:row>
      <xdr:rowOff>19050</xdr:rowOff>
    </xdr:from>
    <xdr:to>
      <xdr:col>0</xdr:col>
      <xdr:colOff>2228850</xdr:colOff>
      <xdr:row>26</xdr:row>
      <xdr:rowOff>19050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F6C2A71-9823-4C36-9E23-F4DFC82C0762}"/>
            </a:ext>
          </a:extLst>
        </xdr:cNvPr>
        <xdr:cNvCxnSpPr/>
      </xdr:nvCxnSpPr>
      <xdr:spPr>
        <a:xfrm>
          <a:off x="304800" y="4972050"/>
          <a:ext cx="192405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1090083</xdr:colOff>
      <xdr:row>28</xdr:row>
      <xdr:rowOff>63500</xdr:rowOff>
    </xdr:from>
    <xdr:to>
      <xdr:col>0</xdr:col>
      <xdr:colOff>1435267</xdr:colOff>
      <xdr:row>30</xdr:row>
      <xdr:rowOff>12700</xdr:rowOff>
    </xdr:to>
    <xdr:pic>
      <xdr:nvPicPr>
        <xdr:cNvPr id="9" name="icon_link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A50EC8F-CDEC-42A2-B124-DEAEFF1BA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083" y="5397500"/>
          <a:ext cx="345184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317500</xdr:colOff>
      <xdr:row>23</xdr:row>
      <xdr:rowOff>116416</xdr:rowOff>
    </xdr:from>
    <xdr:to>
      <xdr:col>2</xdr:col>
      <xdr:colOff>1905100</xdr:colOff>
      <xdr:row>25</xdr:row>
      <xdr:rowOff>116416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5A105E-88CA-4339-B096-9E8831E522F6}"/>
            </a:ext>
          </a:extLst>
        </xdr:cNvPr>
        <xdr:cNvSpPr/>
      </xdr:nvSpPr>
      <xdr:spPr>
        <a:xfrm>
          <a:off x="3820583" y="4868333"/>
          <a:ext cx="1587600" cy="381000"/>
        </a:xfrm>
        <a:prstGeom prst="rect">
          <a:avLst/>
        </a:prstGeom>
        <a:solidFill>
          <a:srgbClr val="FFCC66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/>
            <a:t>&lt;- ANTERIOR </a:t>
          </a:r>
          <a:endParaRPr lang="pt-BR" sz="1100" b="1"/>
        </a:p>
      </xdr:txBody>
    </xdr:sp>
    <xdr:clientData/>
  </xdr:twoCellAnchor>
  <xdr:twoCellAnchor editAs="absolute">
    <xdr:from>
      <xdr:col>2</xdr:col>
      <xdr:colOff>2518832</xdr:colOff>
      <xdr:row>23</xdr:row>
      <xdr:rowOff>116416</xdr:rowOff>
    </xdr:from>
    <xdr:to>
      <xdr:col>2</xdr:col>
      <xdr:colOff>4106332</xdr:colOff>
      <xdr:row>25</xdr:row>
      <xdr:rowOff>116416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927C8AF-0DA4-48F5-BA44-6AA323B10CE9}"/>
            </a:ext>
          </a:extLst>
        </xdr:cNvPr>
        <xdr:cNvSpPr/>
      </xdr:nvSpPr>
      <xdr:spPr>
        <a:xfrm>
          <a:off x="6021915" y="4868333"/>
          <a:ext cx="1587500" cy="381000"/>
        </a:xfrm>
        <a:prstGeom prst="rect">
          <a:avLst/>
        </a:prstGeom>
        <a:solidFill>
          <a:srgbClr val="FFCC66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</a:t>
          </a:r>
          <a:r>
            <a:rPr lang="pt-BR" sz="1100" b="1" baseline="0"/>
            <a:t> -&gt;</a:t>
          </a:r>
          <a:endParaRPr lang="pt-B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8886" cy="600489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9194AF-CA33-8D58-EE3E-D853033BD0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8886" cy="600489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80B88E-7AFD-CC47-80AE-306DDF0476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4</xdr:row>
      <xdr:rowOff>114300</xdr:rowOff>
    </xdr:from>
    <xdr:to>
      <xdr:col>0</xdr:col>
      <xdr:colOff>2286715</xdr:colOff>
      <xdr:row>15</xdr:row>
      <xdr:rowOff>115357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3F97745-FDF5-4D9D-8C2B-F2882052D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876300"/>
          <a:ext cx="2191465" cy="2181224"/>
        </a:xfrm>
        <a:prstGeom prst="rect">
          <a:avLst/>
        </a:prstGeom>
      </xdr:spPr>
    </xdr:pic>
    <xdr:clientData/>
  </xdr:twoCellAnchor>
  <xdr:twoCellAnchor>
    <xdr:from>
      <xdr:col>0</xdr:col>
      <xdr:colOff>267058</xdr:colOff>
      <xdr:row>1</xdr:row>
      <xdr:rowOff>133350</xdr:rowOff>
    </xdr:from>
    <xdr:to>
      <xdr:col>0</xdr:col>
      <xdr:colOff>2114907</xdr:colOff>
      <xdr:row>4</xdr:row>
      <xdr:rowOff>57150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92AC3A6-FD53-45E0-B9C3-100C59D4C40E}"/>
            </a:ext>
          </a:extLst>
        </xdr:cNvPr>
        <xdr:cNvSpPr/>
      </xdr:nvSpPr>
      <xdr:spPr>
        <a:xfrm>
          <a:off x="267058" y="323850"/>
          <a:ext cx="1847849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42000">
                    <a:srgbClr val="FFC000"/>
                  </a:gs>
                  <a:gs pos="78000">
                    <a:schemeClr val="bg1"/>
                  </a:gs>
                  <a:gs pos="6000">
                    <a:srgbClr val="FFC000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>
    <xdr:from>
      <xdr:col>0</xdr:col>
      <xdr:colOff>363855</xdr:colOff>
      <xdr:row>16</xdr:row>
      <xdr:rowOff>104775</xdr:rowOff>
    </xdr:from>
    <xdr:to>
      <xdr:col>0</xdr:col>
      <xdr:colOff>2132766</xdr:colOff>
      <xdr:row>18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19BEBB-0580-4D77-99BE-FA995DA8E97A}"/>
            </a:ext>
          </a:extLst>
        </xdr:cNvPr>
        <xdr:cNvSpPr/>
      </xdr:nvSpPr>
      <xdr:spPr>
        <a:xfrm>
          <a:off x="363855" y="3152775"/>
          <a:ext cx="1768911" cy="438150"/>
        </a:xfrm>
        <a:prstGeom prst="roundRect">
          <a:avLst>
            <a:gd name="adj" fmla="val 50000"/>
          </a:avLst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400">
              <a:gradFill>
                <a:gsLst>
                  <a:gs pos="42000">
                    <a:srgbClr val="FFC000"/>
                  </a:gs>
                  <a:gs pos="78000">
                    <a:schemeClr val="bg1"/>
                  </a:gs>
                  <a:gs pos="6000">
                    <a:srgbClr val="FFC000"/>
                  </a:gs>
                </a:gsLst>
                <a:lin ang="5400000" scaled="1"/>
              </a:gra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364510</xdr:colOff>
      <xdr:row>19</xdr:row>
      <xdr:rowOff>57149</xdr:rowOff>
    </xdr:from>
    <xdr:to>
      <xdr:col>0</xdr:col>
      <xdr:colOff>2132110</xdr:colOff>
      <xdr:row>21</xdr:row>
      <xdr:rowOff>114299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60F30E-F703-43BA-8867-8B3687AAB75A}"/>
            </a:ext>
          </a:extLst>
        </xdr:cNvPr>
        <xdr:cNvSpPr/>
      </xdr:nvSpPr>
      <xdr:spPr>
        <a:xfrm>
          <a:off x="364510" y="3676649"/>
          <a:ext cx="1767600" cy="4381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400">
              <a:gradFill>
                <a:gsLst>
                  <a:gs pos="42000">
                    <a:srgbClr val="FFC000"/>
                  </a:gs>
                  <a:gs pos="78000">
                    <a:schemeClr val="bg1"/>
                  </a:gs>
                  <a:gs pos="6000">
                    <a:srgbClr val="FFC000"/>
                  </a:gs>
                </a:gsLst>
                <a:lin ang="5400000" scaled="1"/>
              </a:gra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364510</xdr:colOff>
      <xdr:row>22</xdr:row>
      <xdr:rowOff>9523</xdr:rowOff>
    </xdr:from>
    <xdr:to>
      <xdr:col>0</xdr:col>
      <xdr:colOff>2132110</xdr:colOff>
      <xdr:row>24</xdr:row>
      <xdr:rowOff>67723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43408CEC-E42A-4007-95D5-A3B2C3A1C3AA}"/>
            </a:ext>
          </a:extLst>
        </xdr:cNvPr>
        <xdr:cNvSpPr/>
      </xdr:nvSpPr>
      <xdr:spPr>
        <a:xfrm>
          <a:off x="364510" y="4200523"/>
          <a:ext cx="1767600" cy="439200"/>
        </a:xfrm>
        <a:prstGeom prst="roundRect">
          <a:avLst>
            <a:gd name="adj" fmla="val 50000"/>
          </a:avLst>
        </a:prstGeom>
        <a:gradFill flip="none" rotWithShape="1">
          <a:gsLst>
            <a:gs pos="4000">
              <a:schemeClr val="tx1">
                <a:lumMod val="85000"/>
                <a:lumOff val="15000"/>
              </a:schemeClr>
            </a:gs>
            <a:gs pos="49000">
              <a:schemeClr val="tx1">
                <a:lumMod val="80000"/>
                <a:lumOff val="20000"/>
                <a:alpha val="95000"/>
              </a:schemeClr>
            </a:gs>
            <a:gs pos="94000">
              <a:schemeClr val="tx1">
                <a:lumMod val="85000"/>
                <a:lumOff val="15000"/>
              </a:schemeClr>
            </a:gs>
          </a:gsLst>
          <a:lin ang="0" scaled="1"/>
          <a:tileRect/>
        </a:gradFill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400">
              <a:gradFill>
                <a:gsLst>
                  <a:gs pos="42000">
                    <a:srgbClr val="FFC000"/>
                  </a:gs>
                  <a:gs pos="78000">
                    <a:schemeClr val="bg1"/>
                  </a:gs>
                  <a:gs pos="6000">
                    <a:srgbClr val="FFC000"/>
                  </a:gs>
                </a:gsLst>
                <a:lin ang="5400000" scaled="1"/>
              </a:gra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719662</xdr:colOff>
      <xdr:row>26</xdr:row>
      <xdr:rowOff>66675</xdr:rowOff>
    </xdr:from>
    <xdr:to>
      <xdr:col>0</xdr:col>
      <xdr:colOff>2157938</xdr:colOff>
      <xdr:row>28</xdr:row>
      <xdr:rowOff>76200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A3E267BE-E32C-413B-A0CB-FF7D42A68D01}"/>
            </a:ext>
          </a:extLst>
        </xdr:cNvPr>
        <xdr:cNvSpPr/>
      </xdr:nvSpPr>
      <xdr:spPr>
        <a:xfrm>
          <a:off x="719662" y="5019675"/>
          <a:ext cx="1438276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DIO  </a:t>
          </a:r>
          <a:r>
            <a:rPr lang="pt-BR" sz="1400"/>
            <a:t>🪙</a:t>
          </a:r>
        </a:p>
      </xdr:txBody>
    </xdr:sp>
    <xdr:clientData/>
  </xdr:twoCellAnchor>
  <xdr:twoCellAnchor>
    <xdr:from>
      <xdr:col>0</xdr:col>
      <xdr:colOff>304800</xdr:colOff>
      <xdr:row>26</xdr:row>
      <xdr:rowOff>19050</xdr:rowOff>
    </xdr:from>
    <xdr:to>
      <xdr:col>0</xdr:col>
      <xdr:colOff>2228850</xdr:colOff>
      <xdr:row>26</xdr:row>
      <xdr:rowOff>19050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69EB9B7-E4DD-4043-B662-C492DA9ACA52}"/>
            </a:ext>
          </a:extLst>
        </xdr:cNvPr>
        <xdr:cNvCxnSpPr/>
      </xdr:nvCxnSpPr>
      <xdr:spPr>
        <a:xfrm>
          <a:off x="304800" y="4972050"/>
          <a:ext cx="192405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1090083</xdr:colOff>
      <xdr:row>28</xdr:row>
      <xdr:rowOff>63500</xdr:rowOff>
    </xdr:from>
    <xdr:to>
      <xdr:col>0</xdr:col>
      <xdr:colOff>1435267</xdr:colOff>
      <xdr:row>30</xdr:row>
      <xdr:rowOff>12700</xdr:rowOff>
    </xdr:to>
    <xdr:pic>
      <xdr:nvPicPr>
        <xdr:cNvPr id="9" name="icon_link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854027-2DA8-4E51-97B8-15D2E25D1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083" y="5397500"/>
          <a:ext cx="345184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</xdr:colOff>
      <xdr:row>5</xdr:row>
      <xdr:rowOff>0</xdr:rowOff>
    </xdr:from>
    <xdr:to>
      <xdr:col>2</xdr:col>
      <xdr:colOff>1190626</xdr:colOff>
      <xdr:row>5</xdr:row>
      <xdr:rowOff>171450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00F9983-033F-40D9-8A74-0B1FD41F18B8}"/>
            </a:ext>
          </a:extLst>
        </xdr:cNvPr>
        <xdr:cNvSpPr/>
      </xdr:nvSpPr>
      <xdr:spPr>
        <a:xfrm>
          <a:off x="3503084" y="1026583"/>
          <a:ext cx="1190625" cy="171450"/>
        </a:xfrm>
        <a:prstGeom prst="rect">
          <a:avLst/>
        </a:prstGeom>
        <a:solidFill>
          <a:srgbClr val="FFAB57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>
              <a:solidFill>
                <a:schemeClr val="tx1"/>
              </a:solidFill>
            </a:rPr>
            <a:t>&lt;- ANTERIOR </a:t>
          </a:r>
          <a:endParaRPr lang="pt-BR" sz="1000">
            <a:solidFill>
              <a:schemeClr val="tx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C7F192-75E2-4CF6-A197-15438875DFF3}" name="Tabela6" displayName="Tabela6" ref="C8:E27" totalsRowShown="0" headerRowDxfId="4" dataDxfId="3">
  <autoFilter ref="C8:E27" xr:uid="{B1C7F192-75E2-4CF6-A197-15438875DFF3}"/>
  <tableColumns count="3">
    <tableColumn id="1" xr3:uid="{17A37AB4-37EB-47AA-B493-96018EB866D4}" name="DATA" dataDxfId="2"/>
    <tableColumn id="2" xr3:uid="{4D0C7AE8-C72C-4C34-8346-1CDFDE6976D2}" name="CATEGORIA" dataDxfId="1"/>
    <tableColumn id="3" xr3:uid="{6B756CA8-294B-44F5-BED7-BFB2F8E5A734}" name="VALOR" dataDxfId="0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m Tiras">
  <a:themeElements>
    <a:clrScheme name="Em Tiras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Em Tira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Em Tiras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vaidormir@chato.com?subject=Voc&#234;%20caiu%20na%20malha%20fin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2ADC-D5E3-44BA-A2E5-53ADC16609A3}">
  <sheetPr codeName="Planilha1"/>
  <dimension ref="A1:A51"/>
  <sheetViews>
    <sheetView topLeftCell="A26" workbookViewId="0">
      <selection activeCell="C4" sqref="C4"/>
    </sheetView>
  </sheetViews>
  <sheetFormatPr defaultRowHeight="15" x14ac:dyDescent="0.25"/>
  <cols>
    <col min="1" max="1" width="38.875" customWidth="1"/>
  </cols>
  <sheetData>
    <row r="1" spans="1:1" ht="15.75" x14ac:dyDescent="0.25">
      <c r="A1" s="16" t="s">
        <v>83</v>
      </c>
    </row>
    <row r="2" spans="1:1" x14ac:dyDescent="0.25">
      <c r="A2" t="s">
        <v>13</v>
      </c>
    </row>
    <row r="3" spans="1:1" x14ac:dyDescent="0.25">
      <c r="A3" t="s">
        <v>48</v>
      </c>
    </row>
    <row r="4" spans="1:1" x14ac:dyDescent="0.25">
      <c r="A4" t="s">
        <v>0</v>
      </c>
    </row>
    <row r="5" spans="1:1" x14ac:dyDescent="0.25">
      <c r="A5" t="s">
        <v>38</v>
      </c>
    </row>
    <row r="6" spans="1:1" x14ac:dyDescent="0.25">
      <c r="A6" t="s">
        <v>46</v>
      </c>
    </row>
    <row r="7" spans="1:1" x14ac:dyDescent="0.25">
      <c r="A7" t="s">
        <v>43</v>
      </c>
    </row>
    <row r="8" spans="1:1" x14ac:dyDescent="0.25">
      <c r="A8" t="s">
        <v>5</v>
      </c>
    </row>
    <row r="9" spans="1:1" x14ac:dyDescent="0.25">
      <c r="A9" t="s">
        <v>28</v>
      </c>
    </row>
    <row r="10" spans="1:1" x14ac:dyDescent="0.25">
      <c r="A10" t="s">
        <v>3</v>
      </c>
    </row>
    <row r="11" spans="1:1" x14ac:dyDescent="0.25">
      <c r="A11" t="s">
        <v>8</v>
      </c>
    </row>
    <row r="12" spans="1:1" x14ac:dyDescent="0.25">
      <c r="A12" t="s">
        <v>4</v>
      </c>
    </row>
    <row r="13" spans="1:1" x14ac:dyDescent="0.25">
      <c r="A13" t="s">
        <v>12</v>
      </c>
    </row>
    <row r="14" spans="1:1" x14ac:dyDescent="0.25">
      <c r="A14" t="s">
        <v>7</v>
      </c>
    </row>
    <row r="15" spans="1:1" x14ac:dyDescent="0.25">
      <c r="A15" t="s">
        <v>11</v>
      </c>
    </row>
    <row r="16" spans="1:1" x14ac:dyDescent="0.25">
      <c r="A16" t="s">
        <v>1</v>
      </c>
    </row>
    <row r="17" spans="1:1" x14ac:dyDescent="0.25">
      <c r="A17" t="s">
        <v>15</v>
      </c>
    </row>
    <row r="18" spans="1:1" x14ac:dyDescent="0.25">
      <c r="A18" t="s">
        <v>44</v>
      </c>
    </row>
    <row r="19" spans="1:1" x14ac:dyDescent="0.25">
      <c r="A19" t="s">
        <v>9</v>
      </c>
    </row>
    <row r="20" spans="1:1" x14ac:dyDescent="0.25">
      <c r="A20" t="s">
        <v>31</v>
      </c>
    </row>
    <row r="21" spans="1:1" x14ac:dyDescent="0.25">
      <c r="A21" t="s">
        <v>39</v>
      </c>
    </row>
    <row r="22" spans="1:1" x14ac:dyDescent="0.25">
      <c r="A22" t="s">
        <v>42</v>
      </c>
    </row>
    <row r="23" spans="1:1" x14ac:dyDescent="0.25">
      <c r="A23" t="s">
        <v>14</v>
      </c>
    </row>
    <row r="24" spans="1:1" x14ac:dyDescent="0.25">
      <c r="A24" t="s">
        <v>49</v>
      </c>
    </row>
    <row r="25" spans="1:1" x14ac:dyDescent="0.25">
      <c r="A25" t="s">
        <v>45</v>
      </c>
    </row>
    <row r="26" spans="1:1" x14ac:dyDescent="0.25">
      <c r="A26" t="s">
        <v>17</v>
      </c>
    </row>
    <row r="27" spans="1:1" x14ac:dyDescent="0.25">
      <c r="A27" t="s">
        <v>16</v>
      </c>
    </row>
    <row r="28" spans="1:1" x14ac:dyDescent="0.25">
      <c r="A28" t="s">
        <v>30</v>
      </c>
    </row>
    <row r="29" spans="1:1" x14ac:dyDescent="0.25">
      <c r="A29" t="s">
        <v>6</v>
      </c>
    </row>
    <row r="30" spans="1:1" x14ac:dyDescent="0.25">
      <c r="A30" t="s">
        <v>33</v>
      </c>
    </row>
    <row r="31" spans="1:1" x14ac:dyDescent="0.25">
      <c r="A31" t="s">
        <v>40</v>
      </c>
    </row>
    <row r="32" spans="1:1" x14ac:dyDescent="0.25">
      <c r="A32" t="s">
        <v>24</v>
      </c>
    </row>
    <row r="33" spans="1:1" x14ac:dyDescent="0.25">
      <c r="A33" t="s">
        <v>19</v>
      </c>
    </row>
    <row r="34" spans="1:1" x14ac:dyDescent="0.25">
      <c r="A34" t="s">
        <v>37</v>
      </c>
    </row>
    <row r="35" spans="1:1" x14ac:dyDescent="0.25">
      <c r="A35" t="s">
        <v>41</v>
      </c>
    </row>
    <row r="36" spans="1:1" x14ac:dyDescent="0.25">
      <c r="A36" t="s">
        <v>35</v>
      </c>
    </row>
    <row r="37" spans="1:1" x14ac:dyDescent="0.25">
      <c r="A37" t="s">
        <v>23</v>
      </c>
    </row>
    <row r="38" spans="1:1" x14ac:dyDescent="0.25">
      <c r="A38" t="s">
        <v>2</v>
      </c>
    </row>
    <row r="39" spans="1:1" x14ac:dyDescent="0.25">
      <c r="A39" t="s">
        <v>36</v>
      </c>
    </row>
    <row r="40" spans="1:1" x14ac:dyDescent="0.25">
      <c r="A40" t="s">
        <v>26</v>
      </c>
    </row>
    <row r="41" spans="1:1" x14ac:dyDescent="0.25">
      <c r="A41" t="s">
        <v>10</v>
      </c>
    </row>
    <row r="42" spans="1:1" x14ac:dyDescent="0.25">
      <c r="A42" t="s">
        <v>29</v>
      </c>
    </row>
    <row r="43" spans="1:1" x14ac:dyDescent="0.25">
      <c r="A43" t="s">
        <v>18</v>
      </c>
    </row>
    <row r="44" spans="1:1" x14ac:dyDescent="0.25">
      <c r="A44" t="s">
        <v>27</v>
      </c>
    </row>
    <row r="45" spans="1:1" x14ac:dyDescent="0.25">
      <c r="A45" t="s">
        <v>21</v>
      </c>
    </row>
    <row r="46" spans="1:1" x14ac:dyDescent="0.25">
      <c r="A46" t="s">
        <v>25</v>
      </c>
    </row>
    <row r="47" spans="1:1" x14ac:dyDescent="0.25">
      <c r="A47" t="s">
        <v>47</v>
      </c>
    </row>
    <row r="48" spans="1:1" x14ac:dyDescent="0.25">
      <c r="A48" t="s">
        <v>32</v>
      </c>
    </row>
    <row r="49" spans="1:1" x14ac:dyDescent="0.25">
      <c r="A49" t="s">
        <v>20</v>
      </c>
    </row>
    <row r="50" spans="1:1" x14ac:dyDescent="0.25">
      <c r="A50" t="s">
        <v>22</v>
      </c>
    </row>
    <row r="51" spans="1:1" x14ac:dyDescent="0.25">
      <c r="A51" t="s">
        <v>34</v>
      </c>
    </row>
  </sheetData>
  <autoFilter ref="A1:A51" xr:uid="{8BF82ADC-D5E3-44BA-A2E5-53ADC16609A3}">
    <sortState xmlns:xlrd2="http://schemas.microsoft.com/office/spreadsheetml/2017/richdata2" ref="A2:A51">
      <sortCondition ref="A1:A51"/>
    </sortState>
  </autoFilter>
  <sortState xmlns:xlrd2="http://schemas.microsoft.com/office/spreadsheetml/2017/richdata2" ref="A2:A51">
    <sortCondition ref="A2:A5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95D1-523D-4A9F-A11E-150A5F1F8609}">
  <sheetPr codeName="Planilha2"/>
  <dimension ref="A3:E19"/>
  <sheetViews>
    <sheetView showGridLines="0" showRowColHeaders="0" tabSelected="1" zoomScale="90" zoomScaleNormal="90" workbookViewId="0">
      <selection activeCell="C3" sqref="C3:E4"/>
    </sheetView>
  </sheetViews>
  <sheetFormatPr defaultRowHeight="15" x14ac:dyDescent="0.25"/>
  <cols>
    <col min="1" max="1" width="36.875" style="1" customWidth="1"/>
    <col min="3" max="3" width="44.25" customWidth="1"/>
    <col min="4" max="4" width="30.625" customWidth="1"/>
  </cols>
  <sheetData>
    <row r="3" spans="3:5" ht="21.95" customHeight="1" thickBot="1" x14ac:dyDescent="0.35">
      <c r="C3" s="3" t="s">
        <v>65</v>
      </c>
      <c r="D3" s="4"/>
      <c r="E3" s="4"/>
    </row>
    <row r="4" spans="3:5" ht="20.25" customHeight="1" thickTop="1" x14ac:dyDescent="0.25">
      <c r="C4" s="21" t="s">
        <v>64</v>
      </c>
      <c r="D4" s="21"/>
      <c r="E4" s="21"/>
    </row>
    <row r="6" spans="3:5" ht="16.5" x14ac:dyDescent="0.3">
      <c r="C6" s="5" t="s">
        <v>50</v>
      </c>
      <c r="D6" s="6" t="s">
        <v>66</v>
      </c>
    </row>
    <row r="7" spans="3:5" ht="16.5" x14ac:dyDescent="0.3">
      <c r="C7" s="5" t="s">
        <v>51</v>
      </c>
      <c r="D7" s="8">
        <v>1701798790</v>
      </c>
    </row>
    <row r="8" spans="3:5" ht="16.5" x14ac:dyDescent="0.3">
      <c r="C8" s="5" t="s">
        <v>52</v>
      </c>
      <c r="D8" s="6">
        <v>28071976</v>
      </c>
    </row>
    <row r="9" spans="3:5" ht="16.5" x14ac:dyDescent="0.3">
      <c r="C9" s="5" t="s">
        <v>53</v>
      </c>
      <c r="D9" s="6">
        <v>9988886765</v>
      </c>
    </row>
    <row r="10" spans="3:5" ht="16.5" x14ac:dyDescent="0.3">
      <c r="C10" s="5" t="s">
        <v>54</v>
      </c>
      <c r="D10" s="6" t="s">
        <v>67</v>
      </c>
    </row>
    <row r="11" spans="3:5" ht="16.5" x14ac:dyDescent="0.3">
      <c r="C11" s="5" t="s">
        <v>55</v>
      </c>
      <c r="D11" s="6" t="s">
        <v>72</v>
      </c>
    </row>
    <row r="12" spans="3:5" ht="16.5" x14ac:dyDescent="0.3">
      <c r="C12" s="5" t="s">
        <v>56</v>
      </c>
      <c r="D12" s="6"/>
    </row>
    <row r="13" spans="3:5" ht="16.5" x14ac:dyDescent="0.3">
      <c r="C13" s="5" t="s">
        <v>57</v>
      </c>
      <c r="D13" s="9">
        <v>27898765</v>
      </c>
    </row>
    <row r="14" spans="3:5" ht="16.5" x14ac:dyDescent="0.3">
      <c r="C14" s="5" t="s">
        <v>58</v>
      </c>
      <c r="D14" s="10">
        <v>1189874567</v>
      </c>
    </row>
    <row r="15" spans="3:5" ht="16.5" x14ac:dyDescent="0.3">
      <c r="C15" s="5" t="s">
        <v>59</v>
      </c>
      <c r="D15" s="11">
        <v>22978652234</v>
      </c>
    </row>
    <row r="16" spans="3:5" ht="16.5" x14ac:dyDescent="0.3">
      <c r="C16" s="5" t="s">
        <v>60</v>
      </c>
      <c r="D16" s="7" t="s">
        <v>68</v>
      </c>
    </row>
    <row r="17" spans="3:4" ht="16.5" x14ac:dyDescent="0.3">
      <c r="C17" s="5" t="s">
        <v>61</v>
      </c>
      <c r="D17" s="6" t="s">
        <v>69</v>
      </c>
    </row>
    <row r="18" spans="3:4" ht="16.5" x14ac:dyDescent="0.3">
      <c r="C18" s="5" t="s">
        <v>62</v>
      </c>
      <c r="D18" s="6" t="s">
        <v>70</v>
      </c>
    </row>
    <row r="19" spans="3:4" ht="16.5" x14ac:dyDescent="0.3">
      <c r="C19" s="5" t="s">
        <v>63</v>
      </c>
      <c r="D19" s="6" t="s">
        <v>71</v>
      </c>
    </row>
  </sheetData>
  <sheetProtection sheet="1" objects="1" scenarios="1" selectLockedCells="1"/>
  <mergeCells count="1">
    <mergeCell ref="C4:E4"/>
  </mergeCells>
  <hyperlinks>
    <hyperlink ref="D16" r:id="rId1" xr:uid="{2227D539-741B-48CB-BB4D-B82CD0B6BEA0}"/>
  </hyperlinks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718F-6DFA-46C8-B316-A6B413570D60}">
  <sheetPr codeName="Planilha3"/>
  <dimension ref="A3:E22"/>
  <sheetViews>
    <sheetView showGridLines="0" showRowColHeaders="0" zoomScale="90" zoomScaleNormal="90" workbookViewId="0">
      <selection activeCell="D12" sqref="D12"/>
    </sheetView>
  </sheetViews>
  <sheetFormatPr defaultRowHeight="15" x14ac:dyDescent="0.25"/>
  <cols>
    <col min="1" max="1" width="36.875" style="1" customWidth="1"/>
    <col min="3" max="3" width="54.75" customWidth="1"/>
    <col min="4" max="4" width="28.25" customWidth="1"/>
  </cols>
  <sheetData>
    <row r="3" spans="3:5" ht="21.95" customHeight="1" thickBot="1" x14ac:dyDescent="0.35">
      <c r="C3" s="3" t="s">
        <v>74</v>
      </c>
      <c r="D3" s="4"/>
      <c r="E3" s="4"/>
    </row>
    <row r="4" spans="3:5" ht="20.25" customHeight="1" thickTop="1" x14ac:dyDescent="0.25">
      <c r="C4" s="21" t="s">
        <v>73</v>
      </c>
      <c r="D4" s="21"/>
      <c r="E4" s="21"/>
    </row>
    <row r="6" spans="3:5" ht="16.5" x14ac:dyDescent="0.3">
      <c r="C6" s="12" t="s">
        <v>75</v>
      </c>
    </row>
    <row r="7" spans="3:5" ht="15.75" x14ac:dyDescent="0.25">
      <c r="C7" s="22">
        <f>SUM(D11,D16,D21)</f>
        <v>58377777</v>
      </c>
      <c r="D7" s="23"/>
    </row>
    <row r="9" spans="3:5" x14ac:dyDescent="0.25">
      <c r="C9" s="13" t="s">
        <v>76</v>
      </c>
    </row>
    <row r="10" spans="3:5" ht="16.5" x14ac:dyDescent="0.3">
      <c r="C10" s="2" t="s">
        <v>77</v>
      </c>
      <c r="D10" s="14" t="s">
        <v>13</v>
      </c>
    </row>
    <row r="11" spans="3:5" ht="16.5" x14ac:dyDescent="0.3">
      <c r="C11" s="2" t="s">
        <v>78</v>
      </c>
      <c r="D11" s="15">
        <v>500000</v>
      </c>
    </row>
    <row r="12" spans="3:5" ht="16.5" x14ac:dyDescent="0.3">
      <c r="C12" s="2" t="s">
        <v>79</v>
      </c>
      <c r="D12" s="14" t="s">
        <v>80</v>
      </c>
    </row>
    <row r="14" spans="3:5" x14ac:dyDescent="0.25">
      <c r="C14" s="13" t="s">
        <v>81</v>
      </c>
    </row>
    <row r="15" spans="3:5" ht="16.5" x14ac:dyDescent="0.3">
      <c r="C15" s="2" t="s">
        <v>77</v>
      </c>
      <c r="D15" s="14" t="s">
        <v>0</v>
      </c>
    </row>
    <row r="16" spans="3:5" ht="16.5" x14ac:dyDescent="0.3">
      <c r="C16" s="2" t="s">
        <v>78</v>
      </c>
      <c r="D16" s="15">
        <v>1312312</v>
      </c>
    </row>
    <row r="17" spans="3:4" ht="16.5" x14ac:dyDescent="0.3">
      <c r="C17" s="2" t="s">
        <v>79</v>
      </c>
      <c r="D17" s="14" t="s">
        <v>80</v>
      </c>
    </row>
    <row r="19" spans="3:4" x14ac:dyDescent="0.25">
      <c r="C19" s="13" t="s">
        <v>82</v>
      </c>
    </row>
    <row r="20" spans="3:4" ht="16.5" x14ac:dyDescent="0.3">
      <c r="C20" s="2" t="s">
        <v>77</v>
      </c>
      <c r="D20" s="14" t="s">
        <v>31</v>
      </c>
    </row>
    <row r="21" spans="3:4" ht="16.5" x14ac:dyDescent="0.3">
      <c r="C21" s="2" t="s">
        <v>78</v>
      </c>
      <c r="D21" s="15">
        <v>56565465</v>
      </c>
    </row>
    <row r="22" spans="3:4" ht="16.5" x14ac:dyDescent="0.3">
      <c r="C22" s="2" t="s">
        <v>79</v>
      </c>
      <c r="D22" s="14" t="s">
        <v>80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errorTitle="Atenção!!!" error="O banco deve constar na lista" promptTitle="Escolha um banco" prompt="A  conta deste banco deve estar cadastrada no seu CPF" xr:uid="{C8E9395F-9DE8-44A1-95E8-B78B6CF3A7BD}">
          <x14:formula1>
            <xm:f>Base_dados!$A$2:$A$51</xm:f>
          </x14:formula1>
          <xm:sqref>D20</xm:sqref>
        </x14:dataValidation>
        <x14:dataValidation type="list" allowBlank="1" showInputMessage="1" showErrorMessage="1" errorTitle="Atenção!!!" error="Você deve escolher um banco que esteja na lista" promptTitle="Escolha um banco" prompt="A  conta deste banco deve estar cadastrada no seu CPF" xr:uid="{50F6AB17-6991-40EA-B384-0A7B08C06222}">
          <x14:formula1>
            <xm:f>Base_dados!$A$2:$A$51</xm:f>
          </x14:formula1>
          <xm:sqref>D10</xm:sqref>
        </x14:dataValidation>
        <x14:dataValidation type="list" allowBlank="1" showInputMessage="1" showErrorMessage="1" errorTitle="Atenção!!!" error="Você deve escolher um banco da lista" promptTitle="Escolha um banco" prompt="A  conta deste banco deve estar cadastrada no seu CPF" xr:uid="{12E0247E-A75F-4DDF-846B-7C4F2D97BF3F}">
          <x14:formula1>
            <xm:f>Base_dados!$A$2:$A$51</xm:f>
          </x14:formula1>
          <xm:sqref>D15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7870-0A17-41C7-9766-BBCAFC43899B}">
  <sheetPr codeName="Planilha4"/>
  <dimension ref="A3:E27"/>
  <sheetViews>
    <sheetView showGridLines="0" showRowColHeaders="0" zoomScaleNormal="100" workbookViewId="0">
      <selection activeCell="C3" sqref="C3:E4"/>
    </sheetView>
  </sheetViews>
  <sheetFormatPr defaultRowHeight="15" x14ac:dyDescent="0.25"/>
  <cols>
    <col min="1" max="1" width="36.875" style="1" customWidth="1"/>
    <col min="3" max="3" width="24.875" customWidth="1"/>
    <col min="4" max="4" width="27.125" customWidth="1"/>
    <col min="5" max="5" width="18" customWidth="1"/>
    <col min="10" max="10" width="9.125" customWidth="1"/>
  </cols>
  <sheetData>
    <row r="3" spans="3:5" ht="20.25" thickBot="1" x14ac:dyDescent="0.35">
      <c r="C3" s="17" t="s">
        <v>84</v>
      </c>
      <c r="D3" s="4"/>
      <c r="E3" s="4"/>
    </row>
    <row r="4" spans="3:5" ht="15.75" thickTop="1" x14ac:dyDescent="0.25">
      <c r="C4" s="21" t="s">
        <v>85</v>
      </c>
      <c r="D4" s="21"/>
      <c r="E4" s="21"/>
    </row>
    <row r="8" spans="3:5" ht="15.75" x14ac:dyDescent="0.25">
      <c r="C8" s="18" t="s">
        <v>86</v>
      </c>
      <c r="D8" s="18" t="s">
        <v>87</v>
      </c>
      <c r="E8" s="18" t="s">
        <v>88</v>
      </c>
    </row>
    <row r="9" spans="3:5" ht="15.75" x14ac:dyDescent="0.25">
      <c r="C9" s="19">
        <v>45803</v>
      </c>
      <c r="D9" s="18" t="s">
        <v>89</v>
      </c>
      <c r="E9" s="20">
        <v>3000</v>
      </c>
    </row>
    <row r="10" spans="3:5" ht="15.75" x14ac:dyDescent="0.25">
      <c r="C10" s="19"/>
      <c r="D10" s="18"/>
      <c r="E10" s="20"/>
    </row>
    <row r="11" spans="3:5" ht="15.75" x14ac:dyDescent="0.25">
      <c r="C11" s="19"/>
      <c r="D11" s="18"/>
      <c r="E11" s="20"/>
    </row>
    <row r="12" spans="3:5" ht="15.75" x14ac:dyDescent="0.25">
      <c r="C12" s="19"/>
      <c r="D12" s="18"/>
      <c r="E12" s="20"/>
    </row>
    <row r="13" spans="3:5" ht="15.75" x14ac:dyDescent="0.25">
      <c r="C13" s="19"/>
      <c r="D13" s="18"/>
      <c r="E13" s="20"/>
    </row>
    <row r="14" spans="3:5" ht="15.75" x14ac:dyDescent="0.25">
      <c r="C14" s="19"/>
      <c r="D14" s="18"/>
      <c r="E14" s="20"/>
    </row>
    <row r="15" spans="3:5" ht="15.75" x14ac:dyDescent="0.25">
      <c r="C15" s="19"/>
      <c r="D15" s="18"/>
      <c r="E15" s="20"/>
    </row>
    <row r="16" spans="3:5" ht="15.75" x14ac:dyDescent="0.25">
      <c r="C16" s="19"/>
      <c r="D16" s="18"/>
      <c r="E16" s="20"/>
    </row>
    <row r="17" spans="3:5" ht="15.75" x14ac:dyDescent="0.25">
      <c r="C17" s="19"/>
      <c r="D17" s="18"/>
      <c r="E17" s="20"/>
    </row>
    <row r="18" spans="3:5" ht="15.75" x14ac:dyDescent="0.25">
      <c r="C18" s="19"/>
      <c r="D18" s="18"/>
      <c r="E18" s="20"/>
    </row>
    <row r="19" spans="3:5" ht="15.75" x14ac:dyDescent="0.25">
      <c r="C19" s="19"/>
      <c r="D19" s="18"/>
      <c r="E19" s="20"/>
    </row>
    <row r="20" spans="3:5" ht="15.75" x14ac:dyDescent="0.25">
      <c r="C20" s="19"/>
      <c r="D20" s="18"/>
      <c r="E20" s="20"/>
    </row>
    <row r="21" spans="3:5" ht="15.75" x14ac:dyDescent="0.25">
      <c r="C21" s="19"/>
      <c r="D21" s="18"/>
      <c r="E21" s="20"/>
    </row>
    <row r="22" spans="3:5" ht="15.75" x14ac:dyDescent="0.25">
      <c r="C22" s="19"/>
      <c r="D22" s="18"/>
      <c r="E22" s="20"/>
    </row>
    <row r="23" spans="3:5" ht="15.75" x14ac:dyDescent="0.25">
      <c r="C23" s="19"/>
      <c r="D23" s="18"/>
      <c r="E23" s="20"/>
    </row>
    <row r="24" spans="3:5" ht="15.75" x14ac:dyDescent="0.25">
      <c r="C24" s="19"/>
      <c r="D24" s="18"/>
      <c r="E24" s="20"/>
    </row>
    <row r="25" spans="3:5" ht="15.75" x14ac:dyDescent="0.25">
      <c r="C25" s="19"/>
      <c r="D25" s="18"/>
      <c r="E25" s="20"/>
    </row>
    <row r="26" spans="3:5" ht="15.75" x14ac:dyDescent="0.25">
      <c r="C26" s="19"/>
      <c r="D26" s="18"/>
      <c r="E26" s="20"/>
    </row>
    <row r="27" spans="3:5" ht="15.75" x14ac:dyDescent="0.25">
      <c r="C27" s="19"/>
      <c r="D27" s="18"/>
      <c r="E27" s="20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9:D27" xr:uid="{53CBD564-C00F-48DF-ABAD-69E57895B9E9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69849B-37F1-4594-8DF9-7938EC83CA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80C06D-F603-4315-BF13-982EB8576E3A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D98F71B4-0C4E-464B-8DD1-FE385FAE2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4</vt:i4>
      </vt:variant>
      <vt:variant>
        <vt:lpstr>Gráficos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Base_dados</vt:lpstr>
      <vt:lpstr>Titular</vt:lpstr>
      <vt:lpstr>Informes</vt:lpstr>
      <vt:lpstr>Notas</vt:lpstr>
      <vt:lpstr>Gráfico2</vt:lpstr>
      <vt:lpstr>Gráfico1</vt:lpstr>
      <vt:lpstr>Notas!Area_de_impressao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Gutembergue Martins</cp:lastModifiedBy>
  <dcterms:created xsi:type="dcterms:W3CDTF">2025-04-28T22:47:29Z</dcterms:created>
  <dcterms:modified xsi:type="dcterms:W3CDTF">2025-06-09T23:15:33Z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