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Uweb\cajon\microdatos_Alicia\Encuesta Europea de Salud en España\datos_2009\"/>
    </mc:Choice>
  </mc:AlternateContent>
  <bookViews>
    <workbookView xWindow="0" yWindow="0" windowWidth="16995" windowHeight="195"/>
  </bookViews>
  <sheets>
    <sheet name="Diseño" sheetId="1" r:id="rId1"/>
    <sheet name="Tablas1" sheetId="2" r:id="rId2"/>
    <sheet name="Tablas2" sheetId="5" r:id="rId3"/>
    <sheet name="Tablas3" sheetId="6" r:id="rId4"/>
    <sheet name="Tablas4" sheetId="3" r:id="rId5"/>
    <sheet name="Tablas5" sheetId="7" r:id="rId6"/>
  </sheets>
  <definedNames>
    <definedName name="_xlnm._FilterDatabase" localSheetId="0" hidden="1">Diseño!$A$1:$K$403</definedName>
    <definedName name="_xlnm.Database">#REF!</definedName>
    <definedName name="clasificacion">#REF!</definedName>
    <definedName name="METADATOS">Diseño!$A$2:$E$402</definedName>
  </definedNames>
  <calcPr calcId="152511"/>
</workbook>
</file>

<file path=xl/calcChain.xml><?xml version="1.0" encoding="utf-8"?>
<calcChain xmlns="http://schemas.openxmlformats.org/spreadsheetml/2006/main">
  <c r="C403" i="1" l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</calcChain>
</file>

<file path=xl/sharedStrings.xml><?xml version="1.0" encoding="utf-8"?>
<sst xmlns="http://schemas.openxmlformats.org/spreadsheetml/2006/main" count="3647" uniqueCount="1531">
  <si>
    <t>Satisfacción con el sistema sanitario: Hospitales (incluyendo el servicio de urgencias)</t>
  </si>
  <si>
    <t>No sabe</t>
  </si>
  <si>
    <t>Consumo propio de cocaína, anfetaminas, extasis o similares en los últimos 12 meses</t>
  </si>
  <si>
    <t>98</t>
  </si>
  <si>
    <t>HH18b_3</t>
  </si>
  <si>
    <t xml:space="preserve"> Programación, consultoría y otras actividades relacionadas con la informática</t>
  </si>
  <si>
    <t xml:space="preserve"> Servicios de información</t>
  </si>
  <si>
    <t xml:space="preserve"> Servicios financieros, excepto seguros y fondos de pensiones</t>
  </si>
  <si>
    <t xml:space="preserve"> Seguros, reaseguros y fondos de pensiones, excepto Seguridad Social obligatoria</t>
  </si>
  <si>
    <t xml:space="preserve"> Actividades auxiliares a los servicios financieros y a los seguros</t>
  </si>
  <si>
    <t xml:space="preserve"> Actividades inmobiliarias</t>
  </si>
  <si>
    <t xml:space="preserve"> Actividades jurídicas y de contabilidad</t>
  </si>
  <si>
    <t xml:space="preserve"> Actividades de las sedes centrales; actividades de consultoría de gestión empresarial</t>
  </si>
  <si>
    <t xml:space="preserve"> Servicios técnicos de arquitectura e ingeniería; ensayos y análisis técnicos</t>
  </si>
  <si>
    <t xml:space="preserve"> Investigación y desarrollo </t>
  </si>
  <si>
    <t xml:space="preserve"> Publicidad y estudios de mercado</t>
  </si>
  <si>
    <t xml:space="preserve"> Otras actividades profesionales, científicas y técnicas</t>
  </si>
  <si>
    <t xml:space="preserve"> Actividades veterinarias </t>
  </si>
  <si>
    <t xml:space="preserve"> Actividades de alquiler</t>
  </si>
  <si>
    <t xml:space="preserve"> Actividades relacionadas con el empleo</t>
  </si>
  <si>
    <t xml:space="preserve"> Actividades de agencias de viajes, operadores turísticos, servicios de reservas y actividades relacionadas con los mismos</t>
  </si>
  <si>
    <t xml:space="preserve"> Actividades de seguridad e investigación</t>
  </si>
  <si>
    <t xml:space="preserve"> Actividades administrativas de oficina y otras actividades auxiliares a las empresas</t>
  </si>
  <si>
    <t xml:space="preserve"> Educación</t>
  </si>
  <si>
    <t xml:space="preserve"> Actividades sanitarias</t>
  </si>
  <si>
    <t>A</t>
  </si>
  <si>
    <t>N</t>
  </si>
  <si>
    <t xml:space="preserve"> Administración Pública y Defensa; Seguridad Social obligatoria</t>
  </si>
  <si>
    <t>Miembros del Poder Ejecutivo y de los Cuerpos Legislativos y personal directivo de la Administración Pública</t>
  </si>
  <si>
    <t xml:space="preserve"> Asistencia en establecimientos residenciales</t>
  </si>
  <si>
    <t xml:space="preserve"> Actividades de servicios sociales sin alojamiento</t>
  </si>
  <si>
    <t xml:space="preserve"> Actividades de creación, artísticas y espectáculos </t>
  </si>
  <si>
    <t xml:space="preserve"> Actividades de bibliotecas, archivos, museos y otras actividades culturales</t>
  </si>
  <si>
    <t xml:space="preserve"> Actividades de juegos de azar y apuestas</t>
  </si>
  <si>
    <t xml:space="preserve"> Actividades deportivas, recreativas y de entretenimiento</t>
  </si>
  <si>
    <t xml:space="preserve"> Actividades asociativas</t>
  </si>
  <si>
    <t xml:space="preserve"> Reparación de ordenadores, efectos personales y artículos de uso doméstico</t>
  </si>
  <si>
    <t xml:space="preserve"> Otros servicios personales</t>
  </si>
  <si>
    <t xml:space="preserve"> Actividades de los hogares como empleadores de personal doméstico</t>
  </si>
  <si>
    <t xml:space="preserve"> Actividades de los hogares como productores de bienes y servicios para uso propio</t>
  </si>
  <si>
    <t xml:space="preserve"> Actividades de organizaciones y organismos extraterritoriales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</si>
  <si>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</si>
  <si>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</si>
  <si>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</si>
  <si>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</si>
  <si>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</si>
  <si>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</si>
  <si>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</si>
  <si>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</si>
  <si>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</si>
  <si>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HS1</t>
  </si>
  <si>
    <t>Estado de salud general percibido</t>
  </si>
  <si>
    <t>HS1b</t>
  </si>
  <si>
    <t>Estado de salud percibido en los últimos 12 meses</t>
  </si>
  <si>
    <t>HS2</t>
  </si>
  <si>
    <t>Enfermedad o problema de salud crónicos o de larga duración</t>
  </si>
  <si>
    <t>HS3</t>
  </si>
  <si>
    <t xml:space="preserve"> Construcción de edificios</t>
  </si>
  <si>
    <t xml:space="preserve"> Ingeniería civil</t>
  </si>
  <si>
    <t xml:space="preserve"> Actividades de construcción especializada</t>
  </si>
  <si>
    <t xml:space="preserve"> Venta y reparación de vehículos de motor y motocicletas</t>
  </si>
  <si>
    <r>
      <t xml:space="preserve"> Comercio al por mayor e intermediarios del comercio, excepto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de vehículos de motor y motocicletas</t>
    </r>
  </si>
  <si>
    <r>
      <t xml:space="preserve"> Comercio al por menor, excepto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de vehículos de motor y motocicletas</t>
    </r>
  </si>
  <si>
    <t xml:space="preserve"> Servicios a edificios y actividades de jardinería</t>
  </si>
  <si>
    <t>AL2a_CER</t>
  </si>
  <si>
    <t>¿Consume cerveza en un fin de semana normal?</t>
  </si>
  <si>
    <t>AL2a_VIN</t>
  </si>
  <si>
    <t>¿Consume vino en un fin de semana normal?</t>
  </si>
  <si>
    <t>¿Consume licores en un fin de semana normal?</t>
  </si>
  <si>
    <t>AL2a_LIC</t>
  </si>
  <si>
    <t>AL2a_OTR</t>
  </si>
  <si>
    <t>¿Consume otras bebidas en un fin de semana normal?</t>
  </si>
  <si>
    <t>¿Consume bebidas locales en un fin de semana normal?</t>
  </si>
  <si>
    <t>AL2a_LOC</t>
  </si>
  <si>
    <t>AL2b_CER</t>
  </si>
  <si>
    <t>AL2b_VIN</t>
  </si>
  <si>
    <t>AL2b_LIC</t>
  </si>
  <si>
    <t>AL2b_OTR</t>
  </si>
  <si>
    <t>AL2b_LOC</t>
  </si>
  <si>
    <t>Grado de limitación durante al menos 6 meses por un problema de salud</t>
  </si>
  <si>
    <t>HS4_1</t>
  </si>
  <si>
    <t>HS5_1</t>
  </si>
  <si>
    <t>HS6_1</t>
  </si>
  <si>
    <t>HS4_2</t>
  </si>
  <si>
    <t>HS5_2</t>
  </si>
  <si>
    <t>HS6_2</t>
  </si>
  <si>
    <t>HS4_3</t>
  </si>
  <si>
    <t>HS5_3</t>
  </si>
  <si>
    <t>HS6_3</t>
  </si>
  <si>
    <t>HS4_4</t>
  </si>
  <si>
    <t>HS5_4</t>
  </si>
  <si>
    <t>HS6_4</t>
  </si>
  <si>
    <t>HS4_5</t>
  </si>
  <si>
    <t>HS5_5</t>
  </si>
  <si>
    <t>HS6_5</t>
  </si>
  <si>
    <t>HS4_6</t>
  </si>
  <si>
    <t>HS5_6</t>
  </si>
  <si>
    <t>HS6_6</t>
  </si>
  <si>
    <t>HS4_7</t>
  </si>
  <si>
    <t>HS5_7</t>
  </si>
  <si>
    <t>HS6_7</t>
  </si>
  <si>
    <t>HS4_8</t>
  </si>
  <si>
    <t>HS5_8</t>
  </si>
  <si>
    <t>HS6_8</t>
  </si>
  <si>
    <t>HS4_9</t>
  </si>
  <si>
    <t>HS5_9</t>
  </si>
  <si>
    <t>HS6_9</t>
  </si>
  <si>
    <t>HS4_10</t>
  </si>
  <si>
    <t>HS5_10</t>
  </si>
  <si>
    <t>HS6_10</t>
  </si>
  <si>
    <t>HS4_11</t>
  </si>
  <si>
    <t>HS5_11</t>
  </si>
  <si>
    <t>HS6_11</t>
  </si>
  <si>
    <t>HS4_12</t>
  </si>
  <si>
    <t>HS5_12</t>
  </si>
  <si>
    <t>HS6_12</t>
  </si>
  <si>
    <t>HS4_13</t>
  </si>
  <si>
    <t>HS5_13</t>
  </si>
  <si>
    <t>HS6_13</t>
  </si>
  <si>
    <t>HS4_14</t>
  </si>
  <si>
    <t>HS5_14</t>
  </si>
  <si>
    <t>HS6_14</t>
  </si>
  <si>
    <t>HS4_15</t>
  </si>
  <si>
    <t>HS5_15</t>
  </si>
  <si>
    <t>HS6_15</t>
  </si>
  <si>
    <t>HS4_16</t>
  </si>
  <si>
    <t>HS5_16</t>
  </si>
  <si>
    <t>HS6_16</t>
  </si>
  <si>
    <t>HS4_17</t>
  </si>
  <si>
    <t>HS5_17</t>
  </si>
  <si>
    <t>HS6_17</t>
  </si>
  <si>
    <t>HS4_18</t>
  </si>
  <si>
    <t>HS5_18</t>
  </si>
  <si>
    <t>HS6_18</t>
  </si>
  <si>
    <t>HS4_19</t>
  </si>
  <si>
    <t>HS5_19</t>
  </si>
  <si>
    <t>HS6_19</t>
  </si>
  <si>
    <t>HS4_20</t>
  </si>
  <si>
    <t>HS5_20</t>
  </si>
  <si>
    <t>HS6_20</t>
  </si>
  <si>
    <t>HS4_21</t>
  </si>
  <si>
    <t>HS5_21</t>
  </si>
  <si>
    <t>HS6_21</t>
  </si>
  <si>
    <t>Ha padecido alguna vez: Bronquitis crónica, enfisema</t>
  </si>
  <si>
    <t>Diagnóstico médico: Bronquitis crónica, enfisema</t>
  </si>
  <si>
    <t>Ha padecido alguna vez: Infarto cardiaco</t>
  </si>
  <si>
    <t>Diagnóstico médico: Infarto cardiaco</t>
  </si>
  <si>
    <t>Ha padecido en los últimos 12 meses:Infarto cardiaco</t>
  </si>
  <si>
    <t>Ha padecido alguna vez: Angina de pecho</t>
  </si>
  <si>
    <t>Diagnóstico médico: Angina de pecho</t>
  </si>
  <si>
    <t>Ha padecido alguna vez: Infarto cerebral, hemorragia cerebral</t>
  </si>
  <si>
    <t>Diagnóstico médico: Infarto cerebral, hemorragia cerebral</t>
  </si>
  <si>
    <t>Ha padecido en los últimos 12 meses: Infarto cerebral, hemorragia cerebral</t>
  </si>
  <si>
    <t>Diagnóstico médico: Artritis reumatoide</t>
  </si>
  <si>
    <t>Ha padecido alguna vez: Artritis reumatoide</t>
  </si>
  <si>
    <t>Ha padecido en los últimos 12 meses: Artritis reumatoide</t>
  </si>
  <si>
    <t>Ha padecido alguna vez: Osteoporosis</t>
  </si>
  <si>
    <t>Diagnóstico médico: Osteoporosis</t>
  </si>
  <si>
    <t>Ha padecido en los últimos 12 meses: Osteoporosis</t>
  </si>
  <si>
    <t>Ha padecido alguna vez: Diabetes</t>
  </si>
  <si>
    <t>Diagnóstico médico: Diabetes</t>
  </si>
  <si>
    <t>Ha padecido en los últimos 12 meses: Diabetes</t>
  </si>
  <si>
    <t>Ha padecido alguna vez: Alergia como  rinitis, inflamación ojos, dermatitis, alergia a alimentos, etc</t>
  </si>
  <si>
    <t>Ha padecido alguna vez: Úlcera gástrica o duodenal</t>
  </si>
  <si>
    <t>Ha padecido alguna vez: Cirrosis, disfunción hepática</t>
  </si>
  <si>
    <t>Diagnóstico médico: Cirrosis, disfunción hepática</t>
  </si>
  <si>
    <t>Ha padecido en los últimos 12 meses: Cirrosis, disfunción hepática</t>
  </si>
  <si>
    <t>Ha padecido alguna vez: Cáncer (tumor maligno incluidas la leucemia y el linfoma)</t>
  </si>
  <si>
    <t>Diagnóstico médico: Cáncer (tumor maligno incluidas la leucemia y el linfoma)</t>
  </si>
  <si>
    <t>Ha padecido alguna vez: Migrañas o dolores de cabeza frecuentes</t>
  </si>
  <si>
    <t>Ha padecido alguna vez: Incontinencia urinaria</t>
  </si>
  <si>
    <t>Diagnóstico médico: Incontinencia urinaria</t>
  </si>
  <si>
    <t>Ha padecido en los últimos 12 meses: Incontinencia urinaria</t>
  </si>
  <si>
    <t>Ha padecido alguna vez: Ansiedad crónica</t>
  </si>
  <si>
    <t>Ha padecido en los últimos 12 meses: Ansiedad crónica</t>
  </si>
  <si>
    <t>Ha padecido alguna vez: Depresión crónica</t>
  </si>
  <si>
    <t>Diagnóstico médico: Depresión crónica</t>
  </si>
  <si>
    <t>Ha padecido en los últimos 12 meses: Depresión crónica</t>
  </si>
  <si>
    <t>Ha padecido alguna vez: Otros problemas mentales</t>
  </si>
  <si>
    <t>Diagnóstico médico: Otros problemas mentales</t>
  </si>
  <si>
    <t>Ha padecido en los últimos 12 meses: Otros problemas mentales</t>
  </si>
  <si>
    <t>Ha padecido alguna vez: Heridas o defectos permanetes causados por un accidente</t>
  </si>
  <si>
    <t>Diagnóstico médico: Heridas o defectos permanetes causados por un accidente</t>
  </si>
  <si>
    <t>Ha padecido en los últimos 12 meses: Heridas o defectos permanetes causados por un accidente</t>
  </si>
  <si>
    <t>HS7_1</t>
  </si>
  <si>
    <t>HS8_1</t>
  </si>
  <si>
    <t>HS7_2</t>
  </si>
  <si>
    <t>HS8_2</t>
  </si>
  <si>
    <t>HS7_3</t>
  </si>
  <si>
    <t>HS8_3</t>
  </si>
  <si>
    <t>HS7_4</t>
  </si>
  <si>
    <t>HS8_4</t>
  </si>
  <si>
    <t>Ha tenido en los últimos 12 meses: Accidente de tráfico</t>
  </si>
  <si>
    <t>Consultó algún profesional sanitario o servicio de urgencias como consecuencia de: Accidente de tráfico</t>
  </si>
  <si>
    <t>Ha tenido en los últimos 12 meses: Accidente en el trabajo</t>
  </si>
  <si>
    <t>Consultó algún profesional sanitario o servicio de urgencias como consecuencia de: Accidente de trabajo</t>
  </si>
  <si>
    <t>Ha tenido en los últimos 12 meses: Accidente en colegio o centro estudios</t>
  </si>
  <si>
    <t>Consultó algún profesional sanitario o servicio de urgencias como consecuencia de: Accidente en el colegio o centro de estudios</t>
  </si>
  <si>
    <t>Ha tenido en los últimos 12 meses :Accidente en casa o en tiempo de ocio</t>
  </si>
  <si>
    <t>Las enfermedades o problemas de salud empeoraron por el trabajo</t>
  </si>
  <si>
    <t>HS10</t>
  </si>
  <si>
    <t>Falta al trabajo en los últimos 12 meses por problemas de salud</t>
  </si>
  <si>
    <t>HS11</t>
  </si>
  <si>
    <t>Días de ausencia al trabajo en los últimos 12 meses por problemas de salud</t>
  </si>
  <si>
    <t>PL1</t>
  </si>
  <si>
    <t>PL2A</t>
  </si>
  <si>
    <t>PL2B</t>
  </si>
  <si>
    <t>PL3A</t>
  </si>
  <si>
    <t>PL3B</t>
  </si>
  <si>
    <t>PL4</t>
  </si>
  <si>
    <t>PL5A</t>
  </si>
  <si>
    <t>PL5B</t>
  </si>
  <si>
    <t>PL6</t>
  </si>
  <si>
    <t>PL7</t>
  </si>
  <si>
    <t>PL8</t>
  </si>
  <si>
    <t>PL9</t>
  </si>
  <si>
    <t>PL10</t>
  </si>
  <si>
    <t>PL11</t>
  </si>
  <si>
    <t>Utiliza gafas o lentillas</t>
  </si>
  <si>
    <t>Puede ver la letra del periódico con gafas o lentillas</t>
  </si>
  <si>
    <t xml:space="preserve">Puede ver la letra del periódico </t>
  </si>
  <si>
    <t>Puede ver la cara de alguien a 4 metros con gafas o lentillas</t>
  </si>
  <si>
    <t>Utiliza audífono</t>
  </si>
  <si>
    <t>Puede oír conversación con varias personas utilizando audífono</t>
  </si>
  <si>
    <t>Puede caminar 500 metros en terreno llano sin bastón ni otras ayudas</t>
  </si>
  <si>
    <t>Puede subir o bajar tramo de escaleras sin bastón, barandilla u otras ayudas</t>
  </si>
  <si>
    <t>Puede agacharse y arrodillarse si ayuda</t>
  </si>
  <si>
    <t>Puede levantar y llevar sin dificultad 5 kilos de peso durante al menos 10 metros sin ayuda</t>
  </si>
  <si>
    <t>Puede usar dedos para manejar y agarrar objetos pequeños</t>
  </si>
  <si>
    <t>Puede morder y masticar alimentos duros</t>
  </si>
  <si>
    <t>PC1_1</t>
  </si>
  <si>
    <t>PC1_2</t>
  </si>
  <si>
    <t>PC1_3</t>
  </si>
  <si>
    <t>PC1_4</t>
  </si>
  <si>
    <t>PC1_5</t>
  </si>
  <si>
    <t>Dificultad para: Alimentarse</t>
  </si>
  <si>
    <t>Dificultad para: Sentarse, levantarse de una silla o de una cama, acostarse</t>
  </si>
  <si>
    <t>Dificultad para: Vestirse  y desvestirse</t>
  </si>
  <si>
    <t>Dificultad para: Ir al servicio</t>
  </si>
  <si>
    <t>Dificultad para: Ducharse o lavarse todo el cuerpo</t>
  </si>
  <si>
    <t>HA1_1</t>
  </si>
  <si>
    <t>HA2_1</t>
  </si>
  <si>
    <t>HA1_2</t>
  </si>
  <si>
    <t>HA2_2</t>
  </si>
  <si>
    <t>HA1_3</t>
  </si>
  <si>
    <t>HA2_3</t>
  </si>
  <si>
    <t>HA1_4</t>
  </si>
  <si>
    <t>HA2_4</t>
  </si>
  <si>
    <t>HA1_5</t>
  </si>
  <si>
    <t>HA2_5</t>
  </si>
  <si>
    <t>HA1_6</t>
  </si>
  <si>
    <t>HA2_6</t>
  </si>
  <si>
    <t>HA1_7</t>
  </si>
  <si>
    <t>HA2_7</t>
  </si>
  <si>
    <t>Dificultad para hacer por sí mismo: preparar su propia comida</t>
  </si>
  <si>
    <t>Motivo de la dificultad para hacer por sí mismo: preparar su propia comida</t>
  </si>
  <si>
    <t>IDENTHOGAR</t>
  </si>
  <si>
    <t>FACTORADULTO</t>
  </si>
  <si>
    <t>IMC</t>
  </si>
  <si>
    <t>TMUNI</t>
  </si>
  <si>
    <t>Tamaño de municipio</t>
  </si>
  <si>
    <t>CITOL_IMP</t>
  </si>
  <si>
    <t>Identificación imputación fecha citología</t>
  </si>
  <si>
    <t>MAMOG_IMP</t>
  </si>
  <si>
    <t>Identificación imputación fecha mamografía</t>
  </si>
  <si>
    <t>CCAA</t>
  </si>
  <si>
    <t>Andalucía</t>
  </si>
  <si>
    <t>Aragón</t>
  </si>
  <si>
    <t>Canarias</t>
  </si>
  <si>
    <t>Castilla y León</t>
  </si>
  <si>
    <t>Cataluña</t>
  </si>
  <si>
    <t>Extremadura</t>
  </si>
  <si>
    <t>Galicia</t>
  </si>
  <si>
    <t>País Vasco</t>
  </si>
  <si>
    <t>Melilla</t>
  </si>
  <si>
    <t>1</t>
  </si>
  <si>
    <t>Menor o igual a 10.000 habitantes</t>
  </si>
  <si>
    <t>2</t>
  </si>
  <si>
    <t>De 10.001 a 50.000 habitantes</t>
  </si>
  <si>
    <t>3</t>
  </si>
  <si>
    <t>De 50.001 a 100.000 habitantes</t>
  </si>
  <si>
    <t>4</t>
  </si>
  <si>
    <t>5</t>
  </si>
  <si>
    <t>Mayor o igual a 400.001 habitantes</t>
  </si>
  <si>
    <t>Mes imputado</t>
  </si>
  <si>
    <t>Año imputado</t>
  </si>
  <si>
    <t>Mes y año imputado</t>
  </si>
  <si>
    <t>Peso insuficiente</t>
  </si>
  <si>
    <t>Normopeso</t>
  </si>
  <si>
    <t>Sobrepeso</t>
  </si>
  <si>
    <t>Obesidad</t>
  </si>
  <si>
    <t>No imputado</t>
  </si>
  <si>
    <t>Dificultad para hacer por sí mismo: Utilizar el teléfono</t>
  </si>
  <si>
    <t>Motivo de la dificultad para hacer por sí mismo: Utilizar el teléfono</t>
  </si>
  <si>
    <t>Dificultad para hacer por sí mismo: Realizar compras</t>
  </si>
  <si>
    <t>Motivo de la dificultad para hacer por sí mismo: Realizar compras</t>
  </si>
  <si>
    <t>Dificultad para hacer por sí mismo: Tomar sus medicamentos</t>
  </si>
  <si>
    <t>Motivo de la dificultad para hacer por sí mismo:Tomar sus medicamentos</t>
  </si>
  <si>
    <t>Dificultad para hacer por sí mismo: Realizar tareas domésticas ligeras</t>
  </si>
  <si>
    <t>Motivo de la dificultad para hacer por sí mismo: Realizar tareas domésticas ligeras</t>
  </si>
  <si>
    <t>Dificultad para hacer por sí mismo: Realizar ocasionalmente tareas domésticas pesadas</t>
  </si>
  <si>
    <t>Motivo de la dificultad para hacer por sí mismo: Realizar ocasionalmente tareas domésticas pesadas</t>
  </si>
  <si>
    <t>Dificultad para hacer por sí mismo: Administrar su propio dinero</t>
  </si>
  <si>
    <t>Motivo de la dificultad para hacer por sí mismo: Administrar su propio dinero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</si>
  <si>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</si>
  <si>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</si>
  <si>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</si>
  <si>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</si>
  <si>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</si>
  <si>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</si>
  <si>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</si>
  <si>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</si>
  <si>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</si>
  <si>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SF10</t>
  </si>
  <si>
    <t>Se sintió lleno de vitalidad</t>
  </si>
  <si>
    <t>Se sintió bajo de moral que nada podía animarlo</t>
  </si>
  <si>
    <t>Se sintió calmado y tranquilo</t>
  </si>
  <si>
    <t>Tuvo mucha energía</t>
  </si>
  <si>
    <t>Se sintió desanimado y deprimido</t>
  </si>
  <si>
    <t>Se sintió agotado</t>
  </si>
  <si>
    <t>Se sintió feliz</t>
  </si>
  <si>
    <t>Se sintió cansado</t>
  </si>
  <si>
    <t>HC1</t>
  </si>
  <si>
    <t>HC2</t>
  </si>
  <si>
    <t>HC3</t>
  </si>
  <si>
    <t>HC1b</t>
  </si>
  <si>
    <t>HC2b</t>
  </si>
  <si>
    <t>Ha tenido que ingresar en un hospital al menos una noche durante los últimos 12 meses</t>
  </si>
  <si>
    <t>Veces que ha estado hopitalizado: Número de noches en los últimos 12 meses</t>
  </si>
  <si>
    <t>Ha tenido que ingresar en un hopital al menos una noche para dar a luz en los últimos 12 meses</t>
  </si>
  <si>
    <t>HC3b</t>
  </si>
  <si>
    <t>HC3c</t>
  </si>
  <si>
    <t>HC4</t>
  </si>
  <si>
    <t>HC5</t>
  </si>
  <si>
    <t>HC6</t>
  </si>
  <si>
    <t>HC7</t>
  </si>
  <si>
    <t>HC8</t>
  </si>
  <si>
    <t>HC9</t>
  </si>
  <si>
    <t>Ha tenido que ingresar en un hospital de día en los últimos 12 meses</t>
  </si>
  <si>
    <t>Razón de no ser hospitalizado o atendido</t>
  </si>
  <si>
    <t>Última visita al dentista, ortodoncista o higienista dental</t>
  </si>
  <si>
    <t>HC10</t>
  </si>
  <si>
    <t>Útima visita al médico general o médico de familia</t>
  </si>
  <si>
    <t>HC11</t>
  </si>
  <si>
    <t>HC12</t>
  </si>
  <si>
    <t>HC13</t>
  </si>
  <si>
    <t>HC13b</t>
  </si>
  <si>
    <t>HC14</t>
  </si>
  <si>
    <t>HC15</t>
  </si>
  <si>
    <t>Última visita al especialista</t>
  </si>
  <si>
    <t xml:space="preserve">Dónde tuvo lugar  la última visita al especialista </t>
  </si>
  <si>
    <t>10</t>
  </si>
  <si>
    <t>11</t>
  </si>
  <si>
    <t>12</t>
  </si>
  <si>
    <t>13</t>
  </si>
  <si>
    <t>14</t>
  </si>
  <si>
    <t>15</t>
  </si>
  <si>
    <t>16</t>
  </si>
  <si>
    <t>17</t>
  </si>
  <si>
    <t>SEXO</t>
  </si>
  <si>
    <t>EDAD</t>
  </si>
  <si>
    <t>18</t>
  </si>
  <si>
    <t>19</t>
  </si>
  <si>
    <t>Cantabria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</si>
  <si>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</si>
  <si>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</si>
  <si>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</si>
  <si>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</si>
  <si>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</si>
  <si>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</si>
  <si>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</si>
  <si>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Otros</t>
  </si>
  <si>
    <t>Necesidad de consultar especialista en los últimos 12 meses sin llevarse a cabo la consulta</t>
  </si>
  <si>
    <t>Necesidad de ser ingresado en hospital o atendido en hospital de día sin llevarse a cabo la atención</t>
  </si>
  <si>
    <t>Motivo para no visitar al especialista</t>
  </si>
  <si>
    <t>HC16_1</t>
  </si>
  <si>
    <t>HC16_2</t>
  </si>
  <si>
    <t>HC16_3</t>
  </si>
  <si>
    <t>HC16_4</t>
  </si>
  <si>
    <t>HC16_5</t>
  </si>
  <si>
    <t>HC16_6</t>
  </si>
  <si>
    <t>HC16_7</t>
  </si>
  <si>
    <t>HC16_8</t>
  </si>
  <si>
    <t>HC16_9</t>
  </si>
  <si>
    <t>Visita durante los últimos 12 meses a: Laboratorio de análisis, centro de radiología</t>
  </si>
  <si>
    <t>Visita durante los últimos 12 meses a: Fisioterapeuta/ Quinesiterapeuta</t>
  </si>
  <si>
    <t>Visita durante los últimos 12 meses a: Dietista/ Nutricionista</t>
  </si>
  <si>
    <t>Visita durante los últimos 12 meses a: Enfermera/ Matrona</t>
  </si>
  <si>
    <t>Visita durante los últimos 12 meses a: Logopeda</t>
  </si>
  <si>
    <t>Visita durante los últimos 12 meses a: Quiropráctico, terapeuta manual</t>
  </si>
  <si>
    <t>Visita durante los últimos 12 meses a: Terapeuta ocupacional/laboral</t>
  </si>
  <si>
    <t>Visita durante los últimos 12 meses a: Psicólogo o psicoterapeuta</t>
  </si>
  <si>
    <t>Visita durante los últimos 12 meses a: Otros paramédicos</t>
  </si>
  <si>
    <t>HC17_1</t>
  </si>
  <si>
    <t>HC17_2</t>
  </si>
  <si>
    <t>HC17_3</t>
  </si>
  <si>
    <t>HC17_4</t>
  </si>
  <si>
    <t>HC18_1</t>
  </si>
  <si>
    <t>HC18_2</t>
  </si>
  <si>
    <t>HC18_3</t>
  </si>
  <si>
    <t>HC18_4</t>
  </si>
  <si>
    <t>HC18_5</t>
  </si>
  <si>
    <t>MD2_A</t>
  </si>
  <si>
    <t>MD2_B</t>
  </si>
  <si>
    <t>MD2_C</t>
  </si>
  <si>
    <t>MD2_D</t>
  </si>
  <si>
    <t>MD2_E</t>
  </si>
  <si>
    <t>MD2_F</t>
  </si>
  <si>
    <t>MD2_G</t>
  </si>
  <si>
    <t>MD2_H</t>
  </si>
  <si>
    <t>MD2_I</t>
  </si>
  <si>
    <t>MD2_J</t>
  </si>
  <si>
    <t>MD2_K</t>
  </si>
  <si>
    <t>MD2_L</t>
  </si>
  <si>
    <t>MD2_M</t>
  </si>
  <si>
    <t>MD2_N</t>
  </si>
  <si>
    <t>MD2_O</t>
  </si>
  <si>
    <t>MD2_P</t>
  </si>
  <si>
    <t>MD2_Q</t>
  </si>
  <si>
    <t>MD2_R</t>
  </si>
  <si>
    <t>MD2_S</t>
  </si>
  <si>
    <t>MD2_T</t>
  </si>
  <si>
    <t>Consumo de medicamentos para: Bronquitis crónica, enfermedad pulmonar, enfisema</t>
  </si>
  <si>
    <t>Consumo de medicamentos para: Reducir el nivel de colesterol en sangre</t>
  </si>
  <si>
    <t>Consumo de medicamentos para: Otra enfermedades cardiovasculares ( infarto cerebral, ataque corazón)</t>
  </si>
  <si>
    <t>Consumo de medicamentos para: Dolor en articulaciones ( artrosis, artritis)</t>
  </si>
  <si>
    <t>Consumo de medicamentos para: Dolor en cuello o espalda</t>
  </si>
  <si>
    <t>Consumo de medicamentos para: Dolor de cabeza o migrañas</t>
  </si>
  <si>
    <t>Consumo de medicamentos para: Diabetes</t>
  </si>
  <si>
    <t>Consumo de medicamentos para: Problemas de estómago</t>
  </si>
  <si>
    <t>Consumo de medicamentos para: Cáncer (quimioterapia)</t>
  </si>
  <si>
    <t>Consumo de medicamentos para: Depresión</t>
  </si>
  <si>
    <t>Consumo de medicamentos para: Tensión o ansiedad</t>
  </si>
  <si>
    <t>Consumo de medicamentos para: Antibióticos</t>
  </si>
  <si>
    <t>Consumo de medicamentos para: Pastillas anticonceptivas</t>
  </si>
  <si>
    <t>¿El informante es la persona seleccionada?</t>
  </si>
  <si>
    <t>Informante proxy: ¿Cuál es el motivo por el que la persona seleccionada no facilita sus datos?</t>
  </si>
  <si>
    <t>La persona seleccionada está ingresada en un sanatorio, hospital,…a causa de una enfermedad</t>
  </si>
  <si>
    <t>La persona seleccionada está incapacitada para contestar por discapacidad, enfermedad grave,…</t>
  </si>
  <si>
    <t>La persona seleccionada está incapacitada para contestar por causa del idioma</t>
  </si>
  <si>
    <t>Informante proxy: ¿Es miembro del hogar el informante?</t>
  </si>
  <si>
    <t>Informante proxy: Relación del informante con el adulto seleccionado</t>
  </si>
  <si>
    <t>País de nacimiento (código)</t>
  </si>
  <si>
    <t>Consumo de medicamentos para: Hormonas para la menopausia</t>
  </si>
  <si>
    <t>¿Consumo de otro tipo de medicamentos?</t>
  </si>
  <si>
    <t>MD3</t>
  </si>
  <si>
    <t>MD4_A</t>
  </si>
  <si>
    <t>MD4_B</t>
  </si>
  <si>
    <t>MD4_C</t>
  </si>
  <si>
    <t>MD4_D</t>
  </si>
  <si>
    <t>MD4_E</t>
  </si>
  <si>
    <t>MD4_F</t>
  </si>
  <si>
    <t>MD4_G</t>
  </si>
  <si>
    <t>MD4_H</t>
  </si>
  <si>
    <t>PA1</t>
  </si>
  <si>
    <t>PA2</t>
  </si>
  <si>
    <t>PA3</t>
  </si>
  <si>
    <t>PA4</t>
  </si>
  <si>
    <t>PA5</t>
  </si>
  <si>
    <t>PA6</t>
  </si>
  <si>
    <t>PA7</t>
  </si>
  <si>
    <t>Vacunado contra la gripe</t>
  </si>
  <si>
    <t>Vacunado contra la gripe: periodo</t>
  </si>
  <si>
    <t>Toma de tensión arterial por profesional sanitario</t>
  </si>
  <si>
    <t>Última toma de tensión arterial por profesional sanitario</t>
  </si>
  <si>
    <t>Nivel de colesterol en sangre</t>
  </si>
  <si>
    <t>Última medida  del nivel de colesterol</t>
  </si>
  <si>
    <t>PA8</t>
  </si>
  <si>
    <t>PA9</t>
  </si>
  <si>
    <t>PA10</t>
  </si>
  <si>
    <t>Medida del nivel de azúcar en sangre</t>
  </si>
  <si>
    <t>Última medida del nivel de azúcar en sangre</t>
  </si>
  <si>
    <t>PA11</t>
  </si>
  <si>
    <t>Mamografía o radiografía de mama</t>
  </si>
  <si>
    <t>PA11B_1</t>
  </si>
  <si>
    <t>PA11B_2</t>
  </si>
  <si>
    <t>PA13</t>
  </si>
  <si>
    <t>PA14</t>
  </si>
  <si>
    <t>PA15</t>
  </si>
  <si>
    <t>Citología vaginal</t>
  </si>
  <si>
    <t>Citología vaginal: periodo</t>
  </si>
  <si>
    <t>PA14B_1</t>
  </si>
  <si>
    <t>PA14B_2</t>
  </si>
  <si>
    <t>Citología vaginal: motivo de la última prueba</t>
  </si>
  <si>
    <t>PA16</t>
  </si>
  <si>
    <t>PA17</t>
  </si>
  <si>
    <t>Prueba de sangre oculta en heces</t>
  </si>
  <si>
    <t>Prueba de sangre oculta en heces: periodo de última prueba</t>
  </si>
  <si>
    <t>SA1_1</t>
  </si>
  <si>
    <t>SA1_2</t>
  </si>
  <si>
    <t>SA1_3</t>
  </si>
  <si>
    <t>SA1_4</t>
  </si>
  <si>
    <t>SA1_5</t>
  </si>
  <si>
    <t>OP1</t>
  </si>
  <si>
    <t>OP2</t>
  </si>
  <si>
    <t>OP3</t>
  </si>
  <si>
    <t>BMI1</t>
  </si>
  <si>
    <t>BMI2</t>
  </si>
  <si>
    <t>PE1</t>
  </si>
  <si>
    <t>PE2_1</t>
  </si>
  <si>
    <t>PE2_2</t>
  </si>
  <si>
    <t>PE3</t>
  </si>
  <si>
    <t>PE4_1</t>
  </si>
  <si>
    <t>PE4_2</t>
  </si>
  <si>
    <t>PE5</t>
  </si>
  <si>
    <t>PE6_1</t>
  </si>
  <si>
    <t>PE6_2</t>
  </si>
  <si>
    <t>FV1</t>
  </si>
  <si>
    <t>Consumo de frutas: frecuencia</t>
  </si>
  <si>
    <t>FV2</t>
  </si>
  <si>
    <t>Consumo de verduras o ensaladas: frecuencia</t>
  </si>
  <si>
    <t>Consumo de zumo natural de frutas o verduras: frecuencia</t>
  </si>
  <si>
    <t>FV3</t>
  </si>
  <si>
    <t>EN1_1</t>
  </si>
  <si>
    <t>EN1_2</t>
  </si>
  <si>
    <t>EN1_3</t>
  </si>
  <si>
    <t>Exposición en los últimos 12 meses al ruido</t>
  </si>
  <si>
    <t>Exposición en los últimos 12 meses a la contaminación del aire</t>
  </si>
  <si>
    <t>Exposición en los últimos 12 meses a malos olores</t>
  </si>
  <si>
    <t>EN2</t>
  </si>
  <si>
    <t>EN3_1</t>
  </si>
  <si>
    <t>EN3_2</t>
  </si>
  <si>
    <t>EN3_3</t>
  </si>
  <si>
    <t>EN3_4</t>
  </si>
  <si>
    <t>EN3_5</t>
  </si>
  <si>
    <t>EN3_6</t>
  </si>
  <si>
    <t>EN3_7</t>
  </si>
  <si>
    <t>EN3_8</t>
  </si>
  <si>
    <t>Exposición en su lugar de trabajo a acoso o intimidación</t>
  </si>
  <si>
    <t>Exposición en su lugar de trabajo a discriminación</t>
  </si>
  <si>
    <t>Exposición en su lugar de trabajo a violencia o trato violento</t>
  </si>
  <si>
    <t>Exposición en su lugar de trabajo a presión o sobrecarga de trabajo</t>
  </si>
  <si>
    <t>Exposición en su lugar de trabajo a productos químicos, polvo, humos o gases</t>
  </si>
  <si>
    <t>Exposición en su lugar de trabajo a ruidos o vibraciones</t>
  </si>
  <si>
    <t>Exposición en su lugar de trabajo posturas forzadas, manejo de cargas pesadas</t>
  </si>
  <si>
    <t>Exposición en su lugar de trabajo a riesgo de accidente</t>
  </si>
  <si>
    <t>EN4</t>
  </si>
  <si>
    <t>Personas cercanas que pueden ayudar en caso de problema grave</t>
  </si>
  <si>
    <t>SK1</t>
  </si>
  <si>
    <t>SK2_1</t>
  </si>
  <si>
    <t>SK2_2</t>
  </si>
  <si>
    <t>SK2_3</t>
  </si>
  <si>
    <t>SK2_4</t>
  </si>
  <si>
    <t>SK2_5</t>
  </si>
  <si>
    <t>SK3_1</t>
  </si>
  <si>
    <t>SK3_2</t>
  </si>
  <si>
    <t>SK3_3</t>
  </si>
  <si>
    <t>SK3_4</t>
  </si>
  <si>
    <t>SK4</t>
  </si>
  <si>
    <t>SK5</t>
  </si>
  <si>
    <t>SK6</t>
  </si>
  <si>
    <t>SK7</t>
  </si>
  <si>
    <t>SK8</t>
  </si>
  <si>
    <t>CN1</t>
  </si>
  <si>
    <t>CN2</t>
  </si>
  <si>
    <t>CN3</t>
  </si>
  <si>
    <t>CN4</t>
  </si>
  <si>
    <t>Conocidos que consumen cannabis</t>
  </si>
  <si>
    <t>Consumo propio de cannabis en los últimos 12 meses</t>
  </si>
  <si>
    <t>Conocidos que consumen cocaína, anfetaminas, éxtasis o similares</t>
  </si>
  <si>
    <t>Ha padecido en los 12 últimos meses: Dolor de espalda crónico (cervical)</t>
  </si>
  <si>
    <t>Muy bueno</t>
  </si>
  <si>
    <t>Bueno</t>
  </si>
  <si>
    <t>Regular</t>
  </si>
  <si>
    <t>Malo</t>
  </si>
  <si>
    <t>Muy malo</t>
  </si>
  <si>
    <t>Sí</t>
  </si>
  <si>
    <t>No</t>
  </si>
  <si>
    <t>Gravemente limitado</t>
  </si>
  <si>
    <t>Limitado pero no gravemente</t>
  </si>
  <si>
    <t>Nada limitado</t>
  </si>
  <si>
    <t>HH18a_3</t>
  </si>
  <si>
    <t>HH19b_2</t>
  </si>
  <si>
    <t>HH19a_2</t>
  </si>
  <si>
    <t>SF0</t>
  </si>
  <si>
    <t>Actividad del establecimiento en que trabaja: código NACE rev.2, 2 dígitos</t>
  </si>
  <si>
    <t>Actividad del establecimiento en que trabajó: código NACE rev.2, 2 dígitos</t>
  </si>
  <si>
    <t>Servicios asistenciales en los 12 últimos meses: Atención domiciliaria prestada por enfermero o matrona</t>
  </si>
  <si>
    <t>Servicios asistenciales en los 12 últimos meses: Ayuda domiciliaria para las tareas dométicas o para las personas mayores</t>
  </si>
  <si>
    <t>Servicios asistenciales en los 12 últimos meses: Comidas a domicilio para personas mayores</t>
  </si>
  <si>
    <t>Servicios asistenciales en los 12 últimos meses: Servicios especiales de transporte a domicilio</t>
  </si>
  <si>
    <t>Servicios asistenciales en los 12 últimos meses: Otros servicios de asistencia domiciliaria</t>
  </si>
  <si>
    <t>Consumo de medicamentos o suplementos no recetados para: Dolor en articulaciones ( artrosis, artritis)</t>
  </si>
  <si>
    <t>Consumo de medicamentos o suplementos no recetados para: Dolor de cabeza o migrañas</t>
  </si>
  <si>
    <t>Consumo de medicamentos o suplementos no recetados para: Otro dolor</t>
  </si>
  <si>
    <t>Consumo de medicamentos o suplementos no recetados para: Resfriado, gripe o dolor de garganta</t>
  </si>
  <si>
    <t>Consumo de medicamentos o suplementos no recetados para: Problemas de estómago</t>
  </si>
  <si>
    <t xml:space="preserve">Consumo de otro tipo de medicamento o suplemento no recetados </t>
  </si>
  <si>
    <t>Razón de última mamografía: notó algún problema en el pecho</t>
  </si>
  <si>
    <t>Razón de última mamografía: el médico notó problema en el pecho</t>
  </si>
  <si>
    <t>Razón de última mamografía: el ginecólogo notó problema en el pecho</t>
  </si>
  <si>
    <t>Satisfacción con el sistema sanitario: Dentistas, ortodoncistas y otros especialistas asistencia dental</t>
  </si>
  <si>
    <t xml:space="preserve">Satisfacción con el sistema sanitario: Especialistas (médicos o quirúrgicos) </t>
  </si>
  <si>
    <t>Satisfacción con el sistema sanitario: Médicos de familia/generales</t>
  </si>
  <si>
    <t>Satisfacción con el sistema sanitario: Servicios de atención sanitaria domiciliaria</t>
  </si>
  <si>
    <t>Exposición en los últimos 12 meses a delincuencia, violencia o vandalismo</t>
  </si>
  <si>
    <t>¿Fuma actualmente?</t>
  </si>
  <si>
    <t>Tipo de tabaco que fuma a diario: cigarrillo</t>
  </si>
  <si>
    <t>Tipo de tabaco que fuma a diario: otros</t>
  </si>
  <si>
    <t>¿Ha fumado alguna vez a diario o casi a diario al menos durante un año?</t>
  </si>
  <si>
    <t>Frecuencia exposición a ambientes de humo en casa</t>
  </si>
  <si>
    <t>Frecuencia exposición a ambientes de humo en medios de transporte y lugares públicos cerrados</t>
  </si>
  <si>
    <t>Frecuencia exposición a ambientes de humo en su lugar de trabajo</t>
  </si>
  <si>
    <t>Frecuencia de consumo de alcohol en los últimos 12 meses</t>
  </si>
  <si>
    <t>Puede oír conversación con varias personas</t>
  </si>
  <si>
    <t xml:space="preserve">Puede ver la cara de alguien a 4 metros </t>
  </si>
  <si>
    <t>No, nunca</t>
  </si>
  <si>
    <t>Soy ciego o no puedo ver en absoluto</t>
  </si>
  <si>
    <t>Sí, sin dificultad</t>
  </si>
  <si>
    <t>Con alguna dificultad</t>
  </si>
  <si>
    <t>Con dificultad severa</t>
  </si>
  <si>
    <t>No puede hacerlo</t>
  </si>
  <si>
    <t>Soy sordo profundo</t>
  </si>
  <si>
    <t>Variable</t>
  </si>
  <si>
    <t>No tengo ninguna dificultad</t>
  </si>
  <si>
    <t>Sí, alguna dificultad</t>
  </si>
  <si>
    <t>Sí, dificultad severa</t>
  </si>
  <si>
    <t>No puedo hacerlo por mí mismo</t>
  </si>
  <si>
    <t>Sí, mucha dificultad</t>
  </si>
  <si>
    <t>Principalmente, por el estado de salud, discapacidad o edad avanzada</t>
  </si>
  <si>
    <t>Ha padecido algún tipo de dolor o molestia física en las últimas 4 semanas</t>
  </si>
  <si>
    <t>Grado de dolor o molestia física en las últimas 4 semanas</t>
  </si>
  <si>
    <t>Ninguna</t>
  </si>
  <si>
    <t>Leve</t>
  </si>
  <si>
    <t>Moderada</t>
  </si>
  <si>
    <t>Severa</t>
  </si>
  <si>
    <t>Extrema</t>
  </si>
  <si>
    <t>Estuvo especialmente tenso</t>
  </si>
  <si>
    <t>Siempre</t>
  </si>
  <si>
    <t>Casi siempre</t>
  </si>
  <si>
    <t>Algunas veces</t>
  </si>
  <si>
    <t>Sólo alguna vez</t>
  </si>
  <si>
    <t>Nunca</t>
  </si>
  <si>
    <t>Sí, al menos en una ocasión</t>
  </si>
  <si>
    <t>No, en ninguna ocasión</t>
  </si>
  <si>
    <t>Lista de espera, u otras razones debidas al hospital</t>
  </si>
  <si>
    <t>No disponía de tiempo debido al trabajo, al cuidado de los niños o de otras personas</t>
  </si>
  <si>
    <t>Demasiado lejos para viajar, sin medios de transporte</t>
  </si>
  <si>
    <t>Miedo a la cirujía/tratamiento</t>
  </si>
  <si>
    <t>Otras razones</t>
  </si>
  <si>
    <t>En las últimas cuatro semanas</t>
  </si>
  <si>
    <t>Hace 12 meses o más</t>
  </si>
  <si>
    <t>En una consulta externa de un hospital o ambulatorio</t>
  </si>
  <si>
    <t>En un servicio de urgencias de un hospital</t>
  </si>
  <si>
    <t>En su lugar de trabajo o su centro de estudios</t>
  </si>
  <si>
    <t>Otro lugar</t>
  </si>
  <si>
    <t>Lista de espera, no tenía volante</t>
  </si>
  <si>
    <t>Demasiado lejos para viajar/ sin medios de transporte</t>
  </si>
  <si>
    <t>Miedo al médico, hospitales, exploraciones médicas, tratamiento</t>
  </si>
  <si>
    <t>Quise esperar y ver si el problema mejoraba por sí solo</t>
  </si>
  <si>
    <t>No conocía a ningún buen especialista</t>
  </si>
  <si>
    <t>Durante este año</t>
  </si>
  <si>
    <t>El año pasado</t>
  </si>
  <si>
    <t>Antes del año pasado</t>
  </si>
  <si>
    <t>En los últimos 12 meses</t>
  </si>
  <si>
    <t>Hace más de un año pero no más de 5 años</t>
  </si>
  <si>
    <t>Hace más de 5 años</t>
  </si>
  <si>
    <t>Hace 3 años o menos de 3 años</t>
  </si>
  <si>
    <t>Hace más de tres años</t>
  </si>
  <si>
    <t>Hace tres años o menos de tres años</t>
  </si>
  <si>
    <t>Hace más de tres años, pero no más de cinco años</t>
  </si>
  <si>
    <t>Hace más de cinco años</t>
  </si>
  <si>
    <t>Porque tenía molestias</t>
  </si>
  <si>
    <t>Porque se lo recomendaron en la consulta de medicina de familia</t>
  </si>
  <si>
    <t>Porque fue a la consulta de ginecología</t>
  </si>
  <si>
    <t>Porque le citaron desde su CCAA o ayuntamiento para un programa de detección precoz de cáncer</t>
  </si>
  <si>
    <t>Por otra razón de tipo médico</t>
  </si>
  <si>
    <t>Por otro tipo de razones no médicas</t>
  </si>
  <si>
    <t>Hace más de 1 año, pero no más de 2</t>
  </si>
  <si>
    <t>Hace más de 2 años, pero no más de 3 años</t>
  </si>
  <si>
    <t>Hace más de 3 años</t>
  </si>
  <si>
    <t>Muy satisfecho</t>
  </si>
  <si>
    <t>Bastante satisfecho</t>
  </si>
  <si>
    <t>Ni satisfecho ni insatisfecho</t>
  </si>
  <si>
    <t>Bastante insatisfecho</t>
  </si>
  <si>
    <t>Muy insatisfecho</t>
  </si>
  <si>
    <t>Dos o más veces al día</t>
  </si>
  <si>
    <t>Una vez al día</t>
  </si>
  <si>
    <t>Menos de una vez al día, pero al menos 4 veces a la semana</t>
  </si>
  <si>
    <t>Menos de 4 veces, pero al menos 1 vez a la semana</t>
  </si>
  <si>
    <t>Menos de 1 vez a la semana</t>
  </si>
  <si>
    <t>Muy expuesto</t>
  </si>
  <si>
    <t>Algo expuesto</t>
  </si>
  <si>
    <t>No expuesto</t>
  </si>
  <si>
    <t>1 o 2</t>
  </si>
  <si>
    <t>De 3 a 5</t>
  </si>
  <si>
    <t>Más de 5</t>
  </si>
  <si>
    <t>Sí fuma diariamente</t>
  </si>
  <si>
    <t>Sí fuma, pero no diariamente</t>
  </si>
  <si>
    <t>No fuma actualmente, pero ha fumado antes</t>
  </si>
  <si>
    <t>No fuma, ni ha fumado nunca de manera habitual</t>
  </si>
  <si>
    <t>Nunca o casi nunca</t>
  </si>
  <si>
    <t>Menos de una hora al día</t>
  </si>
  <si>
    <t>Entre 1 y 5 horas al día</t>
  </si>
  <si>
    <t>Más de 5 horas al día</t>
  </si>
  <si>
    <t>HS9a</t>
  </si>
  <si>
    <t>HS9b</t>
  </si>
  <si>
    <t>Otro tipo de enfermedad o accidente grave</t>
  </si>
  <si>
    <t>PC2_1</t>
  </si>
  <si>
    <t>PC2_2</t>
  </si>
  <si>
    <t>PC2_3</t>
  </si>
  <si>
    <t>Dispone habitualmente de asistencia personal</t>
  </si>
  <si>
    <t>Dispone habitualmente de ayuda técnica</t>
  </si>
  <si>
    <t>Dispone de adapataciones en el hogar</t>
  </si>
  <si>
    <t>PC3_1</t>
  </si>
  <si>
    <t>PC3_2</t>
  </si>
  <si>
    <t>PC3_3</t>
  </si>
  <si>
    <t>La asistencia personal satisface sus necesidades</t>
  </si>
  <si>
    <t>La ayuda técnica satisface sus necesidades</t>
  </si>
  <si>
    <t>PC4_1</t>
  </si>
  <si>
    <t>PC4_2</t>
  </si>
  <si>
    <t>PC4_3</t>
  </si>
  <si>
    <t>Necesitaría asistencia personal</t>
  </si>
  <si>
    <t>Necesitaría ayuda técnica</t>
  </si>
  <si>
    <t>Necesitaría adaptaciones en el hogar</t>
  </si>
  <si>
    <t>HA3_1</t>
  </si>
  <si>
    <t>HA3_2</t>
  </si>
  <si>
    <t>HA3_3</t>
  </si>
  <si>
    <t>Tiene asistencia personal</t>
  </si>
  <si>
    <t>Tiene ayuda técnica</t>
  </si>
  <si>
    <t>Tiene adaptaciones en el hogar</t>
  </si>
  <si>
    <t>HA4_1</t>
  </si>
  <si>
    <t>HA4_2</t>
  </si>
  <si>
    <t>HA4_3</t>
  </si>
  <si>
    <t>Necesidad de asistencia personal</t>
  </si>
  <si>
    <t>Necesidad de ayuda técnica</t>
  </si>
  <si>
    <t>Satisfacción con asistencia personal</t>
  </si>
  <si>
    <t>Satisfacción con ayuda técnica</t>
  </si>
  <si>
    <t>Satisfacción con adaptaciones en hogar</t>
  </si>
  <si>
    <t>Intervalo de ingreso mensual neto</t>
  </si>
  <si>
    <t>Menos de 550 euros</t>
  </si>
  <si>
    <t>De 550 a menos de 850 euros</t>
  </si>
  <si>
    <t>De 850 a menos de 1.150 euros</t>
  </si>
  <si>
    <t>De 1.150 a menos de 1.400 euros</t>
  </si>
  <si>
    <t>De 1.400 a menos de 1.700 euros</t>
  </si>
  <si>
    <t>De 1.700 a menos de 2.000 euros</t>
  </si>
  <si>
    <t>De 2.000 a menos de 2.400 euros</t>
  </si>
  <si>
    <t>De 2.400 a menos de 2.900 euros</t>
  </si>
  <si>
    <t>De 2.900 a menos de 3.600 euros</t>
  </si>
  <si>
    <t>De 3.600 euros en adelante</t>
  </si>
  <si>
    <t>Fuentes de ingresos: Ingresos del trabajo (por cuenta propia o ajena)</t>
  </si>
  <si>
    <t>Fuentes de ingresos: Prestación y subsidios por desempleo</t>
  </si>
  <si>
    <t>Fuentes de ingresos: Pensión por jubilación o viudedad</t>
  </si>
  <si>
    <t>Fuentes de ingresos: Pensión por invalidez o incapacidad</t>
  </si>
  <si>
    <t>Fuentes de ingresos: Prestaciones económicas por hijo a cargo, ayudas a la familia...</t>
  </si>
  <si>
    <t>Fuentes de ingresos: Prestaciones o subvenciones relacionadas con la vivienda</t>
  </si>
  <si>
    <t>HA5_1</t>
  </si>
  <si>
    <t>HA5_2</t>
  </si>
  <si>
    <t>HA5_3</t>
  </si>
  <si>
    <t>Entre 4 semanas y 12 meses</t>
  </si>
  <si>
    <t>De 100.001 a 400.000 habitantes</t>
  </si>
  <si>
    <t>MD1a</t>
  </si>
  <si>
    <t>MD1b</t>
  </si>
  <si>
    <t>Consumo de medicamentos, suplemento dietético, hierbas medicinales o vitaminas en 2 últimas semanas no recetados</t>
  </si>
  <si>
    <t>SK3_5</t>
  </si>
  <si>
    <t>AL1</t>
  </si>
  <si>
    <t>AL3</t>
  </si>
  <si>
    <t xml:space="preserve">Nunca         </t>
  </si>
  <si>
    <t>Una vez al mes o menos</t>
  </si>
  <si>
    <t xml:space="preserve">De 2 a 4 veces al mes       </t>
  </si>
  <si>
    <t>De 2 a 3 veces a la semana</t>
  </si>
  <si>
    <t>De 4 a 6 veces a la semana</t>
  </si>
  <si>
    <t>Todos los días</t>
  </si>
  <si>
    <t>AL2a_V1</t>
  </si>
  <si>
    <t>AL2a_V2</t>
  </si>
  <si>
    <t>AL2a_V3</t>
  </si>
  <si>
    <t>AL2a_V4</t>
  </si>
  <si>
    <t>AL2a_V5</t>
  </si>
  <si>
    <t>Consumo alcohol viernes: Otras</t>
  </si>
  <si>
    <t>Consumo alcohol viernes: Bebidas locales</t>
  </si>
  <si>
    <t>AL2a_V6</t>
  </si>
  <si>
    <t>AL2a_S1</t>
  </si>
  <si>
    <t>AL2a_S2</t>
  </si>
  <si>
    <t>AL2a_S3</t>
  </si>
  <si>
    <t>AL2a_S4</t>
  </si>
  <si>
    <t>AL2a_S5</t>
  </si>
  <si>
    <t>AL2a_S6</t>
  </si>
  <si>
    <t>Consumo alcohol sábado: Otras</t>
  </si>
  <si>
    <t>Consumo alcohol sábado: Bebidas locales</t>
  </si>
  <si>
    <t>AL2a_D1</t>
  </si>
  <si>
    <t>AL2a_D2</t>
  </si>
  <si>
    <t>AL2a_D3</t>
  </si>
  <si>
    <t>AL2a_D4</t>
  </si>
  <si>
    <t>AL2a_D5</t>
  </si>
  <si>
    <t>AL2a_D6</t>
  </si>
  <si>
    <t>00</t>
  </si>
  <si>
    <t>Consumo alcohol domingo: Otras</t>
  </si>
  <si>
    <t>Consumo alcohol domingo: Bebidas locales</t>
  </si>
  <si>
    <t>AL2b_L1</t>
  </si>
  <si>
    <t>AL2b_L2</t>
  </si>
  <si>
    <t>AL2b_L3</t>
  </si>
  <si>
    <t>AL2b_L4</t>
  </si>
  <si>
    <t>AL2b_L5</t>
  </si>
  <si>
    <t>AL2b_L6</t>
  </si>
  <si>
    <t>Consumo alcohol lunes: Cerveza</t>
  </si>
  <si>
    <t>Consumo alcohol lunes: Vino</t>
  </si>
  <si>
    <t>Consumo alcohol lunes: Licores1</t>
  </si>
  <si>
    <t>Consumo alcohol lunes: Licores2</t>
  </si>
  <si>
    <t>Consumo alcohol lunes: Otras</t>
  </si>
  <si>
    <t>Consumo alcohol lunes: Bebidas locales</t>
  </si>
  <si>
    <t>AL2b_M1</t>
  </si>
  <si>
    <t>AL2b_M2</t>
  </si>
  <si>
    <t>AL2b_M3</t>
  </si>
  <si>
    <t>AL2b_M4</t>
  </si>
  <si>
    <t>AL2b_M5</t>
  </si>
  <si>
    <t>AL2b_M6</t>
  </si>
  <si>
    <t>Consumo alcohol martes: Cerveza</t>
  </si>
  <si>
    <t>Consumo alcohol martes: Vino</t>
  </si>
  <si>
    <t>Consumo alcohol martes: Licores1</t>
  </si>
  <si>
    <t>Consumo alcohol martes: Licores2</t>
  </si>
  <si>
    <t>Consumo alcohol martes: Otras</t>
  </si>
  <si>
    <t>Consumo alcohol martes: Bebidas locales</t>
  </si>
  <si>
    <t>AL2b_X1</t>
  </si>
  <si>
    <t>AL2b_X2</t>
  </si>
  <si>
    <t>AL2b_X3</t>
  </si>
  <si>
    <t>AL2b_X4</t>
  </si>
  <si>
    <t>AL2b_X5</t>
  </si>
  <si>
    <t>AL2b_X6</t>
  </si>
  <si>
    <t>Consumo alcohol miércoles: Cerveza</t>
  </si>
  <si>
    <t>Consumo alcohol miércoles: Vino</t>
  </si>
  <si>
    <t>Consumo alcohol miércoles: Licores1</t>
  </si>
  <si>
    <t>Consumo alcohol miércoles: Licores2</t>
  </si>
  <si>
    <t>Consumo alcohol miércoles: Otras</t>
  </si>
  <si>
    <t>Consumo alcohol miércoles: Bebidas locales</t>
  </si>
  <si>
    <t>AL2b_J1</t>
  </si>
  <si>
    <t>AL2b_J2</t>
  </si>
  <si>
    <t>AL2b_J3</t>
  </si>
  <si>
    <t>AL2b_J4</t>
  </si>
  <si>
    <t>AL2b_J5</t>
  </si>
  <si>
    <t>AL2b_J6</t>
  </si>
  <si>
    <t>Consumo alcohol jueves: Cerveza</t>
  </si>
  <si>
    <t>Consumo alcohol jueves: Vino</t>
  </si>
  <si>
    <t>Consumo alcohol jueves: Licores1</t>
  </si>
  <si>
    <t>Consumo alcohol jueves: Licores2</t>
  </si>
  <si>
    <t>Consumo alcohol jueves: Otras</t>
  </si>
  <si>
    <t>Consumo alcohol jueves: Bebidas locales</t>
  </si>
  <si>
    <t xml:space="preserve">Menos de una vez al mes </t>
  </si>
  <si>
    <t xml:space="preserve">Mensualmente </t>
  </si>
  <si>
    <t xml:space="preserve">Semanalmente </t>
  </si>
  <si>
    <t>A diario o casi a diario</t>
  </si>
  <si>
    <t>NORDEN</t>
  </si>
  <si>
    <t>HH9_1</t>
  </si>
  <si>
    <t>HH9_2</t>
  </si>
  <si>
    <t>País de nacimiento</t>
  </si>
  <si>
    <t>HH10_2</t>
  </si>
  <si>
    <t>HH11</t>
  </si>
  <si>
    <t>Estado civil legal</t>
  </si>
  <si>
    <t>HH12</t>
  </si>
  <si>
    <t>Convive actualmente en pareja</t>
  </si>
  <si>
    <t>HH12b</t>
  </si>
  <si>
    <t>HH13</t>
  </si>
  <si>
    <t>Nivel de estudios</t>
  </si>
  <si>
    <t>HH14</t>
  </si>
  <si>
    <t>Ha trabajado como asalariado o por cuenta propia</t>
  </si>
  <si>
    <t>HH15a</t>
  </si>
  <si>
    <t>Situación profesional en trabajo actual</t>
  </si>
  <si>
    <t>HH15b</t>
  </si>
  <si>
    <t>HH16a</t>
  </si>
  <si>
    <t>Tipo de contrato o relación laboral actual</t>
  </si>
  <si>
    <t>HH16b</t>
  </si>
  <si>
    <t>HH17a</t>
  </si>
  <si>
    <t>Ocupación actual: tiempo completo o parcial</t>
  </si>
  <si>
    <t>HH17b</t>
  </si>
  <si>
    <t>Última ocupación: tiempo completo o parcial</t>
  </si>
  <si>
    <t>España</t>
  </si>
  <si>
    <t>Separado legalmente</t>
  </si>
  <si>
    <t>No sabe leer o escribir (ISCED 0)</t>
  </si>
  <si>
    <t>Estudios primarios incompletos (ISCED 1)</t>
  </si>
  <si>
    <t>Educación primaria o equivalentes (ISCED 1)</t>
  </si>
  <si>
    <t>Educación secundaria de primera etapa (ISCED 2)</t>
  </si>
  <si>
    <t>Estudios de Bachillerato (ISCED 3)</t>
  </si>
  <si>
    <t>Enseñanzas profesionales de grado medio o equivalentes (ISCED 3)</t>
  </si>
  <si>
    <t>Enseñanzas profesionales de grado superior o equivalentes (ISCED 5B)</t>
  </si>
  <si>
    <t>Estudios universitarios de 1 y 2 ciclo o equivalentes(ISCED 5A)</t>
  </si>
  <si>
    <t>Doctorado o equivalente (ISCED 6)</t>
  </si>
  <si>
    <t>Asalariado (a sueldo, comisión, jornal...)</t>
  </si>
  <si>
    <t>Empresario con asalariados</t>
  </si>
  <si>
    <t>Empresario sin asalariados</t>
  </si>
  <si>
    <t>Miembro de una cooperativa</t>
  </si>
  <si>
    <t>Trabajador en el negocio familiar</t>
  </si>
  <si>
    <t>Otra situación</t>
  </si>
  <si>
    <t xml:space="preserve">Contrato laboral indefinido ( fijo, fijo discontinuo) </t>
  </si>
  <si>
    <t>Contrato laboral de duración limitada</t>
  </si>
  <si>
    <t>Tiempo completo</t>
  </si>
  <si>
    <t>Tiempo parcial</t>
  </si>
  <si>
    <t>No contesta</t>
  </si>
  <si>
    <t>Agricultura, ganadería, caza y servicios relacionados con las mismas</t>
  </si>
  <si>
    <t>Silvicultura y explotación forestal</t>
  </si>
  <si>
    <t>PA12_98</t>
  </si>
  <si>
    <t>PA12_99</t>
  </si>
  <si>
    <t>PA12_08</t>
  </si>
  <si>
    <t>PA12_07</t>
  </si>
  <si>
    <t>PA12_06</t>
  </si>
  <si>
    <t>PA12_05</t>
  </si>
  <si>
    <t>PA12_04</t>
  </si>
  <si>
    <t>PA12_03</t>
  </si>
  <si>
    <t>PA12_02</t>
  </si>
  <si>
    <t>PA12_01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</si>
  <si>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</si>
  <si>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</si>
  <si>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</si>
  <si>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</si>
  <si>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</si>
  <si>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</si>
  <si>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</si>
  <si>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</si>
  <si>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 xml:space="preserve"> Industria del tabaco</t>
  </si>
  <si>
    <t xml:space="preserve"> Industria textil</t>
  </si>
  <si>
    <t xml:space="preserve"> Confección de prendas de vestir</t>
  </si>
  <si>
    <t xml:space="preserve"> Industria del cuero y del calzado</t>
  </si>
  <si>
    <t xml:space="preserve"> Industria de la madera y del corcho, excepto muebles; cestería y espartería</t>
  </si>
  <si>
    <t xml:space="preserve"> Industria del papel</t>
  </si>
  <si>
    <t xml:space="preserve"> Artes gráficas y reproducción de soportes grabados</t>
  </si>
  <si>
    <t xml:space="preserve"> Coquerías y refino de petróleo</t>
  </si>
  <si>
    <t xml:space="preserve"> Industria química</t>
  </si>
  <si>
    <t>004</t>
  </si>
  <si>
    <t>Afganistán</t>
  </si>
  <si>
    <t>008</t>
  </si>
  <si>
    <t>Albania</t>
  </si>
  <si>
    <t>012</t>
  </si>
  <si>
    <t>Argelia</t>
  </si>
  <si>
    <t>016</t>
  </si>
  <si>
    <t>Samoa Americana</t>
  </si>
  <si>
    <t>020</t>
  </si>
  <si>
    <t>Andorra</t>
  </si>
  <si>
    <t>024</t>
  </si>
  <si>
    <t>Angola</t>
  </si>
  <si>
    <t>028</t>
  </si>
  <si>
    <t>Antigua y Barbuda</t>
  </si>
  <si>
    <t>031</t>
  </si>
  <si>
    <t>Azerbaiyán</t>
  </si>
  <si>
    <t>032</t>
  </si>
  <si>
    <t>Argentina</t>
  </si>
  <si>
    <t>036</t>
  </si>
  <si>
    <t>Australia</t>
  </si>
  <si>
    <t>040</t>
  </si>
  <si>
    <t>Austria</t>
  </si>
  <si>
    <t>044</t>
  </si>
  <si>
    <t>Bahamas</t>
  </si>
  <si>
    <t>048</t>
  </si>
  <si>
    <t>Bahrein</t>
  </si>
  <si>
    <t>050</t>
  </si>
  <si>
    <t>Bangladesh</t>
  </si>
  <si>
    <t>051</t>
  </si>
  <si>
    <t>Armenia</t>
  </si>
  <si>
    <t>052</t>
  </si>
  <si>
    <t>Barbados</t>
  </si>
  <si>
    <t>056</t>
  </si>
  <si>
    <t>Bélgica</t>
  </si>
  <si>
    <t>060</t>
  </si>
  <si>
    <t>Bermudas</t>
  </si>
  <si>
    <t>064</t>
  </si>
  <si>
    <t>Bhután</t>
  </si>
  <si>
    <t>068</t>
  </si>
  <si>
    <t>Bolivia</t>
  </si>
  <si>
    <t>070</t>
  </si>
  <si>
    <t>Bosnia-Herzegovina</t>
  </si>
  <si>
    <t>072</t>
  </si>
  <si>
    <t>Botswana</t>
  </si>
  <si>
    <t>076</t>
  </si>
  <si>
    <t>Brasil</t>
  </si>
  <si>
    <t>084</t>
  </si>
  <si>
    <t>Belice</t>
  </si>
  <si>
    <t>090</t>
  </si>
  <si>
    <t>Islas Salomón</t>
  </si>
  <si>
    <t>092</t>
  </si>
  <si>
    <t>Islas Vírgenes Británicas</t>
  </si>
  <si>
    <t>096</t>
  </si>
  <si>
    <t>Brunei Darussalam</t>
  </si>
  <si>
    <t>Bulgaria</t>
  </si>
  <si>
    <t>Myanmar</t>
  </si>
  <si>
    <t>Burundi</t>
  </si>
  <si>
    <t>Bielorrusia</t>
  </si>
  <si>
    <t>Camboya</t>
  </si>
  <si>
    <t>Camerún</t>
  </si>
  <si>
    <t>Canadá</t>
  </si>
  <si>
    <t>Cabo Verde</t>
  </si>
  <si>
    <t>Islas Caimán</t>
  </si>
  <si>
    <t>República Centroafricana</t>
  </si>
  <si>
    <t>Sri Lanka</t>
  </si>
  <si>
    <t>Chad</t>
  </si>
  <si>
    <t>Chile</t>
  </si>
  <si>
    <t>China</t>
  </si>
  <si>
    <t>Colombia</t>
  </si>
  <si>
    <t>Comoras</t>
  </si>
  <si>
    <t>Mayotte</t>
  </si>
  <si>
    <t>Congo</t>
  </si>
  <si>
    <t>República Democrática del Congo</t>
  </si>
  <si>
    <t>Islas Cook</t>
  </si>
  <si>
    <t>Costa Rica</t>
  </si>
  <si>
    <t>Croacia</t>
  </si>
  <si>
    <t>Cuba</t>
  </si>
  <si>
    <t>Chipre</t>
  </si>
  <si>
    <t>República Checa</t>
  </si>
  <si>
    <t>Benin</t>
  </si>
  <si>
    <t>Dinamarca</t>
  </si>
  <si>
    <t>Dominica</t>
  </si>
  <si>
    <t>República Dominicana</t>
  </si>
  <si>
    <t>Ecuador</t>
  </si>
  <si>
    <t>El Salvador</t>
  </si>
  <si>
    <t>Guinea Ecuatorial</t>
  </si>
  <si>
    <t>Etiopía</t>
  </si>
  <si>
    <t>Eritrea</t>
  </si>
  <si>
    <t>Estonia</t>
  </si>
  <si>
    <t>Islas Feroé</t>
  </si>
  <si>
    <t>Islas Falkland (Malvinas)</t>
  </si>
  <si>
    <t>Fidji</t>
  </si>
  <si>
    <t>Finlandia</t>
  </si>
  <si>
    <t>Islas Aland</t>
  </si>
  <si>
    <t>Francia</t>
  </si>
  <si>
    <t>Guayana Francesa</t>
  </si>
  <si>
    <t>Polinesia Francesa</t>
  </si>
  <si>
    <t>Djibuti</t>
  </si>
  <si>
    <t>Gabón</t>
  </si>
  <si>
    <t>Georgia</t>
  </si>
  <si>
    <t>Gambia</t>
  </si>
  <si>
    <t>Territorios Ocupados de Palestina</t>
  </si>
  <si>
    <t>Alemania</t>
  </si>
  <si>
    <t>Ghana</t>
  </si>
  <si>
    <t>Gibraltar</t>
  </si>
  <si>
    <t>Kiribati</t>
  </si>
  <si>
    <t>Grecia</t>
  </si>
  <si>
    <t>Groenlandia</t>
  </si>
  <si>
    <t>Granada</t>
  </si>
  <si>
    <t>Guadalupe</t>
  </si>
  <si>
    <t>Guam</t>
  </si>
  <si>
    <t>Guatemala</t>
  </si>
  <si>
    <t>Guinea</t>
  </si>
  <si>
    <t>Guyana</t>
  </si>
  <si>
    <t>Haití</t>
  </si>
  <si>
    <t>Vaticano, Santa Sede</t>
  </si>
  <si>
    <t>Honduras</t>
  </si>
  <si>
    <t>Hong-Kong, Región Administrativa Especial de China</t>
  </si>
  <si>
    <t>Hungría</t>
  </si>
  <si>
    <t>Islandia</t>
  </si>
  <si>
    <t>India</t>
  </si>
  <si>
    <t>Indonesia</t>
  </si>
  <si>
    <t>Irán (República Islámica de)</t>
  </si>
  <si>
    <t>Irak</t>
  </si>
  <si>
    <t>Irlanda</t>
  </si>
  <si>
    <t>Israel</t>
  </si>
  <si>
    <t>Italia</t>
  </si>
  <si>
    <t>Costa de Marfil</t>
  </si>
  <si>
    <t>Jamaica</t>
  </si>
  <si>
    <t>Japón</t>
  </si>
  <si>
    <t>Kazajstán</t>
  </si>
  <si>
    <t>Jordania</t>
  </si>
  <si>
    <t>Kenia</t>
  </si>
  <si>
    <t>República Pop. Democ. de Corea</t>
  </si>
  <si>
    <t>República de Corea</t>
  </si>
  <si>
    <t>Kuwait</t>
  </si>
  <si>
    <t>Kirghizistan</t>
  </si>
  <si>
    <t>República Democrática Popular de Laos</t>
  </si>
  <si>
    <t>Líbano</t>
  </si>
  <si>
    <t>Lesotho</t>
  </si>
  <si>
    <t>Letonia</t>
  </si>
  <si>
    <t>Libéria</t>
  </si>
  <si>
    <t>República Árabe deLibia</t>
  </si>
  <si>
    <t>Liechtenstein</t>
  </si>
  <si>
    <t>Lituania</t>
  </si>
  <si>
    <t>Luxemburgo</t>
  </si>
  <si>
    <t>Madagascar</t>
  </si>
  <si>
    <t>Malawi</t>
  </si>
  <si>
    <t>Malasia</t>
  </si>
  <si>
    <t>Maldivas</t>
  </si>
  <si>
    <t>Malí</t>
  </si>
  <si>
    <t>Malta</t>
  </si>
  <si>
    <t>Martinica</t>
  </si>
  <si>
    <t>Mauritania</t>
  </si>
  <si>
    <t>Mauricio</t>
  </si>
  <si>
    <t>México</t>
  </si>
  <si>
    <t>Mónaco</t>
  </si>
  <si>
    <t>Mongolia</t>
  </si>
  <si>
    <t>República de Moldavia</t>
  </si>
  <si>
    <t>Montserrat</t>
  </si>
  <si>
    <t>Marruecos</t>
  </si>
  <si>
    <t>Mozambique</t>
  </si>
  <si>
    <t>Omán</t>
  </si>
  <si>
    <t>Namibia</t>
  </si>
  <si>
    <t>Naurú</t>
  </si>
  <si>
    <t>Nepal</t>
  </si>
  <si>
    <t>Países Bajos</t>
  </si>
  <si>
    <t>Antillas Neerlandesas</t>
  </si>
  <si>
    <t>Aruba</t>
  </si>
  <si>
    <t>Nueva Caledonia</t>
  </si>
  <si>
    <t>Vanuatu</t>
  </si>
  <si>
    <t>Nueva Zelanda</t>
  </si>
  <si>
    <t>Nicaragua</t>
  </si>
  <si>
    <t>Níger</t>
  </si>
  <si>
    <t>Nigeria</t>
  </si>
  <si>
    <t>Niue</t>
  </si>
  <si>
    <t>Islas Norfolk</t>
  </si>
  <si>
    <t>Noruega</t>
  </si>
  <si>
    <t>Islas Marianas del Norte</t>
  </si>
  <si>
    <t>Micronesia (Estados Federados de )</t>
  </si>
  <si>
    <t>Islas Marshall</t>
  </si>
  <si>
    <t>Palau</t>
  </si>
  <si>
    <t>Pakistán</t>
  </si>
  <si>
    <t>Panamá</t>
  </si>
  <si>
    <t>Papua Nueva Guinea</t>
  </si>
  <si>
    <t>Paraguay</t>
  </si>
  <si>
    <t>Perú</t>
  </si>
  <si>
    <t>Filipinas</t>
  </si>
  <si>
    <t>Pitcairn</t>
  </si>
  <si>
    <t>Polonia</t>
  </si>
  <si>
    <t>Portugal</t>
  </si>
  <si>
    <t>Guinea-Bissau</t>
  </si>
  <si>
    <t>Timor Oriental</t>
  </si>
  <si>
    <t>Puerto Rico</t>
  </si>
  <si>
    <t>Qatar</t>
  </si>
  <si>
    <t>Reunión</t>
  </si>
  <si>
    <t>Rumania</t>
  </si>
  <si>
    <t>Federación Rusa</t>
  </si>
  <si>
    <t>Rwanda</t>
  </si>
  <si>
    <t>Santa Elena</t>
  </si>
  <si>
    <t>Saint Kitts y Nevis</t>
  </si>
  <si>
    <t>Anguila</t>
  </si>
  <si>
    <t>Santa Lucía</t>
  </si>
  <si>
    <t>San Pedro y Miquelón</t>
  </si>
  <si>
    <t>San Vicente y las Granadinas</t>
  </si>
  <si>
    <t>San Marino</t>
  </si>
  <si>
    <t>Santo Tomé y Príncipe</t>
  </si>
  <si>
    <t>Arabia Saudita</t>
  </si>
  <si>
    <t>Senegal</t>
  </si>
  <si>
    <t>Seychelles</t>
  </si>
  <si>
    <t>Sierra Leona</t>
  </si>
  <si>
    <t>Singapur</t>
  </si>
  <si>
    <t>Eslovaquia</t>
  </si>
  <si>
    <t>Vietnam</t>
  </si>
  <si>
    <t>Eslovenia</t>
  </si>
  <si>
    <t>Somalia</t>
  </si>
  <si>
    <t>Africa del Sur</t>
  </si>
  <si>
    <t>Zimbabwe</t>
  </si>
  <si>
    <t>Sahara Occidental</t>
  </si>
  <si>
    <t>Sudán</t>
  </si>
  <si>
    <t>Suriname</t>
  </si>
  <si>
    <t>Svalbard e Islas de Jan Mayen</t>
  </si>
  <si>
    <t>Swazilandia</t>
  </si>
  <si>
    <t>Suecia</t>
  </si>
  <si>
    <t>Suiza</t>
  </si>
  <si>
    <t>Siria</t>
  </si>
  <si>
    <t>Tayikistan</t>
  </si>
  <si>
    <t>Tailandia</t>
  </si>
  <si>
    <t>Togo</t>
  </si>
  <si>
    <t>Tokelau</t>
  </si>
  <si>
    <t>Tonga</t>
  </si>
  <si>
    <t>Trinidad y Tobago</t>
  </si>
  <si>
    <t>Emiratos Arabes Unidos</t>
  </si>
  <si>
    <t>Túnez</t>
  </si>
  <si>
    <t>Turquía</t>
  </si>
  <si>
    <t>Turkmenistán</t>
  </si>
  <si>
    <t>Islas Turcas y Caicos</t>
  </si>
  <si>
    <t>Tuvalu</t>
  </si>
  <si>
    <t>Uganda</t>
  </si>
  <si>
    <t>Ucrania</t>
  </si>
  <si>
    <t>República de Macedonia, antigua Yugoslavia</t>
  </si>
  <si>
    <t>Egipto</t>
  </si>
  <si>
    <t>Reino Unido de Gran Bretaña e Irlanda del Norte</t>
  </si>
  <si>
    <t>Islas del Canal de la Mancha</t>
  </si>
  <si>
    <t>Islas de Man</t>
  </si>
  <si>
    <t>República Unida de Tanzania</t>
  </si>
  <si>
    <t>Estados Unidos de América</t>
  </si>
  <si>
    <t>Islas Vírgenes de los EEUU</t>
  </si>
  <si>
    <t>Burkina Fasso</t>
  </si>
  <si>
    <t>Uruguay</t>
  </si>
  <si>
    <t>Uzbekistán</t>
  </si>
  <si>
    <t>Venezuela</t>
  </si>
  <si>
    <t>Islas Wallis y Futura</t>
  </si>
  <si>
    <t>Samoa</t>
  </si>
  <si>
    <t>Yemen</t>
  </si>
  <si>
    <t>Serbia y Montenegro</t>
  </si>
  <si>
    <t>Zambia</t>
  </si>
  <si>
    <t xml:space="preserve"> Fabricación de productos farmacéuticos</t>
  </si>
  <si>
    <t xml:space="preserve"> Fabricación de productos de caucho y plásticos</t>
  </si>
  <si>
    <t xml:space="preserve"> Fabricación de otros productos minerales no metálicos</t>
  </si>
  <si>
    <t xml:space="preserve"> Metalurgia; fabricación de productos de hierro, acero y ferroaleaciones</t>
  </si>
  <si>
    <t xml:space="preserve"> Fabricación de productos metálicos, excepto maquinaria y equipo</t>
  </si>
  <si>
    <t xml:space="preserve"> Fabricación de productos informáticos, electrónicos y ópticos</t>
  </si>
  <si>
    <t xml:space="preserve"> Fabricación de material y equipo eléctrico</t>
  </si>
  <si>
    <t xml:space="preserve"> Fabricación de maquinaria y equipo n.c.o.p.</t>
  </si>
  <si>
    <t xml:space="preserve"> Fabricación de vehículos de motor, remolques y semirremolques</t>
  </si>
  <si>
    <t xml:space="preserve"> Fabricación de otro material de transporte</t>
  </si>
  <si>
    <t xml:space="preserve"> Fabricación de muebles</t>
  </si>
  <si>
    <t xml:space="preserve"> Otras industrias manufactureras</t>
  </si>
  <si>
    <t xml:space="preserve"> Reparación e instalación de maquinaria y equipo</t>
  </si>
  <si>
    <t xml:space="preserve"> Suministro de energía eléctrica, gas, vapor y aire acondicionado</t>
  </si>
  <si>
    <t xml:space="preserve"> Captación, depuración y distribución de agua</t>
  </si>
  <si>
    <t xml:space="preserve"> Recogida y tratamiento de aguas residuales</t>
  </si>
  <si>
    <t xml:space="preserve"> Recogida, tratamiento y eliminación de residuos; valorización</t>
  </si>
  <si>
    <t xml:space="preserve"> Actividades de descontaminación y otros servicios de gestión de residuos</t>
  </si>
  <si>
    <t xml:space="preserve"> Transporte terrestre y por tubería</t>
  </si>
  <si>
    <t xml:space="preserve"> Transporte marítimo y por vías navegables interiores</t>
  </si>
  <si>
    <t xml:space="preserve"> Transporte aéreo</t>
  </si>
  <si>
    <t xml:space="preserve"> Almacenamiento y actividades anexas al transporte</t>
  </si>
  <si>
    <t xml:space="preserve"> Actividades postales y de correos</t>
  </si>
  <si>
    <t xml:space="preserve"> Servicios de alojamiento</t>
  </si>
  <si>
    <t xml:space="preserve"> Servicios de comidas y bebidas</t>
  </si>
  <si>
    <t xml:space="preserve"> Edición</t>
  </si>
  <si>
    <t xml:space="preserve"> Actividades cinematográficas, de vídeo y de programas de televisión, grabación de sonido y edición musical</t>
  </si>
  <si>
    <t xml:space="preserve"> Actividades de programación y emisión de radio y televisión</t>
  </si>
  <si>
    <t xml:space="preserve"> Telecomunicaciones</t>
  </si>
  <si>
    <t>Directores de empresa</t>
  </si>
  <si>
    <t>Gerentes de empresas</t>
  </si>
  <si>
    <t>Profesionales de las ciencias físicas, químicas y matemáticas y de la ingeniería</t>
  </si>
  <si>
    <t>Profesionales de las ciencias biológicas, la medicina y la salud</t>
  </si>
  <si>
    <t>Profesionales de la enseñanza</t>
  </si>
  <si>
    <t>Otros profesionales científicos e intelectuales</t>
  </si>
  <si>
    <t>Técnicos y profesionales de nivel medio de las ciencias físicas y químicas, la ingeniería y afines</t>
  </si>
  <si>
    <t>Técnicos y profesionales de nivel medio de las ciencias biológicas, la medicina y la salud</t>
  </si>
  <si>
    <t>Maestros e instructores de nivel medio</t>
  </si>
  <si>
    <t>IN1_01</t>
  </si>
  <si>
    <t>IN1_02</t>
  </si>
  <si>
    <t>IN1_03</t>
  </si>
  <si>
    <t>IN1_04</t>
  </si>
  <si>
    <t>IN1_05</t>
  </si>
  <si>
    <t>IN1_06</t>
  </si>
  <si>
    <t>IN1_07</t>
  </si>
  <si>
    <t>IN1_08</t>
  </si>
  <si>
    <t>IN1_09</t>
  </si>
  <si>
    <t>IN1_98</t>
  </si>
  <si>
    <t>IN1_99</t>
  </si>
  <si>
    <t>IN2</t>
  </si>
  <si>
    <t>IN3</t>
  </si>
  <si>
    <t>Otros técnicos y profesionales de nivel medio</t>
  </si>
  <si>
    <t>Oficinistas</t>
  </si>
  <si>
    <t>Empleados en trato directo con el público</t>
  </si>
  <si>
    <t>Trabajadores de los servicios personales y de los servicios de protección y seguridad</t>
  </si>
  <si>
    <t>Modelos, vendedores y demostradores</t>
  </si>
  <si>
    <t>Agricultores y trabajadores calificados de explotaciones agropecuarias, forestales y pesqueras con destino al mercado</t>
  </si>
  <si>
    <t>Trabajadores agropecuarios y pesqueros de subsistencia</t>
  </si>
  <si>
    <t>Oficiales y operarios de las industrias extractivas y de la construcción</t>
  </si>
  <si>
    <t>Oficiales y operarios de la metalurgia, la construcción mecánica y afines</t>
  </si>
  <si>
    <t>Mecánicos de precisión,artesanos, operarios de las artes gráficas y afines</t>
  </si>
  <si>
    <t>Otros oficiales, operarios y artesanos de artes mecánicas y de otros oficios</t>
  </si>
  <si>
    <t>Operadores de instalaciones fijas y afines</t>
  </si>
  <si>
    <t>Hombre</t>
  </si>
  <si>
    <t>Mujer</t>
  </si>
  <si>
    <t>HH10_1a</t>
  </si>
  <si>
    <t>HH10_1b</t>
  </si>
  <si>
    <t>HH10_1c</t>
  </si>
  <si>
    <t>HH10_1d</t>
  </si>
  <si>
    <t>En una consulta de médico particular o de una sociedad</t>
  </si>
  <si>
    <t>Operadores de máquinas y montadores</t>
  </si>
  <si>
    <t xml:space="preserve">Conductores de vehículos y operadores de equipos pesados móviles </t>
  </si>
  <si>
    <t>Trabajadores no calificados de ventas y servicios</t>
  </si>
  <si>
    <t>Peones agropecuarios, forestales, pesqueros y afines</t>
  </si>
  <si>
    <t>Peones de la minería, la construcción, la industria manufacturera y el transporte</t>
  </si>
  <si>
    <t>Fuerzas Armadas</t>
  </si>
  <si>
    <t>Diccionario de la variable</t>
  </si>
  <si>
    <t>Longitud</t>
  </si>
  <si>
    <t>Tipo</t>
  </si>
  <si>
    <t>Decimales</t>
  </si>
  <si>
    <t>Posición</t>
  </si>
  <si>
    <t>HH_PROXY_0</t>
  </si>
  <si>
    <t>HH_PROXY_1</t>
  </si>
  <si>
    <t>HH_PROXY_2</t>
  </si>
  <si>
    <t>HH_PROXY_2b</t>
  </si>
  <si>
    <t>HH_PROXY_4</t>
  </si>
  <si>
    <t>HH_PROXY_5</t>
  </si>
  <si>
    <t>TSEXO</t>
  </si>
  <si>
    <t>TSINO</t>
  </si>
  <si>
    <t>TCCAA</t>
  </si>
  <si>
    <t>Descripción</t>
  </si>
  <si>
    <t>Comunidad Autónoma (región de residencia)</t>
  </si>
  <si>
    <t xml:space="preserve">Código </t>
  </si>
  <si>
    <t>Sección + Vivienda + Hogar (5 dígitos sección,  2 dígitos vivienda, 1 dígito hogar)</t>
  </si>
  <si>
    <t>Identificación de la persona seleccionada: Número de orden (01 al 15)</t>
  </si>
  <si>
    <t>Identificación de la persona seleccionada: Edad (000 a 117)</t>
  </si>
  <si>
    <t>Identificación de la persona seleccionada: Sexo</t>
  </si>
  <si>
    <t>(b)</t>
  </si>
  <si>
    <t>T1PROXY</t>
  </si>
  <si>
    <t>Informante proxy: Número de orden del miembro del hogar (01 a 15)</t>
  </si>
  <si>
    <t>Informante proxy: Edad del Informante (018 a 117)</t>
  </si>
  <si>
    <t>T5PROXY</t>
  </si>
  <si>
    <t>TPAIS</t>
  </si>
  <si>
    <t>TNAC</t>
  </si>
  <si>
    <t>TECIVIL</t>
  </si>
  <si>
    <t>TESTUD</t>
  </si>
  <si>
    <t>Asturias, Principado de</t>
  </si>
  <si>
    <t>Balears, Illes</t>
  </si>
  <si>
    <t>Castilla - La Mancha</t>
  </si>
  <si>
    <t>Comunitat Valenciana</t>
  </si>
  <si>
    <t>Madrid, Comunidad de</t>
  </si>
  <si>
    <t>Murcia, Región de</t>
  </si>
  <si>
    <t>Navarra, Comunidad Foral de</t>
  </si>
  <si>
    <t>Rioja, La</t>
  </si>
  <si>
    <t>Ceuta</t>
  </si>
  <si>
    <t>TMUNIC</t>
  </si>
  <si>
    <t xml:space="preserve">No sabe </t>
  </si>
  <si>
    <r>
      <t>Diseño de registro de la Encuesta Europea de Salud en España_2009</t>
    </r>
    <r>
      <rPr>
        <b/>
        <sz val="16"/>
        <rFont val="Arial"/>
        <family val="2"/>
      </rPr>
      <t>. Cuestionario adulto
(EESE adulto_2009)</t>
    </r>
  </si>
  <si>
    <t>TACTPRF</t>
  </si>
  <si>
    <t>Situación profesional en el último trabajo</t>
  </si>
  <si>
    <t>Tipo de contrato o relación laboral en el último trabajo</t>
  </si>
  <si>
    <t>TCONTRT</t>
  </si>
  <si>
    <t>TOCUPC</t>
  </si>
  <si>
    <t>TSALUDP</t>
  </si>
  <si>
    <t>TGRADO</t>
  </si>
  <si>
    <t>N_3DIG</t>
  </si>
  <si>
    <t>N_2DIG</t>
  </si>
  <si>
    <t>N_1DIG</t>
  </si>
  <si>
    <t>Las adaptaciones en hogar satisfacen sus necesidades</t>
  </si>
  <si>
    <t>T_DFCTD</t>
  </si>
  <si>
    <t>T_MOTV</t>
  </si>
  <si>
    <t>No me lo podía permitir (demasiado caro o no cubierto por el seguro)</t>
  </si>
  <si>
    <t>Principalmente por otras razones (nunca intenté hacerlo, etc)</t>
  </si>
  <si>
    <t>Necesidad de adaptaciones en el hogar</t>
  </si>
  <si>
    <t>Veces que ha estado hospitalizado para dar a luz: Número de estancias en los últimos 12 meses (1 a 7)</t>
  </si>
  <si>
    <t>Veces que ha estado hospitalizado para dar a luz: Número de noches en los últimos 12 meses (0 a 97)</t>
  </si>
  <si>
    <t>Noches en el hospital durante la última estancia en los últimos 12 meses (0 a 365)</t>
  </si>
  <si>
    <t>Veces que ha estado hospitalizado: Número de estancias en los últimos 12 meses (0 a 60)</t>
  </si>
  <si>
    <t>T_SINOC</t>
  </si>
  <si>
    <t>T_RAZON</t>
  </si>
  <si>
    <t>T_ULTVS</t>
  </si>
  <si>
    <t>Número de visitas al dentista, ortodoncista o higienista dental en las últimas 4 semanas (01 a 28)</t>
  </si>
  <si>
    <t>Número de consultas al especialista en las últimas 4 semanas (01 a 60)</t>
  </si>
  <si>
    <t>Número de consultas al médico general o médico de familia en las 4 últimas semanas (01 a 60)</t>
  </si>
  <si>
    <t>T_DONDE</t>
  </si>
  <si>
    <t>T_MTIVO</t>
  </si>
  <si>
    <t>N_4DIG</t>
  </si>
  <si>
    <t>Vacunado contra la gripe: mes (01 a 12)</t>
  </si>
  <si>
    <t>T1PERIO</t>
  </si>
  <si>
    <t>T2PERIO</t>
  </si>
  <si>
    <t>N_02DIG</t>
  </si>
  <si>
    <t>T3PERIO</t>
  </si>
  <si>
    <t>Última mamografía o radiografia de mama: año (2006 a 2010)</t>
  </si>
  <si>
    <t>Última mamografía o radiografía de mama: mes (01 a 12)</t>
  </si>
  <si>
    <t>Última mamografía o radiografía de mama: periodo</t>
  </si>
  <si>
    <t>T_IMPMM</t>
  </si>
  <si>
    <t>T4PERIO</t>
  </si>
  <si>
    <t>Citología vaginal: mes (01 a 12)</t>
  </si>
  <si>
    <t>Citología vaginal: año (2006 a 2010)</t>
  </si>
  <si>
    <t>T_MTCIT</t>
  </si>
  <si>
    <t>T5PERIO</t>
  </si>
  <si>
    <t>T_SATIS</t>
  </si>
  <si>
    <t>Actividades físicas intensas en últimos 7 días (0 a 7)</t>
  </si>
  <si>
    <t>Actividades físicas intensas en últimos 7 días: horas (00 a 60)</t>
  </si>
  <si>
    <t>Actividades físicas intensas en últimos 7 días: minutos (00 a 60)</t>
  </si>
  <si>
    <t>Actividades físicas moderadas en últimos 7 días (0 a 7)</t>
  </si>
  <si>
    <t>Actividades físicas moderadas en últimos 7 días: horas (00 a 60)</t>
  </si>
  <si>
    <t>Actividades físicas moderadas en últimos 7 días: minutos (00 a 60)</t>
  </si>
  <si>
    <t>Caminar durante 10 minutos seguidos: número de días en última semana (0 a 7)</t>
  </si>
  <si>
    <t>Tiempo dedicado a caminar en útimos 7 días: horas (00 a 60)</t>
  </si>
  <si>
    <t>Tiempo dedicado a caminar en últimos 7 días: minutos (00 a 60)</t>
  </si>
  <si>
    <t>T_FREC</t>
  </si>
  <si>
    <t>T_PERSN</t>
  </si>
  <si>
    <t>N_5DIG</t>
  </si>
  <si>
    <t>Gastos en las últimas 4 semanas: atención dental (00000 a 90000)</t>
  </si>
  <si>
    <t>Gastos en las últimas 4 semanas: medicamentos recetados y consumidos (00000 a 90000)</t>
  </si>
  <si>
    <t>T_FUMA</t>
  </si>
  <si>
    <t>Tipo de tabaco que fuma a diario: cigarrilllo con tabaco de liar</t>
  </si>
  <si>
    <t>Tipo de tabaco que fuma a diario: puros</t>
  </si>
  <si>
    <t>Tipo de tabaco que fuma a diario: tabaco de pipa</t>
  </si>
  <si>
    <t>Unidades que fuma a diario: cigarrillos con tabaco de liar (01 a 90)</t>
  </si>
  <si>
    <t>Unidades que fuma a diario: cigarrillos (01 a 90)</t>
  </si>
  <si>
    <t>Unidades que fuma a diario: tabaco de pipa (01 a 30)</t>
  </si>
  <si>
    <t>Unidades que fuma a diario: otros (01 a 30)</t>
  </si>
  <si>
    <t>Años en los que ha fumado a diario (00 a 90)</t>
  </si>
  <si>
    <t>T1EXPSC</t>
  </si>
  <si>
    <t>T2EXPSC</t>
  </si>
  <si>
    <t>T_2FREC</t>
  </si>
  <si>
    <t>Consumo alcohol viernes: Cerveza (00 a 50)</t>
  </si>
  <si>
    <t>Consumo alcohol sábado: Cerveza (00 a 50)</t>
  </si>
  <si>
    <t>Consumo alcohol domingo: Cerveza (00 a 50)</t>
  </si>
  <si>
    <t>Consumo alcohol viernes: Vino (00 a 50)</t>
  </si>
  <si>
    <t>Consumo alcohol sábado: Vino (00 a 50)</t>
  </si>
  <si>
    <t>Consumo alcohol domingo: Vino (00 a 50)</t>
  </si>
  <si>
    <t>Consumo alcohol viernes: Licores1 (00 a 30)</t>
  </si>
  <si>
    <t>Consumo alcohol viernes: Licores2 (00 a 30)</t>
  </si>
  <si>
    <t>Consumo alcohol sábado: Licores1 (00 a 30)</t>
  </si>
  <si>
    <t>Consumo alcohol sábado: Licores2 (00 a 30)</t>
  </si>
  <si>
    <t>Consumo alcohol domingo: Licores1 (00 a 30)</t>
  </si>
  <si>
    <t>Consumo alcohol domingo: Licores2 (00 a 30)</t>
  </si>
  <si>
    <t>¿Consume cerveza en una semana normal (considere de lunes a jueves)?</t>
  </si>
  <si>
    <t>¿Consume vino en una semana normal (considere de lunes a jueves)?</t>
  </si>
  <si>
    <t>¿Consume licores en una semana normal (considere de lunes a jueves)?</t>
  </si>
  <si>
    <t>¿Consume otras bebidas en una semana normal (considere de lunes a jueves)?</t>
  </si>
  <si>
    <t>¿Consume bebidas locales en una semana normal (considere de lunes a jueves)?</t>
  </si>
  <si>
    <t>T_3FREC</t>
  </si>
  <si>
    <t>T_INTVL</t>
  </si>
  <si>
    <t>T_IMC</t>
  </si>
  <si>
    <t>Factor adulto (5 enteros, 6 decimales)</t>
  </si>
  <si>
    <t>T_ISCO</t>
  </si>
  <si>
    <t>T_NACE</t>
  </si>
  <si>
    <t>Consumo de medicamentos para: Otro dolor</t>
  </si>
  <si>
    <t>Consumo de medicamentos para: Síntomas alérgicos (eccema, rinitis, fiebre del heno)</t>
  </si>
  <si>
    <t>Consumo de medicamentos para: Pastillas para dormir</t>
  </si>
  <si>
    <t>Consumo de medicamentos para: Asma</t>
  </si>
  <si>
    <t>Consumo de medicamentos para: Hipertensión arterial</t>
  </si>
  <si>
    <t>Variable derivada: Indice de masa corporal (IMC)</t>
  </si>
  <si>
    <t>(b) Admite blanco por flujo</t>
  </si>
  <si>
    <t>Fuentes de ingresos: Prestaciones o subvenciones relacionadas con la educación</t>
  </si>
  <si>
    <t>Fuentes de ingresos: Otros ingresos regulares / Otro subsidio o prestación social regular</t>
  </si>
  <si>
    <t>Fuentes de ingresos: Ninguna fuente de ingresos</t>
  </si>
  <si>
    <t>Fuentes de ingresos: No sabe</t>
  </si>
  <si>
    <t>Fuentes de ingresos: No contesta</t>
  </si>
  <si>
    <t>Ingreso mensual neto:cantidad (de 200 a 90.000)</t>
  </si>
  <si>
    <t>Estatura sin zapatos (040 a 220) en kg</t>
  </si>
  <si>
    <t>Peso sin ropa ni zapatos (025 a 180) en cm</t>
  </si>
  <si>
    <t>Razón de última mamografía: el médico lo aconsejó sin que tuviese ningún problema</t>
  </si>
  <si>
    <t>Razón de última mamografía: el ginecólogo lo aconsejó sin que tuviese ningún problema</t>
  </si>
  <si>
    <t>Razón de última mamografía: mujeres de la familia tuvieron cáncer</t>
  </si>
  <si>
    <t>Razón de última mamografía: le citaron por un programa de Ayuntamiento o CCAA</t>
  </si>
  <si>
    <t>Razón de última mamografía: No sabe</t>
  </si>
  <si>
    <t>Razón de última mamografía: No contesta</t>
  </si>
  <si>
    <t>Consumo de medicamentos o suplementos no recetados para: Síntomas alérgico (eccema,rinitis, fiebre del heno)</t>
  </si>
  <si>
    <t>Observaciones</t>
  </si>
  <si>
    <t>Nacionalidad: Española</t>
  </si>
  <si>
    <t>Nacionalidad: Extranjera</t>
  </si>
  <si>
    <t>Nacionalidad: No sabe</t>
  </si>
  <si>
    <t>Nacionalidad: No contesta</t>
  </si>
  <si>
    <t>Soltero/a</t>
  </si>
  <si>
    <t>Casado/a</t>
  </si>
  <si>
    <t>Viudo/a</t>
  </si>
  <si>
    <t>Divorciado/a</t>
  </si>
  <si>
    <t>Ocupación, profesión u oficio actual: código ISCO-88, 2 dígitos</t>
  </si>
  <si>
    <t>Última ocupación, profesión u oficio: código ISCO-88, 2 dígitos</t>
  </si>
  <si>
    <t>Ha padecido alguna vez: Asma (incluida asma alérgica)</t>
  </si>
  <si>
    <t>Diagnóstico médico: Asma (incluida asma alérgica)</t>
  </si>
  <si>
    <t>Ha padecido en los últimos 12 meses: Asma (incluida asma alérgica)</t>
  </si>
  <si>
    <t>Ha padecido en los últimos 12 meses: Bronquitis crónica, enfisema</t>
  </si>
  <si>
    <t>Ha padecido en los últimos 12 meses: Angina de pecho</t>
  </si>
  <si>
    <t>Ha padecido alguna vez: Tensión alta  hipertensión)</t>
  </si>
  <si>
    <t>Diagnóstico médico: Tensión alta (hipertensión)</t>
  </si>
  <si>
    <t>Ha padecido en los últimos 12 meses: Tensión alta (hipertensión)</t>
  </si>
  <si>
    <t>Ha padecido en los últimos 12 meses: Dolor de espalda crónico (lumbar)</t>
  </si>
  <si>
    <t>Diagnóstico médico: Alergia como  rinitis, inflamación ojos, dermatitis, alergia a alimentos, etc</t>
  </si>
  <si>
    <t>Ha padecido en los últimos 12 meses: Alergia como  rinitis, inflamación ojos, dermatitis, alergia a alimentos, etc</t>
  </si>
  <si>
    <t>Diagnóstico médico: Úlcera gástrica o duodenal</t>
  </si>
  <si>
    <t>Ha padecido en los últimos 12 meses: Úlcera gástrica o duodenal</t>
  </si>
  <si>
    <t>Ha padecido en los últimos 12 meses: Cáncer (tumor maligno incluidas la leucemia y el linfoma)</t>
  </si>
  <si>
    <t>Diagnóstico médico: Migrañas o dolores de cabeza frecuentes</t>
  </si>
  <si>
    <t>Ha padecido en los últimos 12 meses: Migrañas o dolores de cabeza frecuentes</t>
  </si>
  <si>
    <t>Diagnóstico médico: Ansiedad crónica</t>
  </si>
  <si>
    <t>Número de ingresos en un hospital de día en los últimos 12 meses (de 000 a 365)</t>
  </si>
  <si>
    <t>Visita durante los últimos 12 meses a: Homeópata</t>
  </si>
  <si>
    <t>Visita durante los últimos 12 meses a: Acupuntor</t>
  </si>
  <si>
    <t>Visita durante los últimos 12 meses a: Herborista/ Fitotoerapeuta</t>
  </si>
  <si>
    <t>Visita durante los últimos 12 meses a: Otro profesional de medicina alternativa</t>
  </si>
  <si>
    <t>Consumo de medicamentos recetados por médico durante las dos últimas semanas: mujer</t>
  </si>
  <si>
    <t>Consumo de medicamentos recetados por médico durante las dos últimas semanas: hombre</t>
  </si>
  <si>
    <t xml:space="preserve">Consumo de vitaminas, minerales o tónicos no recetados </t>
  </si>
  <si>
    <t>Razón de última mamografía: otra razón</t>
  </si>
  <si>
    <t>Unidades que fuma a diario: puros (01 a 30)</t>
  </si>
  <si>
    <t>Frecuencia consumo de seis bebidas alcohólicas o más en la misma ocasión (durante los últimos 12 meses)</t>
  </si>
  <si>
    <t>País de nacionalidad (código)</t>
  </si>
  <si>
    <t>Orden</t>
  </si>
  <si>
    <t>T_1PL</t>
  </si>
  <si>
    <t>T_2PL</t>
  </si>
  <si>
    <t>T_4PL</t>
  </si>
  <si>
    <t>T1_1PC</t>
  </si>
  <si>
    <t>T_1SF</t>
  </si>
  <si>
    <t>T_2SF</t>
  </si>
  <si>
    <t>Extranjero</t>
  </si>
  <si>
    <t>Ha padecido alguna vez: Dolor de espalda crónico (cervical)</t>
  </si>
  <si>
    <t>Diagnóstico médico: Dolor de espalda crónico (cervical)</t>
  </si>
  <si>
    <t>Ha padecido alguna vez: Dolor de espalda crónico (lumbar)</t>
  </si>
  <si>
    <t>Diagnóstico médico: Dolor de espalda crónico (lumbar)</t>
  </si>
  <si>
    <t>Consultó algún profesional sanitario o servicio de urgencias como consecuencia de: Accidente en casa o en tiempo de ocio</t>
  </si>
  <si>
    <t>Gastos en las últimas 4 semanas: médico general o especialista (00000 a 90000)</t>
  </si>
  <si>
    <t xml:space="preserve"> TOTAL </t>
  </si>
  <si>
    <t>Código pareja no miembro del hogar</t>
  </si>
  <si>
    <t>Macao Región Administrativa Especial de China</t>
  </si>
  <si>
    <t>Número de orden de la pareja del adulto seleccionado (01-15)
00 código pareja no miembro del hogar</t>
  </si>
  <si>
    <t>T16SINO</t>
  </si>
  <si>
    <t>Diccionario ubicado en la hoja…</t>
  </si>
  <si>
    <t>Tablas1</t>
  </si>
  <si>
    <t>Tablas5</t>
  </si>
  <si>
    <t>Tablas2</t>
  </si>
  <si>
    <t>Tablas3</t>
  </si>
  <si>
    <t>Tablas4</t>
  </si>
  <si>
    <t>FormatoR</t>
  </si>
  <si>
    <t xml:space="preserve">En hoja -Diseño-. Variables: </t>
  </si>
  <si>
    <t>HH12 *** (173 veces más)</t>
  </si>
  <si>
    <t>HH_PROXY_0 *** (27 veces más)</t>
  </si>
  <si>
    <t>HH15a *** (1 veces más)</t>
  </si>
  <si>
    <t>HH16a *** (1 veces más)</t>
  </si>
  <si>
    <t>HH17a *** (1 veces más)</t>
  </si>
  <si>
    <t>HS1 *** (1 veces más)</t>
  </si>
  <si>
    <t>PL2A *** (11 veces más)</t>
  </si>
  <si>
    <t>PC1_1 *** (4 veces más)</t>
  </si>
  <si>
    <t>HA1_1 *** (6 veces más)</t>
  </si>
  <si>
    <t>HA2_1 *** (6 veces más)</t>
  </si>
  <si>
    <t>SF2 *** (8 veces más)</t>
  </si>
  <si>
    <t>HC6 *** (1 veces más)</t>
  </si>
  <si>
    <t>HC8 *** (2 veces más)</t>
  </si>
  <si>
    <t>PA5 *** (2 veces más)</t>
  </si>
  <si>
    <t>MAMOG_IMP *** (1 veces más)</t>
  </si>
  <si>
    <t>SA1_1 *** (4 veces más)</t>
  </si>
  <si>
    <t>FV1 *** (2 veces más)</t>
  </si>
  <si>
    <t>EN1_1 *** (11 veces más)</t>
  </si>
  <si>
    <t>SK6 *** (2 veces más)</t>
  </si>
  <si>
    <t>HH9_2 *** (1 veces más)</t>
  </si>
  <si>
    <t>HH18a_3 *** (1 veces más)</t>
  </si>
  <si>
    <t>HH19a_2 *** (1 veces más)</t>
  </si>
  <si>
    <t>HC2b *** (3 veces más)</t>
  </si>
  <si>
    <t>HC2 *** (61 veces más)</t>
  </si>
  <si>
    <t>HS11 *** (5 veces más)</t>
  </si>
  <si>
    <t>PA11B_2 *** (1 veces más)</t>
  </si>
  <si>
    <t>OP1 *** (3 veces más)</t>
  </si>
  <si>
    <t xml:space="preserve">DATOS DE IDENTIFICACIÓN </t>
  </si>
  <si>
    <t>IDENTIFICACIÓN DEL PROXY</t>
  </si>
  <si>
    <t>CARACTERÍSTICAS SOCIO-DEMOGRÁFICAS DE LA PERSONA SELECCIONADA</t>
  </si>
  <si>
    <t>ESTADO DE SALUD Y ACCIDENTALIDAD</t>
  </si>
  <si>
    <t>MÓDULO EUROPEO DE DETERMINANTES DE SALUD</t>
  </si>
  <si>
    <t>CARACTERÍSTICAS AUDITIVAS, VISUALES Y MOTRICES</t>
  </si>
  <si>
    <t>DIFICULTAD EN ACTIVIDADES BÁSICAS</t>
  </si>
  <si>
    <t>DIFICULTAD EN TAREAS DIARIAS</t>
  </si>
  <si>
    <t>CODICIONES FÍSICAS Y ESTADO ANÍMICO</t>
  </si>
  <si>
    <t>HOSPITALIZACIONES Y CONSULTAS MÉDICAS</t>
  </si>
  <si>
    <t>MÓDULO EUROPEO DE ASISTENCIA SANITARIA</t>
  </si>
  <si>
    <t>CONSUMO DE MEDICAMENTOS</t>
  </si>
  <si>
    <t>PRACTICAS PREVENTIVAS</t>
  </si>
  <si>
    <t>EVALUACIÓN DE LOS SERVICIOS SANITARIOS</t>
  </si>
  <si>
    <t>CARACTERÍSTICAS FÍSICAS</t>
  </si>
  <si>
    <t>EJERCICIO FÍSICO</t>
  </si>
  <si>
    <t>ENTORNO Y APOYO SOCIALES</t>
  </si>
  <si>
    <t>GASTOS EN SERVICIOS MÉDICOS</t>
  </si>
  <si>
    <t>CONSUMO DE TABACO</t>
  </si>
  <si>
    <t>CONSUMO DE ALCOHOL</t>
  </si>
  <si>
    <t>CONSUMO DE DROGAS</t>
  </si>
  <si>
    <t>INGRESOS</t>
  </si>
  <si>
    <t>A2</t>
  </si>
  <si>
    <t>A1</t>
  </si>
  <si>
    <t>A8</t>
  </si>
  <si>
    <t>I3</t>
  </si>
  <si>
    <t>A3</t>
  </si>
  <si>
    <t>I2</t>
  </si>
  <si>
    <t>I1</t>
  </si>
  <si>
    <t>I4</t>
  </si>
  <si>
    <t>I5</t>
  </si>
  <si>
    <t>F11.6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</si>
</sst>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color theme="2" tint="-0.89999084444715716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1"/>
      <color rgb="FFC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name val="Arial"/>
      <family val="2"/>
    </font>
    <font>
      <sz val="10"/>
      <color rgb="FF00B050"/>
      <name val="Arial"/>
      <family val="2"/>
    </font>
    <font>
      <sz val="16"/>
      <name val="Arial"/>
      <family val="2"/>
    </font>
    <font>
      <b/>
      <sz val="11"/>
      <name val="Calibri"/>
      <family val="2"/>
      <scheme val="minor"/>
    </font>
    <font>
      <sz val="10"/>
      <color rgb="FFC00000"/>
      <name val="Arial"/>
      <family val="2"/>
    </font>
    <font>
      <sz val="10"/>
      <color rgb="FFC00000"/>
      <name val="Arial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0"/>
      <color rgb="FF780262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9" fillId="2" borderId="4" xfId="2" applyFont="1" applyFill="1" applyBorder="1" applyAlignment="1">
      <alignment horizontal="center" vertical="center" textRotation="90" wrapText="1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 vertical="top"/>
    </xf>
    <xf numFmtId="0" fontId="2" fillId="0" borderId="0" xfId="2" applyFont="1" applyFill="1" applyBorder="1" applyAlignment="1" applyProtection="1">
      <alignment horizontal="center" vertical="top" wrapText="1"/>
    </xf>
    <xf numFmtId="0" fontId="2" fillId="0" borderId="1" xfId="2" applyFont="1" applyFill="1" applyBorder="1" applyAlignment="1" applyProtection="1">
      <alignment horizontal="center" vertical="top" wrapText="1"/>
    </xf>
    <xf numFmtId="0" fontId="1" fillId="0" borderId="0" xfId="2" applyFont="1" applyFill="1" applyBorder="1" applyAlignment="1">
      <alignment vertical="top"/>
    </xf>
    <xf numFmtId="0" fontId="1" fillId="0" borderId="0" xfId="2" applyFont="1" applyFill="1" applyBorder="1"/>
    <xf numFmtId="49" fontId="2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 applyAlignment="1"/>
    <xf numFmtId="0" fontId="5" fillId="0" borderId="0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Fill="1"/>
    <xf numFmtId="0" fontId="1" fillId="0" borderId="0" xfId="0" applyFont="1" applyFill="1" applyAlignment="1">
      <alignment vertical="top" wrapText="1"/>
    </xf>
    <xf numFmtId="0" fontId="6" fillId="0" borderId="0" xfId="2" applyFont="1" applyFill="1" applyBorder="1"/>
    <xf numFmtId="0" fontId="1" fillId="0" borderId="1" xfId="2" applyFont="1" applyFill="1" applyBorder="1"/>
    <xf numFmtId="0" fontId="6" fillId="0" borderId="0" xfId="0" applyFont="1" applyFill="1"/>
    <xf numFmtId="0" fontId="1" fillId="0" borderId="0" xfId="3"/>
    <xf numFmtId="0" fontId="1" fillId="0" borderId="0" xfId="3" applyFill="1"/>
    <xf numFmtId="0" fontId="6" fillId="0" borderId="0" xfId="3" applyFont="1" applyFill="1" applyAlignment="1">
      <alignment horizontal="left"/>
    </xf>
    <xf numFmtId="0" fontId="1" fillId="0" borderId="0" xfId="3" applyFont="1" applyFill="1"/>
    <xf numFmtId="0" fontId="1" fillId="0" borderId="0" xfId="3" applyFont="1" applyFill="1" applyAlignment="1">
      <alignment horizontal="left"/>
    </xf>
    <xf numFmtId="0" fontId="5" fillId="0" borderId="0" xfId="3" applyFont="1" applyFill="1" applyAlignment="1">
      <alignment horizontal="left"/>
    </xf>
    <xf numFmtId="0" fontId="12" fillId="0" borderId="0" xfId="3" applyFont="1"/>
    <xf numFmtId="0" fontId="12" fillId="0" borderId="0" xfId="3" applyFont="1" applyFill="1"/>
    <xf numFmtId="0" fontId="5" fillId="0" borderId="0" xfId="3" applyFont="1" applyFill="1"/>
    <xf numFmtId="0" fontId="1" fillId="0" borderId="0" xfId="0" applyFont="1" applyAlignment="1">
      <alignment horizontal="left"/>
    </xf>
    <xf numFmtId="0" fontId="1" fillId="0" borderId="1" xfId="3" applyFont="1" applyFill="1" applyBorder="1" applyAlignment="1">
      <alignment horizontal="left"/>
    </xf>
    <xf numFmtId="0" fontId="1" fillId="0" borderId="1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2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Fill="1"/>
    <xf numFmtId="0" fontId="1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1" fillId="0" borderId="0" xfId="3" applyFont="1" applyAlignment="1">
      <alignment horizontal="left"/>
    </xf>
    <xf numFmtId="0" fontId="1" fillId="0" borderId="0" xfId="3" applyFill="1" applyAlignment="1">
      <alignment horizontal="left"/>
    </xf>
    <xf numFmtId="0" fontId="1" fillId="0" borderId="0" xfId="3" applyFont="1" applyFill="1" applyBorder="1" applyAlignment="1">
      <alignment horizontal="left"/>
    </xf>
    <xf numFmtId="0" fontId="5" fillId="0" borderId="0" xfId="3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1" fillId="0" borderId="0" xfId="3" applyAlignment="1">
      <alignment horizontal="left"/>
    </xf>
    <xf numFmtId="0" fontId="16" fillId="0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Alignment="1">
      <alignment vertical="top"/>
    </xf>
    <xf numFmtId="0" fontId="5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4" fillId="0" borderId="0" xfId="0" applyFont="1" applyFill="1" applyBorder="1"/>
    <xf numFmtId="0" fontId="4" fillId="0" borderId="1" xfId="0" applyFont="1" applyFill="1" applyBorder="1"/>
    <xf numFmtId="0" fontId="13" fillId="0" borderId="0" xfId="0" quotePrefix="1" applyFont="1" applyFill="1" applyAlignment="1">
      <alignment horizontal="left"/>
    </xf>
    <xf numFmtId="0" fontId="17" fillId="2" borderId="4" xfId="2" applyFont="1" applyFill="1" applyBorder="1" applyAlignment="1">
      <alignment horizontal="center" vertical="center" wrapText="1"/>
    </xf>
    <xf numFmtId="0" fontId="18" fillId="0" borderId="0" xfId="4" applyFill="1" applyAlignment="1">
      <alignment horizontal="center"/>
    </xf>
    <xf numFmtId="0" fontId="18" fillId="0" borderId="1" xfId="4" applyFill="1" applyBorder="1" applyAlignment="1">
      <alignment horizontal="center"/>
    </xf>
    <xf numFmtId="0" fontId="18" fillId="0" borderId="0" xfId="4" applyFill="1" applyBorder="1" applyAlignment="1">
      <alignment horizontal="center"/>
    </xf>
    <xf numFmtId="0" fontId="20" fillId="0" borderId="0" xfId="0" applyFont="1" applyFill="1"/>
    <xf numFmtId="0" fontId="1" fillId="0" borderId="1" xfId="0" applyFont="1" applyFill="1" applyBorder="1" applyAlignment="1"/>
    <xf numFmtId="0" fontId="1" fillId="0" borderId="0" xfId="2" applyFont="1" applyFill="1" applyBorder="1" applyAlignment="1">
      <alignment horizontal="center"/>
    </xf>
    <xf numFmtId="0" fontId="22" fillId="2" borderId="5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 vertical="top"/>
    </xf>
    <xf numFmtId="0" fontId="21" fillId="0" borderId="6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center"/>
    </xf>
    <xf numFmtId="0" fontId="1" fillId="0" borderId="0" xfId="0" applyFont="1" applyFill="1" applyAlignment="1">
      <alignment horizontal="center" vertical="top"/>
    </xf>
    <xf numFmtId="0" fontId="1" fillId="0" borderId="0" xfId="3" applyFont="1" applyFill="1" applyAlignment="1">
      <alignment horizontal="left" vertical="top"/>
    </xf>
    <xf numFmtId="0" fontId="19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23" fillId="2" borderId="0" xfId="0" applyFont="1" applyFill="1"/>
    <xf numFmtId="0" fontId="18" fillId="0" borderId="0" xfId="4"/>
    <xf numFmtId="0" fontId="24" fillId="2" borderId="0" xfId="0" applyFont="1" applyFill="1"/>
    <xf numFmtId="0" fontId="23" fillId="2" borderId="0" xfId="3" applyFont="1" applyFill="1"/>
    <xf numFmtId="0" fontId="25" fillId="0" borderId="0" xfId="2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left" vertical="top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textRotation="255"/>
    </xf>
    <xf numFmtId="0" fontId="19" fillId="5" borderId="9" xfId="0" applyFont="1" applyFill="1" applyBorder="1" applyAlignment="1">
      <alignment horizontal="center" vertical="center" textRotation="255"/>
    </xf>
    <xf numFmtId="0" fontId="19" fillId="5" borderId="10" xfId="0" applyFont="1" applyFill="1" applyBorder="1" applyAlignment="1">
      <alignment horizontal="center" vertical="center" textRotation="255"/>
    </xf>
    <xf numFmtId="0" fontId="30" fillId="5" borderId="15" xfId="0" applyFont="1" applyFill="1" applyBorder="1" applyAlignment="1">
      <alignment horizontal="center" vertical="center" textRotation="255" wrapText="1"/>
    </xf>
    <xf numFmtId="0" fontId="30" fillId="5" borderId="18" xfId="0" applyFont="1" applyFill="1" applyBorder="1" applyAlignment="1">
      <alignment horizontal="center" vertical="center" textRotation="255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textRotation="255"/>
    </xf>
    <xf numFmtId="0" fontId="19" fillId="4" borderId="9" xfId="0" applyFont="1" applyFill="1" applyBorder="1" applyAlignment="1">
      <alignment horizontal="center" vertical="center" textRotation="255"/>
    </xf>
  </cellXfs>
  <cellStyles count="5">
    <cellStyle name="Euro" xfId="1"/>
    <cellStyle name="Hipervínculo" xfId="4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7802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405"/>
  <sheetViews>
    <sheetView tabSelected="1" zoomScaleNormal="100" workbookViewId="0">
      <selection sqref="A1:J1"/>
    </sheetView>
  </sheetViews>
  <sheetFormatPr baseColWidth="10" defaultRowHeight="12.75" x14ac:dyDescent="0.2"/>
  <cols>
    <col min="1" max="1" width="16.7109375" style="15" customWidth="1"/>
    <col min="2" max="2" width="11" style="35" customWidth="1"/>
    <col min="3" max="3" width="8.85546875" style="67" customWidth="1"/>
    <col min="4" max="4" width="4.5703125" style="67" customWidth="1"/>
    <col min="5" max="5" width="8.7109375" style="67" customWidth="1"/>
    <col min="6" max="6" width="3" style="67" customWidth="1"/>
    <col min="7" max="7" width="8.140625" style="67" customWidth="1"/>
    <col min="8" max="8" width="6.5703125" style="67" customWidth="1"/>
    <col min="9" max="9" width="11.140625" style="67" customWidth="1"/>
    <col min="10" max="10" width="59.7109375" style="8" customWidth="1"/>
    <col min="11" max="11" width="14.7109375" style="65" customWidth="1"/>
    <col min="12" max="12" width="18.28515625" style="120" customWidth="1"/>
    <col min="13" max="13" width="11.42578125" style="68"/>
    <col min="14" max="16384" width="11.42578125" style="8"/>
  </cols>
  <sheetData>
    <row r="1" spans="1:13" ht="46.5" customHeight="1" thickBot="1" x14ac:dyDescent="0.25">
      <c r="A1" s="128" t="s">
        <v>1289</v>
      </c>
      <c r="B1" s="128"/>
      <c r="C1" s="128"/>
      <c r="D1" s="128"/>
      <c r="E1" s="128"/>
      <c r="F1" s="128"/>
      <c r="G1" s="128"/>
      <c r="H1" s="128"/>
      <c r="I1" s="128"/>
      <c r="J1" s="128"/>
      <c r="K1" s="104"/>
      <c r="L1" s="115"/>
      <c r="M1" s="46"/>
    </row>
    <row r="2" spans="1:13" ht="74.099999999999994" customHeight="1" thickBot="1" x14ac:dyDescent="0.25">
      <c r="A2" s="19" t="s">
        <v>613</v>
      </c>
      <c r="B2" s="121" t="s">
        <v>1248</v>
      </c>
      <c r="C2" s="20" t="s">
        <v>1249</v>
      </c>
      <c r="D2" s="20" t="s">
        <v>1250</v>
      </c>
      <c r="E2" s="94" t="s">
        <v>1470</v>
      </c>
      <c r="F2" s="24" t="s">
        <v>1251</v>
      </c>
      <c r="G2" s="20" t="s">
        <v>1252</v>
      </c>
      <c r="H2" s="20" t="s">
        <v>1445</v>
      </c>
      <c r="I2" s="94" t="s">
        <v>1464</v>
      </c>
      <c r="J2" s="20" t="s">
        <v>1262</v>
      </c>
      <c r="K2" s="101" t="s">
        <v>1405</v>
      </c>
      <c r="L2" s="116"/>
    </row>
    <row r="3" spans="1:13" ht="12.75" customHeight="1" x14ac:dyDescent="0.2">
      <c r="A3" s="8" t="s">
        <v>265</v>
      </c>
      <c r="B3" s="30" t="s">
        <v>1261</v>
      </c>
      <c r="C3" s="17">
        <v>2</v>
      </c>
      <c r="D3" s="17" t="s">
        <v>25</v>
      </c>
      <c r="E3" s="17" t="s">
        <v>1521</v>
      </c>
      <c r="F3" s="25"/>
      <c r="G3" s="25">
        <v>1</v>
      </c>
      <c r="H3" s="17">
        <v>1</v>
      </c>
      <c r="I3" s="95" t="s">
        <v>1465</v>
      </c>
      <c r="J3" s="34" t="s">
        <v>1263</v>
      </c>
      <c r="L3" s="129" t="s">
        <v>1499</v>
      </c>
    </row>
    <row r="4" spans="1:13" x14ac:dyDescent="0.2">
      <c r="A4" s="8" t="s">
        <v>259</v>
      </c>
      <c r="B4" s="34" t="s">
        <v>1287</v>
      </c>
      <c r="C4" s="17">
        <v>1</v>
      </c>
      <c r="D4" s="17" t="s">
        <v>25</v>
      </c>
      <c r="E4" s="17" t="s">
        <v>1522</v>
      </c>
      <c r="F4" s="26"/>
      <c r="G4" s="27">
        <f t="shared" ref="G4" si="0">G3+C3</f>
        <v>3</v>
      </c>
      <c r="H4" s="17">
        <f t="shared" ref="H4:H67" si="1">H3+1</f>
        <v>2</v>
      </c>
      <c r="I4" s="95" t="s">
        <v>1465</v>
      </c>
      <c r="J4" s="9" t="s">
        <v>260</v>
      </c>
      <c r="L4" s="130"/>
    </row>
    <row r="5" spans="1:13" x14ac:dyDescent="0.2">
      <c r="A5" s="9" t="s">
        <v>256</v>
      </c>
      <c r="B5" s="34"/>
      <c r="C5" s="11">
        <v>8</v>
      </c>
      <c r="D5" s="17" t="s">
        <v>25</v>
      </c>
      <c r="E5" s="17" t="s">
        <v>1523</v>
      </c>
      <c r="F5" s="11"/>
      <c r="G5" s="27">
        <f t="shared" ref="G5:G68" si="2">G4+C4</f>
        <v>4</v>
      </c>
      <c r="H5" s="17">
        <f t="shared" si="1"/>
        <v>3</v>
      </c>
      <c r="I5" s="17"/>
      <c r="J5" s="37" t="s">
        <v>1265</v>
      </c>
      <c r="L5" s="130"/>
      <c r="M5" s="117"/>
    </row>
    <row r="6" spans="1:13" x14ac:dyDescent="0.2">
      <c r="A6" s="59" t="s">
        <v>840</v>
      </c>
      <c r="B6" s="88"/>
      <c r="C6" s="11">
        <v>2</v>
      </c>
      <c r="D6" s="17" t="s">
        <v>25</v>
      </c>
      <c r="E6" s="17" t="s">
        <v>1521</v>
      </c>
      <c r="F6" s="11"/>
      <c r="G6" s="27">
        <f t="shared" si="2"/>
        <v>12</v>
      </c>
      <c r="H6" s="17">
        <f t="shared" si="1"/>
        <v>4</v>
      </c>
      <c r="I6" s="17"/>
      <c r="J6" s="38" t="s">
        <v>1266</v>
      </c>
      <c r="L6" s="130"/>
      <c r="M6" s="117"/>
    </row>
    <row r="7" spans="1:13" x14ac:dyDescent="0.2">
      <c r="A7" s="13" t="s">
        <v>359</v>
      </c>
      <c r="B7" s="29" t="s">
        <v>1259</v>
      </c>
      <c r="C7" s="11">
        <v>1</v>
      </c>
      <c r="D7" s="17" t="s">
        <v>25</v>
      </c>
      <c r="E7" s="17" t="s">
        <v>1522</v>
      </c>
      <c r="F7" s="11"/>
      <c r="G7" s="27">
        <f t="shared" si="2"/>
        <v>14</v>
      </c>
      <c r="H7" s="17">
        <f t="shared" si="1"/>
        <v>5</v>
      </c>
      <c r="I7" s="95" t="s">
        <v>1465</v>
      </c>
      <c r="J7" s="12" t="s">
        <v>1268</v>
      </c>
      <c r="L7" s="130"/>
    </row>
    <row r="8" spans="1:13" x14ac:dyDescent="0.2">
      <c r="A8" s="21" t="s">
        <v>360</v>
      </c>
      <c r="B8" s="58"/>
      <c r="C8" s="18">
        <v>3</v>
      </c>
      <c r="D8" s="18" t="s">
        <v>26</v>
      </c>
      <c r="E8" s="18" t="s">
        <v>1524</v>
      </c>
      <c r="F8" s="18"/>
      <c r="G8" s="28">
        <f t="shared" si="2"/>
        <v>15</v>
      </c>
      <c r="H8" s="18">
        <f t="shared" si="1"/>
        <v>6</v>
      </c>
      <c r="I8" s="18"/>
      <c r="J8" s="99" t="s">
        <v>1267</v>
      </c>
      <c r="K8" s="84"/>
      <c r="L8" s="131"/>
    </row>
    <row r="9" spans="1:13" ht="12.75" customHeight="1" x14ac:dyDescent="0.2">
      <c r="A9" s="34" t="s">
        <v>1253</v>
      </c>
      <c r="B9" s="30" t="s">
        <v>1463</v>
      </c>
      <c r="C9" s="11">
        <v>1</v>
      </c>
      <c r="D9" s="17" t="s">
        <v>25</v>
      </c>
      <c r="E9" s="17" t="s">
        <v>1522</v>
      </c>
      <c r="F9" s="69"/>
      <c r="G9" s="27">
        <f t="shared" si="2"/>
        <v>18</v>
      </c>
      <c r="H9" s="17">
        <f t="shared" si="1"/>
        <v>7</v>
      </c>
      <c r="I9" s="95" t="s">
        <v>1465</v>
      </c>
      <c r="J9" s="34" t="s">
        <v>435</v>
      </c>
      <c r="K9" s="100"/>
      <c r="L9" s="129" t="s">
        <v>1500</v>
      </c>
      <c r="M9" s="118"/>
    </row>
    <row r="10" spans="1:13" x14ac:dyDescent="0.2">
      <c r="A10" s="34" t="s">
        <v>1254</v>
      </c>
      <c r="B10" s="35" t="s">
        <v>1270</v>
      </c>
      <c r="C10" s="11">
        <v>1</v>
      </c>
      <c r="D10" s="17" t="s">
        <v>25</v>
      </c>
      <c r="E10" s="17" t="s">
        <v>1522</v>
      </c>
      <c r="F10" s="17"/>
      <c r="G10" s="27">
        <f t="shared" si="2"/>
        <v>19</v>
      </c>
      <c r="H10" s="17">
        <f t="shared" si="1"/>
        <v>8</v>
      </c>
      <c r="I10" s="95" t="s">
        <v>1465</v>
      </c>
      <c r="J10" s="88" t="s">
        <v>436</v>
      </c>
      <c r="K10" s="100" t="s">
        <v>1269</v>
      </c>
      <c r="L10" s="130"/>
    </row>
    <row r="11" spans="1:13" s="70" customFormat="1" x14ac:dyDescent="0.2">
      <c r="A11" s="34" t="s">
        <v>1255</v>
      </c>
      <c r="B11" s="30" t="s">
        <v>1463</v>
      </c>
      <c r="C11" s="11">
        <v>1</v>
      </c>
      <c r="D11" s="17" t="s">
        <v>25</v>
      </c>
      <c r="E11" s="17" t="s">
        <v>1522</v>
      </c>
      <c r="F11" s="69"/>
      <c r="G11" s="27">
        <f t="shared" si="2"/>
        <v>20</v>
      </c>
      <c r="H11" s="17">
        <f t="shared" si="1"/>
        <v>9</v>
      </c>
      <c r="I11" s="95" t="s">
        <v>1465</v>
      </c>
      <c r="J11" s="88" t="s">
        <v>440</v>
      </c>
      <c r="K11" s="100" t="s">
        <v>1269</v>
      </c>
      <c r="L11" s="130"/>
      <c r="M11" s="118"/>
    </row>
    <row r="12" spans="1:13" s="80" customFormat="1" x14ac:dyDescent="0.2">
      <c r="A12" s="34" t="s">
        <v>1256</v>
      </c>
      <c r="B12" s="51"/>
      <c r="C12" s="11">
        <v>2</v>
      </c>
      <c r="D12" s="17" t="s">
        <v>25</v>
      </c>
      <c r="E12" s="17" t="s">
        <v>1521</v>
      </c>
      <c r="F12" s="71"/>
      <c r="G12" s="27">
        <f t="shared" si="2"/>
        <v>21</v>
      </c>
      <c r="H12" s="17">
        <f t="shared" si="1"/>
        <v>10</v>
      </c>
      <c r="I12" s="17"/>
      <c r="J12" s="88" t="s">
        <v>1271</v>
      </c>
      <c r="K12" s="100" t="s">
        <v>1269</v>
      </c>
      <c r="L12" s="130"/>
      <c r="M12" s="118"/>
    </row>
    <row r="13" spans="1:13" x14ac:dyDescent="0.2">
      <c r="A13" s="34" t="s">
        <v>1257</v>
      </c>
      <c r="B13" s="34"/>
      <c r="C13" s="11">
        <v>3</v>
      </c>
      <c r="D13" s="17" t="s">
        <v>26</v>
      </c>
      <c r="E13" s="17" t="s">
        <v>1524</v>
      </c>
      <c r="F13" s="11"/>
      <c r="G13" s="27">
        <f t="shared" si="2"/>
        <v>23</v>
      </c>
      <c r="H13" s="17">
        <f t="shared" si="1"/>
        <v>11</v>
      </c>
      <c r="I13" s="17"/>
      <c r="J13" s="37" t="s">
        <v>1272</v>
      </c>
      <c r="K13" s="100" t="s">
        <v>1269</v>
      </c>
      <c r="L13" s="130"/>
    </row>
    <row r="14" spans="1:13" x14ac:dyDescent="0.2">
      <c r="A14" s="58" t="s">
        <v>1258</v>
      </c>
      <c r="B14" s="39" t="s">
        <v>1273</v>
      </c>
      <c r="C14" s="18">
        <v>1</v>
      </c>
      <c r="D14" s="18" t="s">
        <v>25</v>
      </c>
      <c r="E14" s="18" t="s">
        <v>1522</v>
      </c>
      <c r="F14" s="18"/>
      <c r="G14" s="28">
        <f t="shared" si="2"/>
        <v>26</v>
      </c>
      <c r="H14" s="18">
        <f t="shared" si="1"/>
        <v>12</v>
      </c>
      <c r="I14" s="96" t="s">
        <v>1465</v>
      </c>
      <c r="J14" s="99" t="s">
        <v>441</v>
      </c>
      <c r="K14" s="102" t="s">
        <v>1269</v>
      </c>
      <c r="L14" s="131"/>
    </row>
    <row r="15" spans="1:13" s="70" customFormat="1" ht="12.75" customHeight="1" x14ac:dyDescent="0.2">
      <c r="A15" s="34" t="s">
        <v>841</v>
      </c>
      <c r="B15" s="41" t="s">
        <v>1275</v>
      </c>
      <c r="C15" s="11">
        <v>1</v>
      </c>
      <c r="D15" s="17" t="s">
        <v>25</v>
      </c>
      <c r="E15" s="17" t="s">
        <v>1522</v>
      </c>
      <c r="F15" s="69"/>
      <c r="G15" s="27">
        <f t="shared" si="2"/>
        <v>27</v>
      </c>
      <c r="H15" s="17">
        <f t="shared" si="1"/>
        <v>13</v>
      </c>
      <c r="I15" s="95" t="s">
        <v>1465</v>
      </c>
      <c r="J15" s="34" t="s">
        <v>843</v>
      </c>
      <c r="K15" s="100"/>
      <c r="L15" s="129" t="s">
        <v>1501</v>
      </c>
      <c r="M15" s="118"/>
    </row>
    <row r="16" spans="1:13" x14ac:dyDescent="0.2">
      <c r="A16" s="34" t="s">
        <v>842</v>
      </c>
      <c r="B16" s="34" t="s">
        <v>1274</v>
      </c>
      <c r="C16" s="11">
        <v>3</v>
      </c>
      <c r="D16" s="17" t="s">
        <v>25</v>
      </c>
      <c r="E16" s="17" t="s">
        <v>1525</v>
      </c>
      <c r="F16" s="17"/>
      <c r="G16" s="27">
        <f t="shared" si="2"/>
        <v>28</v>
      </c>
      <c r="H16" s="17">
        <f t="shared" si="1"/>
        <v>14</v>
      </c>
      <c r="I16" s="95" t="s">
        <v>1467</v>
      </c>
      <c r="J16" s="34" t="s">
        <v>442</v>
      </c>
      <c r="K16" s="100" t="s">
        <v>1269</v>
      </c>
      <c r="L16" s="130"/>
    </row>
    <row r="17" spans="1:13" s="98" customFormat="1" x14ac:dyDescent="0.2">
      <c r="A17" s="34" t="s">
        <v>1237</v>
      </c>
      <c r="B17" s="30" t="s">
        <v>1463</v>
      </c>
      <c r="C17" s="11">
        <v>1</v>
      </c>
      <c r="D17" s="17" t="s">
        <v>25</v>
      </c>
      <c r="E17" s="17" t="s">
        <v>1522</v>
      </c>
      <c r="F17" s="65"/>
      <c r="G17" s="27">
        <f t="shared" si="2"/>
        <v>31</v>
      </c>
      <c r="H17" s="17">
        <f t="shared" si="1"/>
        <v>15</v>
      </c>
      <c r="I17" s="95" t="s">
        <v>1465</v>
      </c>
      <c r="J17" s="34" t="s">
        <v>1406</v>
      </c>
      <c r="K17" s="65"/>
      <c r="L17" s="130"/>
      <c r="M17" s="119"/>
    </row>
    <row r="18" spans="1:13" s="98" customFormat="1" x14ac:dyDescent="0.2">
      <c r="A18" s="34" t="s">
        <v>1238</v>
      </c>
      <c r="B18" s="30" t="s">
        <v>1463</v>
      </c>
      <c r="C18" s="11">
        <v>1</v>
      </c>
      <c r="D18" s="17" t="s">
        <v>25</v>
      </c>
      <c r="E18" s="17" t="s">
        <v>1522</v>
      </c>
      <c r="F18" s="65"/>
      <c r="G18" s="27">
        <f t="shared" si="2"/>
        <v>32</v>
      </c>
      <c r="H18" s="17">
        <f t="shared" si="1"/>
        <v>16</v>
      </c>
      <c r="I18" s="95" t="s">
        <v>1465</v>
      </c>
      <c r="J18" s="34" t="s">
        <v>1407</v>
      </c>
      <c r="K18" s="65"/>
      <c r="L18" s="130"/>
      <c r="M18" s="119"/>
    </row>
    <row r="19" spans="1:13" s="98" customFormat="1" x14ac:dyDescent="0.2">
      <c r="A19" s="34" t="s">
        <v>1239</v>
      </c>
      <c r="B19" s="30" t="s">
        <v>1463</v>
      </c>
      <c r="C19" s="11">
        <v>1</v>
      </c>
      <c r="D19" s="17" t="s">
        <v>25</v>
      </c>
      <c r="E19" s="17" t="s">
        <v>1522</v>
      </c>
      <c r="F19" s="65"/>
      <c r="G19" s="27">
        <f t="shared" si="2"/>
        <v>33</v>
      </c>
      <c r="H19" s="17">
        <f t="shared" si="1"/>
        <v>17</v>
      </c>
      <c r="I19" s="95" t="s">
        <v>1465</v>
      </c>
      <c r="J19" s="34" t="s">
        <v>1408</v>
      </c>
      <c r="K19" s="65"/>
      <c r="L19" s="130"/>
      <c r="M19" s="119"/>
    </row>
    <row r="20" spans="1:13" s="98" customFormat="1" x14ac:dyDescent="0.2">
      <c r="A20" s="34" t="s">
        <v>1240</v>
      </c>
      <c r="B20" s="30" t="s">
        <v>1463</v>
      </c>
      <c r="C20" s="65">
        <v>1</v>
      </c>
      <c r="D20" s="17" t="s">
        <v>25</v>
      </c>
      <c r="E20" s="17" t="s">
        <v>1522</v>
      </c>
      <c r="F20" s="65"/>
      <c r="G20" s="27">
        <f t="shared" si="2"/>
        <v>34</v>
      </c>
      <c r="H20" s="17">
        <f t="shared" si="1"/>
        <v>18</v>
      </c>
      <c r="I20" s="95" t="s">
        <v>1465</v>
      </c>
      <c r="J20" s="34" t="s">
        <v>1409</v>
      </c>
      <c r="K20" s="65"/>
      <c r="L20" s="130"/>
      <c r="M20" s="119"/>
    </row>
    <row r="21" spans="1:13" ht="14.25" customHeight="1" x14ac:dyDescent="0.2">
      <c r="A21" s="13" t="s">
        <v>844</v>
      </c>
      <c r="B21" s="34" t="s">
        <v>1274</v>
      </c>
      <c r="C21" s="17">
        <v>3</v>
      </c>
      <c r="D21" s="17" t="s">
        <v>25</v>
      </c>
      <c r="E21" s="17" t="s">
        <v>1525</v>
      </c>
      <c r="F21" s="17"/>
      <c r="G21" s="27">
        <f t="shared" si="2"/>
        <v>35</v>
      </c>
      <c r="H21" s="17">
        <f t="shared" si="1"/>
        <v>19</v>
      </c>
      <c r="I21" s="95" t="s">
        <v>1467</v>
      </c>
      <c r="J21" s="13" t="s">
        <v>1444</v>
      </c>
      <c r="K21" s="100" t="s">
        <v>1269</v>
      </c>
      <c r="L21" s="130"/>
    </row>
    <row r="22" spans="1:13" x14ac:dyDescent="0.2">
      <c r="A22" s="13" t="s">
        <v>845</v>
      </c>
      <c r="B22" s="35" t="s">
        <v>1276</v>
      </c>
      <c r="C22" s="17">
        <v>1</v>
      </c>
      <c r="D22" s="17" t="s">
        <v>25</v>
      </c>
      <c r="E22" s="17" t="s">
        <v>1522</v>
      </c>
      <c r="F22" s="17"/>
      <c r="G22" s="27">
        <f t="shared" si="2"/>
        <v>38</v>
      </c>
      <c r="H22" s="17">
        <f t="shared" si="1"/>
        <v>20</v>
      </c>
      <c r="I22" s="95" t="s">
        <v>1465</v>
      </c>
      <c r="J22" s="8" t="s">
        <v>846</v>
      </c>
      <c r="K22" s="100"/>
      <c r="L22" s="130"/>
      <c r="M22" s="118"/>
    </row>
    <row r="23" spans="1:13" x14ac:dyDescent="0.2">
      <c r="A23" s="13" t="s">
        <v>847</v>
      </c>
      <c r="B23" s="35" t="s">
        <v>1260</v>
      </c>
      <c r="C23" s="17">
        <v>1</v>
      </c>
      <c r="D23" s="17" t="s">
        <v>25</v>
      </c>
      <c r="E23" s="17" t="s">
        <v>1522</v>
      </c>
      <c r="F23" s="17"/>
      <c r="G23" s="27">
        <f t="shared" si="2"/>
        <v>39</v>
      </c>
      <c r="H23" s="17">
        <f t="shared" si="1"/>
        <v>21</v>
      </c>
      <c r="I23" s="95" t="s">
        <v>1465</v>
      </c>
      <c r="J23" s="8" t="s">
        <v>848</v>
      </c>
      <c r="K23" s="100"/>
      <c r="L23" s="130"/>
    </row>
    <row r="24" spans="1:13" ht="12.75" customHeight="1" x14ac:dyDescent="0.2">
      <c r="A24" s="81" t="s">
        <v>849</v>
      </c>
      <c r="B24" s="51" t="s">
        <v>1322</v>
      </c>
      <c r="C24" s="72">
        <v>2</v>
      </c>
      <c r="D24" s="72" t="s">
        <v>26</v>
      </c>
      <c r="E24" s="17" t="s">
        <v>1526</v>
      </c>
      <c r="F24" s="72"/>
      <c r="G24" s="27">
        <f t="shared" si="2"/>
        <v>40</v>
      </c>
      <c r="H24" s="17">
        <f t="shared" si="1"/>
        <v>22</v>
      </c>
      <c r="I24" s="95" t="s">
        <v>1466</v>
      </c>
      <c r="J24" s="43" t="s">
        <v>1462</v>
      </c>
      <c r="K24" s="103" t="s">
        <v>1269</v>
      </c>
      <c r="L24" s="130"/>
    </row>
    <row r="25" spans="1:13" x14ac:dyDescent="0.2">
      <c r="A25" s="8" t="s">
        <v>850</v>
      </c>
      <c r="B25" s="34" t="s">
        <v>1277</v>
      </c>
      <c r="C25" s="17">
        <v>2</v>
      </c>
      <c r="D25" s="17" t="s">
        <v>25</v>
      </c>
      <c r="E25" s="17" t="s">
        <v>1521</v>
      </c>
      <c r="F25" s="17"/>
      <c r="G25" s="27">
        <f t="shared" si="2"/>
        <v>42</v>
      </c>
      <c r="H25" s="17">
        <f t="shared" si="1"/>
        <v>23</v>
      </c>
      <c r="I25" s="95" t="s">
        <v>1465</v>
      </c>
      <c r="J25" s="8" t="s">
        <v>851</v>
      </c>
      <c r="L25" s="130"/>
    </row>
    <row r="26" spans="1:13" x14ac:dyDescent="0.2">
      <c r="A26" s="8" t="s">
        <v>852</v>
      </c>
      <c r="B26" s="30" t="s">
        <v>1260</v>
      </c>
      <c r="C26" s="17">
        <v>1</v>
      </c>
      <c r="D26" s="17" t="s">
        <v>25</v>
      </c>
      <c r="E26" s="17" t="s">
        <v>1522</v>
      </c>
      <c r="F26" s="17"/>
      <c r="G26" s="27">
        <f t="shared" si="2"/>
        <v>44</v>
      </c>
      <c r="H26" s="17">
        <f t="shared" si="1"/>
        <v>24</v>
      </c>
      <c r="I26" s="95" t="s">
        <v>1465</v>
      </c>
      <c r="J26" s="8" t="s">
        <v>853</v>
      </c>
      <c r="K26" s="100" t="s">
        <v>1269</v>
      </c>
      <c r="L26" s="130"/>
    </row>
    <row r="27" spans="1:13" x14ac:dyDescent="0.2">
      <c r="A27" s="8" t="s">
        <v>854</v>
      </c>
      <c r="B27" s="30" t="s">
        <v>1290</v>
      </c>
      <c r="C27" s="17">
        <v>1</v>
      </c>
      <c r="D27" s="17" t="s">
        <v>25</v>
      </c>
      <c r="E27" s="17" t="s">
        <v>1522</v>
      </c>
      <c r="F27" s="17"/>
      <c r="G27" s="27">
        <f t="shared" si="2"/>
        <v>45</v>
      </c>
      <c r="H27" s="17">
        <f t="shared" si="1"/>
        <v>25</v>
      </c>
      <c r="I27" s="95" t="s">
        <v>1465</v>
      </c>
      <c r="J27" s="8" t="s">
        <v>855</v>
      </c>
      <c r="K27" s="100" t="s">
        <v>1269</v>
      </c>
      <c r="L27" s="130"/>
    </row>
    <row r="28" spans="1:13" x14ac:dyDescent="0.2">
      <c r="A28" s="8" t="s">
        <v>856</v>
      </c>
      <c r="B28" s="30" t="s">
        <v>1290</v>
      </c>
      <c r="C28" s="17">
        <v>1</v>
      </c>
      <c r="D28" s="17" t="s">
        <v>25</v>
      </c>
      <c r="E28" s="17" t="s">
        <v>1522</v>
      </c>
      <c r="F28" s="17"/>
      <c r="G28" s="27">
        <f t="shared" si="2"/>
        <v>46</v>
      </c>
      <c r="H28" s="17">
        <f t="shared" si="1"/>
        <v>26</v>
      </c>
      <c r="I28" s="95" t="s">
        <v>1465</v>
      </c>
      <c r="J28" s="34" t="s">
        <v>1291</v>
      </c>
      <c r="K28" s="100" t="s">
        <v>1269</v>
      </c>
      <c r="L28" s="130"/>
    </row>
    <row r="29" spans="1:13" x14ac:dyDescent="0.2">
      <c r="A29" s="8" t="s">
        <v>857</v>
      </c>
      <c r="B29" s="30" t="s">
        <v>1293</v>
      </c>
      <c r="C29" s="17">
        <v>1</v>
      </c>
      <c r="D29" s="17" t="s">
        <v>25</v>
      </c>
      <c r="E29" s="17" t="s">
        <v>1522</v>
      </c>
      <c r="F29" s="17"/>
      <c r="G29" s="27">
        <f t="shared" si="2"/>
        <v>47</v>
      </c>
      <c r="H29" s="17">
        <f t="shared" si="1"/>
        <v>27</v>
      </c>
      <c r="I29" s="95" t="s">
        <v>1465</v>
      </c>
      <c r="J29" s="8" t="s">
        <v>858</v>
      </c>
      <c r="K29" s="100" t="s">
        <v>1269</v>
      </c>
      <c r="L29" s="130"/>
    </row>
    <row r="30" spans="1:13" x14ac:dyDescent="0.2">
      <c r="A30" s="8" t="s">
        <v>859</v>
      </c>
      <c r="B30" s="30" t="s">
        <v>1293</v>
      </c>
      <c r="C30" s="17">
        <v>1</v>
      </c>
      <c r="D30" s="17" t="s">
        <v>25</v>
      </c>
      <c r="E30" s="17" t="s">
        <v>1522</v>
      </c>
      <c r="F30" s="17"/>
      <c r="G30" s="27">
        <f t="shared" si="2"/>
        <v>48</v>
      </c>
      <c r="H30" s="17">
        <f t="shared" si="1"/>
        <v>28</v>
      </c>
      <c r="I30" s="95" t="s">
        <v>1465</v>
      </c>
      <c r="J30" s="34" t="s">
        <v>1292</v>
      </c>
      <c r="K30" s="100" t="s">
        <v>1269</v>
      </c>
      <c r="L30" s="130"/>
    </row>
    <row r="31" spans="1:13" x14ac:dyDescent="0.2">
      <c r="A31" s="8" t="s">
        <v>860</v>
      </c>
      <c r="B31" s="35" t="s">
        <v>1294</v>
      </c>
      <c r="C31" s="17">
        <v>1</v>
      </c>
      <c r="D31" s="17" t="s">
        <v>25</v>
      </c>
      <c r="E31" s="17" t="s">
        <v>1522</v>
      </c>
      <c r="F31" s="17"/>
      <c r="G31" s="27">
        <f t="shared" si="2"/>
        <v>49</v>
      </c>
      <c r="H31" s="17">
        <f t="shared" si="1"/>
        <v>29</v>
      </c>
      <c r="I31" s="95" t="s">
        <v>1465</v>
      </c>
      <c r="J31" s="8" t="s">
        <v>861</v>
      </c>
      <c r="K31" s="100" t="s">
        <v>1269</v>
      </c>
      <c r="L31" s="130"/>
    </row>
    <row r="32" spans="1:13" x14ac:dyDescent="0.2">
      <c r="A32" s="8" t="s">
        <v>862</v>
      </c>
      <c r="B32" s="35" t="s">
        <v>1294</v>
      </c>
      <c r="C32" s="17">
        <v>1</v>
      </c>
      <c r="D32" s="17" t="s">
        <v>25</v>
      </c>
      <c r="E32" s="17" t="s">
        <v>1522</v>
      </c>
      <c r="F32" s="17"/>
      <c r="G32" s="27">
        <f t="shared" si="2"/>
        <v>50</v>
      </c>
      <c r="H32" s="17">
        <f t="shared" si="1"/>
        <v>30</v>
      </c>
      <c r="I32" s="95" t="s">
        <v>1465</v>
      </c>
      <c r="J32" s="8" t="s">
        <v>863</v>
      </c>
      <c r="K32" s="100" t="s">
        <v>1269</v>
      </c>
      <c r="L32" s="130"/>
    </row>
    <row r="33" spans="1:13" x14ac:dyDescent="0.2">
      <c r="A33" s="9" t="s">
        <v>571</v>
      </c>
      <c r="B33" s="30" t="s">
        <v>1381</v>
      </c>
      <c r="C33" s="17">
        <v>2</v>
      </c>
      <c r="D33" s="17" t="s">
        <v>25</v>
      </c>
      <c r="E33" s="17" t="s">
        <v>1521</v>
      </c>
      <c r="F33" s="17"/>
      <c r="G33" s="27">
        <f t="shared" si="2"/>
        <v>51</v>
      </c>
      <c r="H33" s="17">
        <f t="shared" si="1"/>
        <v>31</v>
      </c>
      <c r="I33" s="95" t="s">
        <v>1468</v>
      </c>
      <c r="J33" s="8" t="s">
        <v>1414</v>
      </c>
      <c r="K33" s="100" t="s">
        <v>1269</v>
      </c>
      <c r="L33" s="130"/>
    </row>
    <row r="34" spans="1:13" x14ac:dyDescent="0.2">
      <c r="A34" s="9" t="s">
        <v>4</v>
      </c>
      <c r="B34" s="30" t="s">
        <v>1381</v>
      </c>
      <c r="C34" s="17">
        <v>2</v>
      </c>
      <c r="D34" s="17" t="s">
        <v>25</v>
      </c>
      <c r="E34" s="17" t="s">
        <v>1521</v>
      </c>
      <c r="F34" s="17"/>
      <c r="G34" s="27">
        <f t="shared" si="2"/>
        <v>53</v>
      </c>
      <c r="H34" s="17">
        <f t="shared" si="1"/>
        <v>32</v>
      </c>
      <c r="I34" s="95" t="s">
        <v>1468</v>
      </c>
      <c r="J34" s="8" t="s">
        <v>1415</v>
      </c>
      <c r="K34" s="100" t="s">
        <v>1269</v>
      </c>
      <c r="L34" s="130"/>
    </row>
    <row r="35" spans="1:13" x14ac:dyDescent="0.2">
      <c r="A35" s="9" t="s">
        <v>573</v>
      </c>
      <c r="B35" s="30" t="s">
        <v>1382</v>
      </c>
      <c r="C35" s="17">
        <v>2</v>
      </c>
      <c r="D35" s="17" t="s">
        <v>25</v>
      </c>
      <c r="E35" s="17" t="s">
        <v>1521</v>
      </c>
      <c r="F35" s="17"/>
      <c r="G35" s="27">
        <f t="shared" si="2"/>
        <v>55</v>
      </c>
      <c r="H35" s="17">
        <f t="shared" si="1"/>
        <v>33</v>
      </c>
      <c r="I35" s="95" t="s">
        <v>1469</v>
      </c>
      <c r="J35" s="23" t="s">
        <v>575</v>
      </c>
      <c r="K35" s="100" t="s">
        <v>1269</v>
      </c>
      <c r="L35" s="130"/>
    </row>
    <row r="36" spans="1:13" x14ac:dyDescent="0.2">
      <c r="A36" s="22" t="s">
        <v>572</v>
      </c>
      <c r="B36" s="45" t="s">
        <v>1382</v>
      </c>
      <c r="C36" s="18">
        <v>2</v>
      </c>
      <c r="D36" s="18" t="s">
        <v>25</v>
      </c>
      <c r="E36" s="18" t="s">
        <v>1521</v>
      </c>
      <c r="F36" s="18"/>
      <c r="G36" s="28">
        <f t="shared" si="2"/>
        <v>57</v>
      </c>
      <c r="H36" s="18">
        <f t="shared" si="1"/>
        <v>34</v>
      </c>
      <c r="I36" s="96" t="s">
        <v>1469</v>
      </c>
      <c r="J36" s="22" t="s">
        <v>576</v>
      </c>
      <c r="K36" s="102" t="s">
        <v>1269</v>
      </c>
      <c r="L36" s="131"/>
    </row>
    <row r="37" spans="1:13" ht="12.75" customHeight="1" x14ac:dyDescent="0.2">
      <c r="A37" s="15" t="s">
        <v>50</v>
      </c>
      <c r="B37" s="35" t="s">
        <v>1295</v>
      </c>
      <c r="C37" s="17">
        <v>1</v>
      </c>
      <c r="D37" s="17" t="s">
        <v>25</v>
      </c>
      <c r="E37" s="17" t="s">
        <v>1522</v>
      </c>
      <c r="F37" s="17"/>
      <c r="G37" s="27">
        <f t="shared" si="2"/>
        <v>59</v>
      </c>
      <c r="H37" s="17">
        <f t="shared" si="1"/>
        <v>35</v>
      </c>
      <c r="I37" s="95" t="s">
        <v>1465</v>
      </c>
      <c r="J37" s="8" t="s">
        <v>51</v>
      </c>
      <c r="L37" s="137" t="s">
        <v>1502</v>
      </c>
      <c r="M37" s="140" t="s">
        <v>1503</v>
      </c>
    </row>
    <row r="38" spans="1:13" x14ac:dyDescent="0.2">
      <c r="A38" s="15" t="s">
        <v>52</v>
      </c>
      <c r="B38" s="35" t="s">
        <v>1295</v>
      </c>
      <c r="C38" s="17">
        <v>1</v>
      </c>
      <c r="D38" s="17" t="s">
        <v>25</v>
      </c>
      <c r="E38" s="17" t="s">
        <v>1522</v>
      </c>
      <c r="F38" s="17"/>
      <c r="G38" s="27">
        <f t="shared" si="2"/>
        <v>60</v>
      </c>
      <c r="H38" s="17">
        <f t="shared" si="1"/>
        <v>36</v>
      </c>
      <c r="I38" s="95" t="s">
        <v>1465</v>
      </c>
      <c r="J38" s="8" t="s">
        <v>53</v>
      </c>
      <c r="L38" s="138"/>
      <c r="M38" s="141"/>
    </row>
    <row r="39" spans="1:13" x14ac:dyDescent="0.2">
      <c r="A39" s="35" t="s">
        <v>54</v>
      </c>
      <c r="B39" s="30" t="s">
        <v>1260</v>
      </c>
      <c r="C39" s="65">
        <v>1</v>
      </c>
      <c r="D39" s="65" t="s">
        <v>25</v>
      </c>
      <c r="E39" s="17" t="s">
        <v>1522</v>
      </c>
      <c r="F39" s="17"/>
      <c r="G39" s="27">
        <f t="shared" si="2"/>
        <v>61</v>
      </c>
      <c r="H39" s="17">
        <f t="shared" si="1"/>
        <v>37</v>
      </c>
      <c r="I39" s="95" t="s">
        <v>1465</v>
      </c>
      <c r="J39" s="8" t="s">
        <v>55</v>
      </c>
      <c r="L39" s="138"/>
      <c r="M39" s="141"/>
    </row>
    <row r="40" spans="1:13" s="70" customFormat="1" x14ac:dyDescent="0.2">
      <c r="A40" s="35" t="s">
        <v>56</v>
      </c>
      <c r="B40" s="35" t="s">
        <v>1296</v>
      </c>
      <c r="C40" s="65">
        <v>1</v>
      </c>
      <c r="D40" s="65" t="s">
        <v>25</v>
      </c>
      <c r="E40" s="17" t="s">
        <v>1522</v>
      </c>
      <c r="F40" s="69"/>
      <c r="G40" s="27">
        <f t="shared" si="2"/>
        <v>62</v>
      </c>
      <c r="H40" s="17">
        <f t="shared" si="1"/>
        <v>38</v>
      </c>
      <c r="I40" s="95" t="s">
        <v>1465</v>
      </c>
      <c r="J40" s="34" t="s">
        <v>79</v>
      </c>
      <c r="K40" s="65"/>
      <c r="L40" s="138"/>
      <c r="M40" s="141"/>
    </row>
    <row r="41" spans="1:13" x14ac:dyDescent="0.2">
      <c r="A41" s="15" t="s">
        <v>80</v>
      </c>
      <c r="B41" s="30" t="s">
        <v>1260</v>
      </c>
      <c r="C41" s="17">
        <v>1</v>
      </c>
      <c r="D41" s="17" t="s">
        <v>25</v>
      </c>
      <c r="E41" s="17" t="s">
        <v>1522</v>
      </c>
      <c r="F41" s="17"/>
      <c r="G41" s="27">
        <f t="shared" si="2"/>
        <v>63</v>
      </c>
      <c r="H41" s="17">
        <f t="shared" si="1"/>
        <v>39</v>
      </c>
      <c r="I41" s="95" t="s">
        <v>1465</v>
      </c>
      <c r="J41" s="8" t="s">
        <v>1416</v>
      </c>
      <c r="L41" s="138"/>
      <c r="M41" s="141"/>
    </row>
    <row r="42" spans="1:13" x14ac:dyDescent="0.2">
      <c r="A42" s="15" t="s">
        <v>81</v>
      </c>
      <c r="B42" s="30" t="s">
        <v>1260</v>
      </c>
      <c r="C42" s="17">
        <v>1</v>
      </c>
      <c r="D42" s="17" t="s">
        <v>25</v>
      </c>
      <c r="E42" s="17" t="s">
        <v>1522</v>
      </c>
      <c r="F42" s="17"/>
      <c r="G42" s="27">
        <f t="shared" si="2"/>
        <v>64</v>
      </c>
      <c r="H42" s="17">
        <f t="shared" si="1"/>
        <v>40</v>
      </c>
      <c r="I42" s="95" t="s">
        <v>1465</v>
      </c>
      <c r="J42" s="8" t="s">
        <v>1417</v>
      </c>
      <c r="K42" s="100" t="s">
        <v>1269</v>
      </c>
      <c r="L42" s="138"/>
      <c r="M42" s="141"/>
    </row>
    <row r="43" spans="1:13" x14ac:dyDescent="0.2">
      <c r="A43" s="15" t="s">
        <v>82</v>
      </c>
      <c r="B43" s="30" t="s">
        <v>1260</v>
      </c>
      <c r="C43" s="17">
        <v>1</v>
      </c>
      <c r="D43" s="17" t="s">
        <v>25</v>
      </c>
      <c r="E43" s="17" t="s">
        <v>1522</v>
      </c>
      <c r="F43" s="17"/>
      <c r="G43" s="27">
        <f t="shared" si="2"/>
        <v>65</v>
      </c>
      <c r="H43" s="17">
        <f t="shared" si="1"/>
        <v>41</v>
      </c>
      <c r="I43" s="95" t="s">
        <v>1465</v>
      </c>
      <c r="J43" s="8" t="s">
        <v>1418</v>
      </c>
      <c r="K43" s="100" t="s">
        <v>1269</v>
      </c>
      <c r="L43" s="138"/>
      <c r="M43" s="141"/>
    </row>
    <row r="44" spans="1:13" s="70" customFormat="1" x14ac:dyDescent="0.2">
      <c r="A44" s="35" t="s">
        <v>83</v>
      </c>
      <c r="B44" s="30" t="s">
        <v>1260</v>
      </c>
      <c r="C44" s="65">
        <v>1</v>
      </c>
      <c r="D44" s="65" t="s">
        <v>25</v>
      </c>
      <c r="E44" s="17" t="s">
        <v>1522</v>
      </c>
      <c r="F44" s="65"/>
      <c r="G44" s="27">
        <f t="shared" si="2"/>
        <v>66</v>
      </c>
      <c r="H44" s="17">
        <f t="shared" si="1"/>
        <v>42</v>
      </c>
      <c r="I44" s="95" t="s">
        <v>1465</v>
      </c>
      <c r="J44" s="34" t="s">
        <v>143</v>
      </c>
      <c r="K44" s="65"/>
      <c r="L44" s="138"/>
      <c r="M44" s="141"/>
    </row>
    <row r="45" spans="1:13" s="70" customFormat="1" x14ac:dyDescent="0.2">
      <c r="A45" s="35" t="s">
        <v>84</v>
      </c>
      <c r="B45" s="30" t="s">
        <v>1260</v>
      </c>
      <c r="C45" s="65">
        <v>1</v>
      </c>
      <c r="D45" s="65" t="s">
        <v>25</v>
      </c>
      <c r="E45" s="17" t="s">
        <v>1522</v>
      </c>
      <c r="F45" s="65"/>
      <c r="G45" s="27">
        <f t="shared" si="2"/>
        <v>67</v>
      </c>
      <c r="H45" s="17">
        <f t="shared" si="1"/>
        <v>43</v>
      </c>
      <c r="I45" s="95" t="s">
        <v>1465</v>
      </c>
      <c r="J45" s="34" t="s">
        <v>144</v>
      </c>
      <c r="K45" s="100" t="s">
        <v>1269</v>
      </c>
      <c r="L45" s="138"/>
      <c r="M45" s="141"/>
    </row>
    <row r="46" spans="1:13" s="70" customFormat="1" x14ac:dyDescent="0.2">
      <c r="A46" s="35" t="s">
        <v>85</v>
      </c>
      <c r="B46" s="30" t="s">
        <v>1260</v>
      </c>
      <c r="C46" s="65">
        <v>1</v>
      </c>
      <c r="D46" s="65" t="s">
        <v>25</v>
      </c>
      <c r="E46" s="17" t="s">
        <v>1522</v>
      </c>
      <c r="F46" s="65"/>
      <c r="G46" s="27">
        <f t="shared" si="2"/>
        <v>68</v>
      </c>
      <c r="H46" s="17">
        <f t="shared" si="1"/>
        <v>44</v>
      </c>
      <c r="I46" s="95" t="s">
        <v>1465</v>
      </c>
      <c r="J46" s="34" t="s">
        <v>1419</v>
      </c>
      <c r="K46" s="100" t="s">
        <v>1269</v>
      </c>
      <c r="L46" s="138"/>
      <c r="M46" s="141"/>
    </row>
    <row r="47" spans="1:13" s="70" customFormat="1" x14ac:dyDescent="0.2">
      <c r="A47" s="35" t="s">
        <v>86</v>
      </c>
      <c r="B47" s="30" t="s">
        <v>1260</v>
      </c>
      <c r="C47" s="65">
        <v>1</v>
      </c>
      <c r="D47" s="65" t="s">
        <v>25</v>
      </c>
      <c r="E47" s="17" t="s">
        <v>1522</v>
      </c>
      <c r="F47" s="65"/>
      <c r="G47" s="27">
        <f t="shared" si="2"/>
        <v>69</v>
      </c>
      <c r="H47" s="17">
        <f t="shared" si="1"/>
        <v>45</v>
      </c>
      <c r="I47" s="95" t="s">
        <v>1465</v>
      </c>
      <c r="J47" s="34" t="s">
        <v>145</v>
      </c>
      <c r="K47" s="65"/>
      <c r="L47" s="138"/>
      <c r="M47" s="141"/>
    </row>
    <row r="48" spans="1:13" s="70" customFormat="1" x14ac:dyDescent="0.2">
      <c r="A48" s="35" t="s">
        <v>87</v>
      </c>
      <c r="B48" s="30" t="s">
        <v>1260</v>
      </c>
      <c r="C48" s="65">
        <v>1</v>
      </c>
      <c r="D48" s="65" t="s">
        <v>25</v>
      </c>
      <c r="E48" s="17" t="s">
        <v>1522</v>
      </c>
      <c r="F48" s="65"/>
      <c r="G48" s="27">
        <f t="shared" si="2"/>
        <v>70</v>
      </c>
      <c r="H48" s="17">
        <f t="shared" si="1"/>
        <v>46</v>
      </c>
      <c r="I48" s="95" t="s">
        <v>1465</v>
      </c>
      <c r="J48" s="34" t="s">
        <v>146</v>
      </c>
      <c r="K48" s="100" t="s">
        <v>1269</v>
      </c>
      <c r="L48" s="138"/>
      <c r="M48" s="141"/>
    </row>
    <row r="49" spans="1:13" s="70" customFormat="1" x14ac:dyDescent="0.2">
      <c r="A49" s="35" t="s">
        <v>88</v>
      </c>
      <c r="B49" s="30" t="s">
        <v>1260</v>
      </c>
      <c r="C49" s="65">
        <v>1</v>
      </c>
      <c r="D49" s="65" t="s">
        <v>25</v>
      </c>
      <c r="E49" s="17" t="s">
        <v>1522</v>
      </c>
      <c r="F49" s="65"/>
      <c r="G49" s="27">
        <f t="shared" si="2"/>
        <v>71</v>
      </c>
      <c r="H49" s="17">
        <f t="shared" si="1"/>
        <v>47</v>
      </c>
      <c r="I49" s="95" t="s">
        <v>1465</v>
      </c>
      <c r="J49" s="34" t="s">
        <v>147</v>
      </c>
      <c r="K49" s="100" t="s">
        <v>1269</v>
      </c>
      <c r="L49" s="138"/>
      <c r="M49" s="141"/>
    </row>
    <row r="50" spans="1:13" s="70" customFormat="1" x14ac:dyDescent="0.2">
      <c r="A50" s="35" t="s">
        <v>89</v>
      </c>
      <c r="B50" s="30" t="s">
        <v>1260</v>
      </c>
      <c r="C50" s="65">
        <v>1</v>
      </c>
      <c r="D50" s="65" t="s">
        <v>25</v>
      </c>
      <c r="E50" s="17" t="s">
        <v>1522</v>
      </c>
      <c r="F50" s="65"/>
      <c r="G50" s="27">
        <f t="shared" si="2"/>
        <v>72</v>
      </c>
      <c r="H50" s="17">
        <f t="shared" si="1"/>
        <v>48</v>
      </c>
      <c r="I50" s="95" t="s">
        <v>1465</v>
      </c>
      <c r="J50" s="34" t="s">
        <v>148</v>
      </c>
      <c r="K50" s="65"/>
      <c r="L50" s="138"/>
      <c r="M50" s="141"/>
    </row>
    <row r="51" spans="1:13" s="70" customFormat="1" x14ac:dyDescent="0.2">
      <c r="A51" s="35" t="s">
        <v>90</v>
      </c>
      <c r="B51" s="30" t="s">
        <v>1260</v>
      </c>
      <c r="C51" s="65">
        <v>1</v>
      </c>
      <c r="D51" s="65" t="s">
        <v>25</v>
      </c>
      <c r="E51" s="17" t="s">
        <v>1522</v>
      </c>
      <c r="F51" s="65"/>
      <c r="G51" s="27">
        <f t="shared" si="2"/>
        <v>73</v>
      </c>
      <c r="H51" s="17">
        <f t="shared" si="1"/>
        <v>49</v>
      </c>
      <c r="I51" s="95" t="s">
        <v>1465</v>
      </c>
      <c r="J51" s="34" t="s">
        <v>149</v>
      </c>
      <c r="K51" s="100" t="s">
        <v>1269</v>
      </c>
      <c r="L51" s="138"/>
      <c r="M51" s="141"/>
    </row>
    <row r="52" spans="1:13" s="70" customFormat="1" x14ac:dyDescent="0.2">
      <c r="A52" s="35" t="s">
        <v>91</v>
      </c>
      <c r="B52" s="30" t="s">
        <v>1260</v>
      </c>
      <c r="C52" s="65">
        <v>1</v>
      </c>
      <c r="D52" s="65" t="s">
        <v>25</v>
      </c>
      <c r="E52" s="17" t="s">
        <v>1522</v>
      </c>
      <c r="F52" s="65"/>
      <c r="G52" s="27">
        <f t="shared" si="2"/>
        <v>74</v>
      </c>
      <c r="H52" s="17">
        <f t="shared" si="1"/>
        <v>50</v>
      </c>
      <c r="I52" s="95" t="s">
        <v>1465</v>
      </c>
      <c r="J52" s="34" t="s">
        <v>1420</v>
      </c>
      <c r="K52" s="100" t="s">
        <v>1269</v>
      </c>
      <c r="L52" s="138"/>
      <c r="M52" s="141"/>
    </row>
    <row r="53" spans="1:13" s="70" customFormat="1" x14ac:dyDescent="0.2">
      <c r="A53" s="35" t="s">
        <v>92</v>
      </c>
      <c r="B53" s="30" t="s">
        <v>1260</v>
      </c>
      <c r="C53" s="65">
        <v>1</v>
      </c>
      <c r="D53" s="65" t="s">
        <v>25</v>
      </c>
      <c r="E53" s="17" t="s">
        <v>1522</v>
      </c>
      <c r="F53" s="65"/>
      <c r="G53" s="27">
        <f t="shared" si="2"/>
        <v>75</v>
      </c>
      <c r="H53" s="17">
        <f t="shared" si="1"/>
        <v>51</v>
      </c>
      <c r="I53" s="95" t="s">
        <v>1465</v>
      </c>
      <c r="J53" s="34" t="s">
        <v>1421</v>
      </c>
      <c r="K53" s="65"/>
      <c r="L53" s="138"/>
      <c r="M53" s="141"/>
    </row>
    <row r="54" spans="1:13" s="70" customFormat="1" x14ac:dyDescent="0.2">
      <c r="A54" s="35" t="s">
        <v>93</v>
      </c>
      <c r="B54" s="30" t="s">
        <v>1260</v>
      </c>
      <c r="C54" s="65">
        <v>1</v>
      </c>
      <c r="D54" s="65" t="s">
        <v>25</v>
      </c>
      <c r="E54" s="17" t="s">
        <v>1522</v>
      </c>
      <c r="F54" s="65"/>
      <c r="G54" s="27">
        <f t="shared" si="2"/>
        <v>76</v>
      </c>
      <c r="H54" s="17">
        <f t="shared" si="1"/>
        <v>52</v>
      </c>
      <c r="I54" s="95" t="s">
        <v>1465</v>
      </c>
      <c r="J54" s="34" t="s">
        <v>1422</v>
      </c>
      <c r="K54" s="100" t="s">
        <v>1269</v>
      </c>
      <c r="L54" s="138"/>
      <c r="M54" s="141"/>
    </row>
    <row r="55" spans="1:13" s="70" customFormat="1" x14ac:dyDescent="0.2">
      <c r="A55" s="35" t="s">
        <v>94</v>
      </c>
      <c r="B55" s="30" t="s">
        <v>1260</v>
      </c>
      <c r="C55" s="65">
        <v>1</v>
      </c>
      <c r="D55" s="65" t="s">
        <v>25</v>
      </c>
      <c r="E55" s="17" t="s">
        <v>1522</v>
      </c>
      <c r="F55" s="65"/>
      <c r="G55" s="27">
        <f t="shared" si="2"/>
        <v>77</v>
      </c>
      <c r="H55" s="17">
        <f t="shared" si="1"/>
        <v>53</v>
      </c>
      <c r="I55" s="95" t="s">
        <v>1465</v>
      </c>
      <c r="J55" s="34" t="s">
        <v>1423</v>
      </c>
      <c r="K55" s="100" t="s">
        <v>1269</v>
      </c>
      <c r="L55" s="138"/>
      <c r="M55" s="141"/>
    </row>
    <row r="56" spans="1:13" s="70" customFormat="1" ht="12" customHeight="1" x14ac:dyDescent="0.2">
      <c r="A56" s="35" t="s">
        <v>95</v>
      </c>
      <c r="B56" s="30" t="s">
        <v>1260</v>
      </c>
      <c r="C56" s="65">
        <v>1</v>
      </c>
      <c r="D56" s="65" t="s">
        <v>25</v>
      </c>
      <c r="E56" s="17" t="s">
        <v>1522</v>
      </c>
      <c r="F56" s="65"/>
      <c r="G56" s="27">
        <f t="shared" si="2"/>
        <v>78</v>
      </c>
      <c r="H56" s="17">
        <f t="shared" si="1"/>
        <v>54</v>
      </c>
      <c r="I56" s="95" t="s">
        <v>1465</v>
      </c>
      <c r="J56" s="34" t="s">
        <v>150</v>
      </c>
      <c r="K56" s="65"/>
      <c r="L56" s="138"/>
      <c r="M56" s="141"/>
    </row>
    <row r="57" spans="1:13" s="70" customFormat="1" x14ac:dyDescent="0.2">
      <c r="A57" s="35" t="s">
        <v>96</v>
      </c>
      <c r="B57" s="30" t="s">
        <v>1260</v>
      </c>
      <c r="C57" s="65">
        <v>1</v>
      </c>
      <c r="D57" s="65" t="s">
        <v>25</v>
      </c>
      <c r="E57" s="17" t="s">
        <v>1522</v>
      </c>
      <c r="F57" s="65"/>
      <c r="G57" s="27">
        <f t="shared" si="2"/>
        <v>79</v>
      </c>
      <c r="H57" s="17">
        <f t="shared" si="1"/>
        <v>55</v>
      </c>
      <c r="I57" s="95" t="s">
        <v>1465</v>
      </c>
      <c r="J57" s="34" t="s">
        <v>151</v>
      </c>
      <c r="K57" s="100" t="s">
        <v>1269</v>
      </c>
      <c r="L57" s="138"/>
      <c r="M57" s="141"/>
    </row>
    <row r="58" spans="1:13" s="70" customFormat="1" x14ac:dyDescent="0.2">
      <c r="A58" s="35" t="s">
        <v>97</v>
      </c>
      <c r="B58" s="30" t="s">
        <v>1260</v>
      </c>
      <c r="C58" s="65">
        <v>1</v>
      </c>
      <c r="D58" s="65" t="s">
        <v>25</v>
      </c>
      <c r="E58" s="17" t="s">
        <v>1522</v>
      </c>
      <c r="F58" s="65"/>
      <c r="G58" s="27">
        <f t="shared" si="2"/>
        <v>80</v>
      </c>
      <c r="H58" s="17">
        <f t="shared" si="1"/>
        <v>56</v>
      </c>
      <c r="I58" s="95" t="s">
        <v>1465</v>
      </c>
      <c r="J58" s="34" t="s">
        <v>152</v>
      </c>
      <c r="K58" s="100"/>
      <c r="L58" s="138"/>
      <c r="M58" s="141"/>
    </row>
    <row r="59" spans="1:13" x14ac:dyDescent="0.2">
      <c r="A59" s="15" t="s">
        <v>98</v>
      </c>
      <c r="B59" s="30" t="s">
        <v>1260</v>
      </c>
      <c r="C59" s="17">
        <v>1</v>
      </c>
      <c r="D59" s="17" t="s">
        <v>25</v>
      </c>
      <c r="E59" s="17" t="s">
        <v>1522</v>
      </c>
      <c r="F59" s="17"/>
      <c r="G59" s="27">
        <f t="shared" si="2"/>
        <v>81</v>
      </c>
      <c r="H59" s="17">
        <f t="shared" si="1"/>
        <v>57</v>
      </c>
      <c r="I59" s="95" t="s">
        <v>1465</v>
      </c>
      <c r="J59" s="8" t="s">
        <v>154</v>
      </c>
      <c r="L59" s="138"/>
      <c r="M59" s="141"/>
    </row>
    <row r="60" spans="1:13" x14ac:dyDescent="0.2">
      <c r="A60" s="15" t="s">
        <v>99</v>
      </c>
      <c r="B60" s="30" t="s">
        <v>1260</v>
      </c>
      <c r="C60" s="17">
        <v>1</v>
      </c>
      <c r="D60" s="17" t="s">
        <v>25</v>
      </c>
      <c r="E60" s="17" t="s">
        <v>1522</v>
      </c>
      <c r="F60" s="17"/>
      <c r="G60" s="27">
        <f t="shared" si="2"/>
        <v>82</v>
      </c>
      <c r="H60" s="17">
        <f t="shared" si="1"/>
        <v>58</v>
      </c>
      <c r="I60" s="95" t="s">
        <v>1465</v>
      </c>
      <c r="J60" s="8" t="s">
        <v>153</v>
      </c>
      <c r="K60" s="100" t="s">
        <v>1269</v>
      </c>
      <c r="L60" s="138"/>
      <c r="M60" s="141"/>
    </row>
    <row r="61" spans="1:13" x14ac:dyDescent="0.2">
      <c r="A61" s="15" t="s">
        <v>100</v>
      </c>
      <c r="B61" s="30" t="s">
        <v>1260</v>
      </c>
      <c r="C61" s="17">
        <v>1</v>
      </c>
      <c r="D61" s="17" t="s">
        <v>25</v>
      </c>
      <c r="E61" s="17" t="s">
        <v>1522</v>
      </c>
      <c r="F61" s="17"/>
      <c r="G61" s="27">
        <f t="shared" si="2"/>
        <v>83</v>
      </c>
      <c r="H61" s="17">
        <f t="shared" si="1"/>
        <v>59</v>
      </c>
      <c r="I61" s="95" t="s">
        <v>1465</v>
      </c>
      <c r="J61" s="8" t="s">
        <v>155</v>
      </c>
      <c r="K61" s="100" t="s">
        <v>1269</v>
      </c>
      <c r="L61" s="138"/>
      <c r="M61" s="141"/>
    </row>
    <row r="62" spans="1:13" x14ac:dyDescent="0.2">
      <c r="A62" s="15" t="s">
        <v>101</v>
      </c>
      <c r="B62" s="30" t="s">
        <v>1260</v>
      </c>
      <c r="C62" s="17">
        <v>1</v>
      </c>
      <c r="D62" s="17" t="s">
        <v>25</v>
      </c>
      <c r="E62" s="17" t="s">
        <v>1522</v>
      </c>
      <c r="F62" s="17"/>
      <c r="G62" s="27">
        <f t="shared" si="2"/>
        <v>84</v>
      </c>
      <c r="H62" s="17">
        <f t="shared" si="1"/>
        <v>60</v>
      </c>
      <c r="I62" s="95" t="s">
        <v>1465</v>
      </c>
      <c r="J62" s="8" t="s">
        <v>156</v>
      </c>
      <c r="L62" s="138"/>
      <c r="M62" s="141"/>
    </row>
    <row r="63" spans="1:13" x14ac:dyDescent="0.2">
      <c r="A63" s="15" t="s">
        <v>102</v>
      </c>
      <c r="B63" s="30" t="s">
        <v>1260</v>
      </c>
      <c r="C63" s="17">
        <v>1</v>
      </c>
      <c r="D63" s="17" t="s">
        <v>25</v>
      </c>
      <c r="E63" s="17" t="s">
        <v>1522</v>
      </c>
      <c r="F63" s="17"/>
      <c r="G63" s="27">
        <f t="shared" si="2"/>
        <v>85</v>
      </c>
      <c r="H63" s="17">
        <f t="shared" si="1"/>
        <v>61</v>
      </c>
      <c r="I63" s="95" t="s">
        <v>1465</v>
      </c>
      <c r="J63" s="8" t="s">
        <v>157</v>
      </c>
      <c r="K63" s="100" t="s">
        <v>1269</v>
      </c>
      <c r="L63" s="138"/>
      <c r="M63" s="141"/>
    </row>
    <row r="64" spans="1:13" x14ac:dyDescent="0.2">
      <c r="A64" s="15" t="s">
        <v>103</v>
      </c>
      <c r="B64" s="30" t="s">
        <v>1260</v>
      </c>
      <c r="C64" s="17">
        <v>1</v>
      </c>
      <c r="D64" s="17" t="s">
        <v>25</v>
      </c>
      <c r="E64" s="17" t="s">
        <v>1522</v>
      </c>
      <c r="F64" s="17"/>
      <c r="G64" s="27">
        <f t="shared" si="2"/>
        <v>86</v>
      </c>
      <c r="H64" s="17">
        <f t="shared" si="1"/>
        <v>62</v>
      </c>
      <c r="I64" s="95" t="s">
        <v>1465</v>
      </c>
      <c r="J64" s="8" t="s">
        <v>158</v>
      </c>
      <c r="K64" s="100" t="s">
        <v>1269</v>
      </c>
      <c r="L64" s="138"/>
      <c r="M64" s="141"/>
    </row>
    <row r="65" spans="1:13" x14ac:dyDescent="0.2">
      <c r="A65" s="15" t="s">
        <v>104</v>
      </c>
      <c r="B65" s="30" t="s">
        <v>1260</v>
      </c>
      <c r="C65" s="17">
        <v>1</v>
      </c>
      <c r="D65" s="17" t="s">
        <v>25</v>
      </c>
      <c r="E65" s="17" t="s">
        <v>1522</v>
      </c>
      <c r="F65" s="17"/>
      <c r="G65" s="27">
        <f t="shared" si="2"/>
        <v>87</v>
      </c>
      <c r="H65" s="17">
        <f t="shared" si="1"/>
        <v>63</v>
      </c>
      <c r="I65" s="95" t="s">
        <v>1465</v>
      </c>
      <c r="J65" s="8" t="s">
        <v>1453</v>
      </c>
      <c r="K65" s="100" t="s">
        <v>1269</v>
      </c>
      <c r="L65" s="138"/>
      <c r="M65" s="141"/>
    </row>
    <row r="66" spans="1:13" x14ac:dyDescent="0.2">
      <c r="A66" s="15" t="s">
        <v>105</v>
      </c>
      <c r="B66" s="30" t="s">
        <v>1260</v>
      </c>
      <c r="C66" s="17">
        <v>1</v>
      </c>
      <c r="D66" s="17" t="s">
        <v>25</v>
      </c>
      <c r="E66" s="17" t="s">
        <v>1522</v>
      </c>
      <c r="F66" s="17"/>
      <c r="G66" s="27">
        <f t="shared" si="2"/>
        <v>88</v>
      </c>
      <c r="H66" s="17">
        <f t="shared" si="1"/>
        <v>64</v>
      </c>
      <c r="I66" s="95" t="s">
        <v>1465</v>
      </c>
      <c r="J66" s="8" t="s">
        <v>1454</v>
      </c>
      <c r="K66" s="100" t="s">
        <v>1269</v>
      </c>
      <c r="L66" s="138"/>
      <c r="M66" s="141"/>
    </row>
    <row r="67" spans="1:13" x14ac:dyDescent="0.2">
      <c r="A67" s="15" t="s">
        <v>106</v>
      </c>
      <c r="B67" s="30" t="s">
        <v>1260</v>
      </c>
      <c r="C67" s="17">
        <v>1</v>
      </c>
      <c r="D67" s="17" t="s">
        <v>25</v>
      </c>
      <c r="E67" s="17" t="s">
        <v>1522</v>
      </c>
      <c r="F67" s="17"/>
      <c r="G67" s="27">
        <f t="shared" si="2"/>
        <v>89</v>
      </c>
      <c r="H67" s="17">
        <f t="shared" si="1"/>
        <v>65</v>
      </c>
      <c r="I67" s="95" t="s">
        <v>1465</v>
      </c>
      <c r="J67" s="8" t="s">
        <v>560</v>
      </c>
      <c r="K67" s="100" t="s">
        <v>1269</v>
      </c>
      <c r="L67" s="138"/>
      <c r="M67" s="141"/>
    </row>
    <row r="68" spans="1:13" x14ac:dyDescent="0.2">
      <c r="A68" s="15" t="s">
        <v>107</v>
      </c>
      <c r="B68" s="30" t="s">
        <v>1260</v>
      </c>
      <c r="C68" s="17">
        <v>1</v>
      </c>
      <c r="D68" s="17" t="s">
        <v>25</v>
      </c>
      <c r="E68" s="17" t="s">
        <v>1522</v>
      </c>
      <c r="F68" s="17"/>
      <c r="G68" s="27">
        <f t="shared" si="2"/>
        <v>90</v>
      </c>
      <c r="H68" s="17">
        <f t="shared" ref="H68:H131" si="3">H67+1</f>
        <v>66</v>
      </c>
      <c r="I68" s="95" t="s">
        <v>1465</v>
      </c>
      <c r="J68" s="8" t="s">
        <v>1455</v>
      </c>
      <c r="L68" s="138"/>
      <c r="M68" s="141"/>
    </row>
    <row r="69" spans="1:13" x14ac:dyDescent="0.2">
      <c r="A69" s="15" t="s">
        <v>108</v>
      </c>
      <c r="B69" s="30" t="s">
        <v>1260</v>
      </c>
      <c r="C69" s="17">
        <v>1</v>
      </c>
      <c r="D69" s="17" t="s">
        <v>25</v>
      </c>
      <c r="E69" s="17" t="s">
        <v>1522</v>
      </c>
      <c r="F69" s="17"/>
      <c r="G69" s="27">
        <f t="shared" ref="G69:G132" si="4">G68+C68</f>
        <v>91</v>
      </c>
      <c r="H69" s="17">
        <f t="shared" si="3"/>
        <v>67</v>
      </c>
      <c r="I69" s="95" t="s">
        <v>1465</v>
      </c>
      <c r="J69" s="8" t="s">
        <v>1456</v>
      </c>
      <c r="K69" s="100" t="s">
        <v>1269</v>
      </c>
      <c r="L69" s="138"/>
      <c r="M69" s="141"/>
    </row>
    <row r="70" spans="1:13" x14ac:dyDescent="0.2">
      <c r="A70" s="15" t="s">
        <v>109</v>
      </c>
      <c r="B70" s="30" t="s">
        <v>1260</v>
      </c>
      <c r="C70" s="17">
        <v>1</v>
      </c>
      <c r="D70" s="17" t="s">
        <v>25</v>
      </c>
      <c r="E70" s="17" t="s">
        <v>1522</v>
      </c>
      <c r="F70" s="17"/>
      <c r="G70" s="27">
        <f t="shared" si="4"/>
        <v>92</v>
      </c>
      <c r="H70" s="17">
        <f t="shared" si="3"/>
        <v>68</v>
      </c>
      <c r="I70" s="95" t="s">
        <v>1465</v>
      </c>
      <c r="J70" s="8" t="s">
        <v>1424</v>
      </c>
      <c r="K70" s="100" t="s">
        <v>1269</v>
      </c>
      <c r="L70" s="138"/>
      <c r="M70" s="141"/>
    </row>
    <row r="71" spans="1:13" x14ac:dyDescent="0.2">
      <c r="A71" s="15" t="s">
        <v>110</v>
      </c>
      <c r="B71" s="30" t="s">
        <v>1260</v>
      </c>
      <c r="C71" s="17">
        <v>1</v>
      </c>
      <c r="D71" s="17" t="s">
        <v>25</v>
      </c>
      <c r="E71" s="17" t="s">
        <v>1522</v>
      </c>
      <c r="F71" s="17"/>
      <c r="G71" s="27">
        <f t="shared" si="4"/>
        <v>93</v>
      </c>
      <c r="H71" s="17">
        <f t="shared" si="3"/>
        <v>69</v>
      </c>
      <c r="I71" s="95" t="s">
        <v>1465</v>
      </c>
      <c r="J71" s="8" t="s">
        <v>159</v>
      </c>
      <c r="L71" s="138"/>
      <c r="M71" s="141"/>
    </row>
    <row r="72" spans="1:13" x14ac:dyDescent="0.2">
      <c r="A72" s="15" t="s">
        <v>111</v>
      </c>
      <c r="B72" s="30" t="s">
        <v>1260</v>
      </c>
      <c r="C72" s="17">
        <v>1</v>
      </c>
      <c r="D72" s="17" t="s">
        <v>25</v>
      </c>
      <c r="E72" s="17" t="s">
        <v>1522</v>
      </c>
      <c r="F72" s="17"/>
      <c r="G72" s="27">
        <f t="shared" si="4"/>
        <v>94</v>
      </c>
      <c r="H72" s="17">
        <f t="shared" si="3"/>
        <v>70</v>
      </c>
      <c r="I72" s="95" t="s">
        <v>1465</v>
      </c>
      <c r="J72" s="8" t="s">
        <v>160</v>
      </c>
      <c r="K72" s="100" t="s">
        <v>1269</v>
      </c>
      <c r="L72" s="138"/>
      <c r="M72" s="141"/>
    </row>
    <row r="73" spans="1:13" x14ac:dyDescent="0.2">
      <c r="A73" s="15" t="s">
        <v>112</v>
      </c>
      <c r="B73" s="30" t="s">
        <v>1260</v>
      </c>
      <c r="C73" s="17">
        <v>1</v>
      </c>
      <c r="D73" s="17" t="s">
        <v>25</v>
      </c>
      <c r="E73" s="17" t="s">
        <v>1522</v>
      </c>
      <c r="F73" s="17"/>
      <c r="G73" s="27">
        <f t="shared" si="4"/>
        <v>95</v>
      </c>
      <c r="H73" s="17">
        <f t="shared" si="3"/>
        <v>71</v>
      </c>
      <c r="I73" s="95" t="s">
        <v>1465</v>
      </c>
      <c r="J73" s="8" t="s">
        <v>161</v>
      </c>
      <c r="K73" s="100" t="s">
        <v>1269</v>
      </c>
      <c r="L73" s="138"/>
      <c r="M73" s="141"/>
    </row>
    <row r="74" spans="1:13" x14ac:dyDescent="0.2">
      <c r="A74" s="15" t="s">
        <v>113</v>
      </c>
      <c r="B74" s="30" t="s">
        <v>1260</v>
      </c>
      <c r="C74" s="17">
        <v>1</v>
      </c>
      <c r="D74" s="17" t="s">
        <v>25</v>
      </c>
      <c r="E74" s="17" t="s">
        <v>1522</v>
      </c>
      <c r="F74" s="17"/>
      <c r="G74" s="27">
        <f t="shared" si="4"/>
        <v>96</v>
      </c>
      <c r="H74" s="17">
        <f t="shared" si="3"/>
        <v>72</v>
      </c>
      <c r="I74" s="95" t="s">
        <v>1465</v>
      </c>
      <c r="J74" s="8" t="s">
        <v>162</v>
      </c>
      <c r="L74" s="138"/>
      <c r="M74" s="141"/>
    </row>
    <row r="75" spans="1:13" x14ac:dyDescent="0.2">
      <c r="A75" s="15" t="s">
        <v>114</v>
      </c>
      <c r="B75" s="30" t="s">
        <v>1260</v>
      </c>
      <c r="C75" s="17">
        <v>1</v>
      </c>
      <c r="D75" s="17" t="s">
        <v>25</v>
      </c>
      <c r="E75" s="17" t="s">
        <v>1522</v>
      </c>
      <c r="F75" s="17"/>
      <c r="G75" s="27">
        <f t="shared" si="4"/>
        <v>97</v>
      </c>
      <c r="H75" s="17">
        <f t="shared" si="3"/>
        <v>73</v>
      </c>
      <c r="I75" s="95" t="s">
        <v>1465</v>
      </c>
      <c r="J75" s="8" t="s">
        <v>1425</v>
      </c>
      <c r="K75" s="100" t="s">
        <v>1269</v>
      </c>
      <c r="L75" s="138"/>
      <c r="M75" s="141"/>
    </row>
    <row r="76" spans="1:13" x14ac:dyDescent="0.2">
      <c r="A76" s="15" t="s">
        <v>115</v>
      </c>
      <c r="B76" s="30" t="s">
        <v>1260</v>
      </c>
      <c r="C76" s="17">
        <v>1</v>
      </c>
      <c r="D76" s="17" t="s">
        <v>25</v>
      </c>
      <c r="E76" s="17" t="s">
        <v>1522</v>
      </c>
      <c r="F76" s="17"/>
      <c r="G76" s="27">
        <f t="shared" si="4"/>
        <v>98</v>
      </c>
      <c r="H76" s="17">
        <f t="shared" si="3"/>
        <v>74</v>
      </c>
      <c r="I76" s="95" t="s">
        <v>1465</v>
      </c>
      <c r="J76" s="8" t="s">
        <v>1426</v>
      </c>
      <c r="K76" s="100" t="s">
        <v>1269</v>
      </c>
      <c r="L76" s="138"/>
      <c r="M76" s="141"/>
    </row>
    <row r="77" spans="1:13" x14ac:dyDescent="0.2">
      <c r="A77" s="15" t="s">
        <v>116</v>
      </c>
      <c r="B77" s="30" t="s">
        <v>1260</v>
      </c>
      <c r="C77" s="17">
        <v>1</v>
      </c>
      <c r="D77" s="17" t="s">
        <v>25</v>
      </c>
      <c r="E77" s="17" t="s">
        <v>1522</v>
      </c>
      <c r="F77" s="17"/>
      <c r="G77" s="27">
        <f t="shared" si="4"/>
        <v>99</v>
      </c>
      <c r="H77" s="17">
        <f t="shared" si="3"/>
        <v>75</v>
      </c>
      <c r="I77" s="95" t="s">
        <v>1465</v>
      </c>
      <c r="J77" s="8" t="s">
        <v>163</v>
      </c>
      <c r="L77" s="138"/>
      <c r="M77" s="141"/>
    </row>
    <row r="78" spans="1:13" x14ac:dyDescent="0.2">
      <c r="A78" s="15" t="s">
        <v>117</v>
      </c>
      <c r="B78" s="30" t="s">
        <v>1260</v>
      </c>
      <c r="C78" s="17">
        <v>1</v>
      </c>
      <c r="D78" s="17" t="s">
        <v>25</v>
      </c>
      <c r="E78" s="17" t="s">
        <v>1522</v>
      </c>
      <c r="F78" s="17"/>
      <c r="G78" s="27">
        <f t="shared" si="4"/>
        <v>100</v>
      </c>
      <c r="H78" s="17">
        <f t="shared" si="3"/>
        <v>76</v>
      </c>
      <c r="I78" s="95" t="s">
        <v>1465</v>
      </c>
      <c r="J78" s="8" t="s">
        <v>1427</v>
      </c>
      <c r="K78" s="100" t="s">
        <v>1269</v>
      </c>
      <c r="L78" s="138"/>
      <c r="M78" s="141"/>
    </row>
    <row r="79" spans="1:13" x14ac:dyDescent="0.2">
      <c r="A79" s="15" t="s">
        <v>118</v>
      </c>
      <c r="B79" s="30" t="s">
        <v>1260</v>
      </c>
      <c r="C79" s="17">
        <v>1</v>
      </c>
      <c r="D79" s="17" t="s">
        <v>25</v>
      </c>
      <c r="E79" s="17" t="s">
        <v>1522</v>
      </c>
      <c r="F79" s="17"/>
      <c r="G79" s="27">
        <f t="shared" si="4"/>
        <v>101</v>
      </c>
      <c r="H79" s="17">
        <f t="shared" si="3"/>
        <v>77</v>
      </c>
      <c r="I79" s="95" t="s">
        <v>1465</v>
      </c>
      <c r="J79" s="8" t="s">
        <v>1428</v>
      </c>
      <c r="K79" s="100" t="s">
        <v>1269</v>
      </c>
      <c r="L79" s="138"/>
      <c r="M79" s="141"/>
    </row>
    <row r="80" spans="1:13" x14ac:dyDescent="0.2">
      <c r="A80" s="15" t="s">
        <v>119</v>
      </c>
      <c r="B80" s="30" t="s">
        <v>1260</v>
      </c>
      <c r="C80" s="17">
        <v>1</v>
      </c>
      <c r="D80" s="17" t="s">
        <v>25</v>
      </c>
      <c r="E80" s="17" t="s">
        <v>1522</v>
      </c>
      <c r="F80" s="17"/>
      <c r="G80" s="27">
        <f t="shared" si="4"/>
        <v>102</v>
      </c>
      <c r="H80" s="17">
        <f t="shared" si="3"/>
        <v>78</v>
      </c>
      <c r="I80" s="95" t="s">
        <v>1465</v>
      </c>
      <c r="J80" s="8" t="s">
        <v>164</v>
      </c>
      <c r="L80" s="138"/>
      <c r="M80" s="141"/>
    </row>
    <row r="81" spans="1:13" x14ac:dyDescent="0.2">
      <c r="A81" s="15" t="s">
        <v>120</v>
      </c>
      <c r="B81" s="30" t="s">
        <v>1260</v>
      </c>
      <c r="C81" s="17">
        <v>1</v>
      </c>
      <c r="D81" s="17" t="s">
        <v>25</v>
      </c>
      <c r="E81" s="17" t="s">
        <v>1522</v>
      </c>
      <c r="F81" s="17"/>
      <c r="G81" s="27">
        <f t="shared" si="4"/>
        <v>103</v>
      </c>
      <c r="H81" s="17">
        <f t="shared" si="3"/>
        <v>79</v>
      </c>
      <c r="I81" s="95" t="s">
        <v>1465</v>
      </c>
      <c r="J81" s="8" t="s">
        <v>165</v>
      </c>
      <c r="K81" s="100" t="s">
        <v>1269</v>
      </c>
      <c r="L81" s="138"/>
      <c r="M81" s="141"/>
    </row>
    <row r="82" spans="1:13" x14ac:dyDescent="0.2">
      <c r="A82" s="15" t="s">
        <v>121</v>
      </c>
      <c r="B82" s="30" t="s">
        <v>1260</v>
      </c>
      <c r="C82" s="17">
        <v>1</v>
      </c>
      <c r="D82" s="17" t="s">
        <v>25</v>
      </c>
      <c r="E82" s="17" t="s">
        <v>1522</v>
      </c>
      <c r="F82" s="17"/>
      <c r="G82" s="27">
        <f t="shared" si="4"/>
        <v>104</v>
      </c>
      <c r="H82" s="17">
        <f t="shared" si="3"/>
        <v>80</v>
      </c>
      <c r="I82" s="95" t="s">
        <v>1465</v>
      </c>
      <c r="J82" s="8" t="s">
        <v>166</v>
      </c>
      <c r="K82" s="100" t="s">
        <v>1269</v>
      </c>
      <c r="L82" s="138"/>
      <c r="M82" s="141"/>
    </row>
    <row r="83" spans="1:13" x14ac:dyDescent="0.2">
      <c r="A83" s="15" t="s">
        <v>122</v>
      </c>
      <c r="B83" s="30" t="s">
        <v>1260</v>
      </c>
      <c r="C83" s="17">
        <v>1</v>
      </c>
      <c r="D83" s="17" t="s">
        <v>25</v>
      </c>
      <c r="E83" s="17" t="s">
        <v>1522</v>
      </c>
      <c r="F83" s="17"/>
      <c r="G83" s="27">
        <f t="shared" si="4"/>
        <v>105</v>
      </c>
      <c r="H83" s="17">
        <f t="shared" si="3"/>
        <v>81</v>
      </c>
      <c r="I83" s="95" t="s">
        <v>1465</v>
      </c>
      <c r="J83" s="8" t="s">
        <v>167</v>
      </c>
      <c r="L83" s="138"/>
      <c r="M83" s="141"/>
    </row>
    <row r="84" spans="1:13" x14ac:dyDescent="0.2">
      <c r="A84" s="15" t="s">
        <v>123</v>
      </c>
      <c r="B84" s="30" t="s">
        <v>1260</v>
      </c>
      <c r="C84" s="17">
        <v>1</v>
      </c>
      <c r="D84" s="17" t="s">
        <v>25</v>
      </c>
      <c r="E84" s="17" t="s">
        <v>1522</v>
      </c>
      <c r="F84" s="17"/>
      <c r="G84" s="27">
        <f t="shared" si="4"/>
        <v>106</v>
      </c>
      <c r="H84" s="17">
        <f t="shared" si="3"/>
        <v>82</v>
      </c>
      <c r="I84" s="95" t="s">
        <v>1465</v>
      </c>
      <c r="J84" s="8" t="s">
        <v>168</v>
      </c>
      <c r="K84" s="100" t="s">
        <v>1269</v>
      </c>
      <c r="L84" s="138"/>
      <c r="M84" s="141"/>
    </row>
    <row r="85" spans="1:13" x14ac:dyDescent="0.2">
      <c r="A85" s="82" t="s">
        <v>124</v>
      </c>
      <c r="B85" s="30" t="s">
        <v>1260</v>
      </c>
      <c r="C85" s="11">
        <v>1</v>
      </c>
      <c r="D85" s="11" t="s">
        <v>25</v>
      </c>
      <c r="E85" s="17" t="s">
        <v>1522</v>
      </c>
      <c r="F85" s="11"/>
      <c r="G85" s="27">
        <f t="shared" si="4"/>
        <v>107</v>
      </c>
      <c r="H85" s="17">
        <f t="shared" si="3"/>
        <v>83</v>
      </c>
      <c r="I85" s="95" t="s">
        <v>1465</v>
      </c>
      <c r="J85" s="23" t="s">
        <v>1429</v>
      </c>
      <c r="K85" s="100" t="s">
        <v>1269</v>
      </c>
      <c r="L85" s="138"/>
      <c r="M85" s="141"/>
    </row>
    <row r="86" spans="1:13" x14ac:dyDescent="0.2">
      <c r="A86" s="15" t="s">
        <v>125</v>
      </c>
      <c r="B86" s="30" t="s">
        <v>1260</v>
      </c>
      <c r="C86" s="17">
        <v>1</v>
      </c>
      <c r="D86" s="17" t="s">
        <v>25</v>
      </c>
      <c r="E86" s="17" t="s">
        <v>1522</v>
      </c>
      <c r="F86" s="17"/>
      <c r="G86" s="27">
        <f t="shared" si="4"/>
        <v>108</v>
      </c>
      <c r="H86" s="17">
        <f t="shared" si="3"/>
        <v>84</v>
      </c>
      <c r="I86" s="95" t="s">
        <v>1465</v>
      </c>
      <c r="J86" s="8" t="s">
        <v>169</v>
      </c>
      <c r="L86" s="138"/>
      <c r="M86" s="141"/>
    </row>
    <row r="87" spans="1:13" x14ac:dyDescent="0.2">
      <c r="A87" s="15" t="s">
        <v>126</v>
      </c>
      <c r="B87" s="30" t="s">
        <v>1260</v>
      </c>
      <c r="C87" s="17">
        <v>1</v>
      </c>
      <c r="D87" s="17" t="s">
        <v>25</v>
      </c>
      <c r="E87" s="17" t="s">
        <v>1522</v>
      </c>
      <c r="F87" s="17"/>
      <c r="G87" s="27">
        <f t="shared" si="4"/>
        <v>109</v>
      </c>
      <c r="H87" s="17">
        <f t="shared" si="3"/>
        <v>85</v>
      </c>
      <c r="I87" s="95" t="s">
        <v>1465</v>
      </c>
      <c r="J87" s="8" t="s">
        <v>1430</v>
      </c>
      <c r="K87" s="100" t="s">
        <v>1269</v>
      </c>
      <c r="L87" s="138"/>
      <c r="M87" s="141"/>
    </row>
    <row r="88" spans="1:13" x14ac:dyDescent="0.2">
      <c r="A88" s="15" t="s">
        <v>127</v>
      </c>
      <c r="B88" s="30" t="s">
        <v>1260</v>
      </c>
      <c r="C88" s="17">
        <v>1</v>
      </c>
      <c r="D88" s="17" t="s">
        <v>25</v>
      </c>
      <c r="E88" s="17" t="s">
        <v>1522</v>
      </c>
      <c r="F88" s="17"/>
      <c r="G88" s="27">
        <f t="shared" si="4"/>
        <v>110</v>
      </c>
      <c r="H88" s="17">
        <f t="shared" si="3"/>
        <v>86</v>
      </c>
      <c r="I88" s="95" t="s">
        <v>1465</v>
      </c>
      <c r="J88" s="8" t="s">
        <v>1431</v>
      </c>
      <c r="K88" s="100" t="s">
        <v>1269</v>
      </c>
      <c r="L88" s="138"/>
      <c r="M88" s="141"/>
    </row>
    <row r="89" spans="1:13" x14ac:dyDescent="0.2">
      <c r="A89" s="15" t="s">
        <v>128</v>
      </c>
      <c r="B89" s="30" t="s">
        <v>1260</v>
      </c>
      <c r="C89" s="17">
        <v>1</v>
      </c>
      <c r="D89" s="17" t="s">
        <v>25</v>
      </c>
      <c r="E89" s="17" t="s">
        <v>1522</v>
      </c>
      <c r="F89" s="17"/>
      <c r="G89" s="27">
        <f t="shared" si="4"/>
        <v>111</v>
      </c>
      <c r="H89" s="17">
        <f t="shared" si="3"/>
        <v>87</v>
      </c>
      <c r="I89" s="95" t="s">
        <v>1465</v>
      </c>
      <c r="J89" s="8" t="s">
        <v>170</v>
      </c>
      <c r="L89" s="138"/>
      <c r="M89" s="141"/>
    </row>
    <row r="90" spans="1:13" x14ac:dyDescent="0.2">
      <c r="A90" s="15" t="s">
        <v>129</v>
      </c>
      <c r="B90" s="30" t="s">
        <v>1260</v>
      </c>
      <c r="C90" s="17">
        <v>1</v>
      </c>
      <c r="D90" s="17" t="s">
        <v>25</v>
      </c>
      <c r="E90" s="17" t="s">
        <v>1522</v>
      </c>
      <c r="F90" s="17"/>
      <c r="G90" s="27">
        <f t="shared" si="4"/>
        <v>112</v>
      </c>
      <c r="H90" s="17">
        <f t="shared" si="3"/>
        <v>88</v>
      </c>
      <c r="I90" s="95" t="s">
        <v>1465</v>
      </c>
      <c r="J90" s="8" t="s">
        <v>171</v>
      </c>
      <c r="K90" s="100" t="s">
        <v>1269</v>
      </c>
      <c r="L90" s="138"/>
      <c r="M90" s="141"/>
    </row>
    <row r="91" spans="1:13" x14ac:dyDescent="0.2">
      <c r="A91" s="15" t="s">
        <v>130</v>
      </c>
      <c r="B91" s="30" t="s">
        <v>1260</v>
      </c>
      <c r="C91" s="17">
        <v>1</v>
      </c>
      <c r="D91" s="17" t="s">
        <v>25</v>
      </c>
      <c r="E91" s="17" t="s">
        <v>1522</v>
      </c>
      <c r="F91" s="17"/>
      <c r="G91" s="27">
        <f t="shared" si="4"/>
        <v>113</v>
      </c>
      <c r="H91" s="17">
        <f t="shared" si="3"/>
        <v>89</v>
      </c>
      <c r="I91" s="95" t="s">
        <v>1465</v>
      </c>
      <c r="J91" s="8" t="s">
        <v>172</v>
      </c>
      <c r="K91" s="100" t="s">
        <v>1269</v>
      </c>
      <c r="L91" s="138"/>
      <c r="M91" s="141"/>
    </row>
    <row r="92" spans="1:13" x14ac:dyDescent="0.2">
      <c r="A92" s="15" t="s">
        <v>131</v>
      </c>
      <c r="B92" s="30" t="s">
        <v>1260</v>
      </c>
      <c r="C92" s="17">
        <v>1</v>
      </c>
      <c r="D92" s="17" t="s">
        <v>25</v>
      </c>
      <c r="E92" s="17" t="s">
        <v>1522</v>
      </c>
      <c r="F92" s="17"/>
      <c r="G92" s="27">
        <f t="shared" si="4"/>
        <v>114</v>
      </c>
      <c r="H92" s="17">
        <f t="shared" si="3"/>
        <v>90</v>
      </c>
      <c r="I92" s="95" t="s">
        <v>1465</v>
      </c>
      <c r="J92" s="8" t="s">
        <v>173</v>
      </c>
      <c r="L92" s="138"/>
      <c r="M92" s="141"/>
    </row>
    <row r="93" spans="1:13" x14ac:dyDescent="0.2">
      <c r="A93" s="15" t="s">
        <v>132</v>
      </c>
      <c r="B93" s="30" t="s">
        <v>1260</v>
      </c>
      <c r="C93" s="17">
        <v>1</v>
      </c>
      <c r="D93" s="17" t="s">
        <v>25</v>
      </c>
      <c r="E93" s="17" t="s">
        <v>1522</v>
      </c>
      <c r="F93" s="17"/>
      <c r="G93" s="27">
        <f t="shared" si="4"/>
        <v>115</v>
      </c>
      <c r="H93" s="17">
        <f t="shared" si="3"/>
        <v>91</v>
      </c>
      <c r="I93" s="95" t="s">
        <v>1465</v>
      </c>
      <c r="J93" s="8" t="s">
        <v>1432</v>
      </c>
      <c r="K93" s="100" t="s">
        <v>1269</v>
      </c>
      <c r="L93" s="138"/>
      <c r="M93" s="141"/>
    </row>
    <row r="94" spans="1:13" x14ac:dyDescent="0.2">
      <c r="A94" s="15" t="s">
        <v>133</v>
      </c>
      <c r="B94" s="30" t="s">
        <v>1260</v>
      </c>
      <c r="C94" s="17">
        <v>1</v>
      </c>
      <c r="D94" s="17" t="s">
        <v>25</v>
      </c>
      <c r="E94" s="17" t="s">
        <v>1522</v>
      </c>
      <c r="F94" s="17"/>
      <c r="G94" s="27">
        <f t="shared" si="4"/>
        <v>116</v>
      </c>
      <c r="H94" s="17">
        <f t="shared" si="3"/>
        <v>92</v>
      </c>
      <c r="I94" s="95" t="s">
        <v>1465</v>
      </c>
      <c r="J94" s="8" t="s">
        <v>174</v>
      </c>
      <c r="K94" s="100" t="s">
        <v>1269</v>
      </c>
      <c r="L94" s="138"/>
      <c r="M94" s="141"/>
    </row>
    <row r="95" spans="1:13" x14ac:dyDescent="0.2">
      <c r="A95" s="15" t="s">
        <v>134</v>
      </c>
      <c r="B95" s="30" t="s">
        <v>1260</v>
      </c>
      <c r="C95" s="17">
        <v>1</v>
      </c>
      <c r="D95" s="17" t="s">
        <v>25</v>
      </c>
      <c r="E95" s="17" t="s">
        <v>1522</v>
      </c>
      <c r="F95" s="17"/>
      <c r="G95" s="27">
        <f t="shared" si="4"/>
        <v>117</v>
      </c>
      <c r="H95" s="17">
        <f t="shared" si="3"/>
        <v>93</v>
      </c>
      <c r="I95" s="95" t="s">
        <v>1465</v>
      </c>
      <c r="J95" s="8" t="s">
        <v>175</v>
      </c>
      <c r="L95" s="138"/>
      <c r="M95" s="141"/>
    </row>
    <row r="96" spans="1:13" x14ac:dyDescent="0.2">
      <c r="A96" s="15" t="s">
        <v>135</v>
      </c>
      <c r="B96" s="30" t="s">
        <v>1260</v>
      </c>
      <c r="C96" s="17">
        <v>1</v>
      </c>
      <c r="D96" s="17" t="s">
        <v>25</v>
      </c>
      <c r="E96" s="17" t="s">
        <v>1522</v>
      </c>
      <c r="F96" s="17"/>
      <c r="G96" s="27">
        <f t="shared" si="4"/>
        <v>118</v>
      </c>
      <c r="H96" s="17">
        <f t="shared" si="3"/>
        <v>94</v>
      </c>
      <c r="I96" s="95" t="s">
        <v>1465</v>
      </c>
      <c r="J96" s="8" t="s">
        <v>176</v>
      </c>
      <c r="K96" s="100" t="s">
        <v>1269</v>
      </c>
      <c r="L96" s="138"/>
      <c r="M96" s="141"/>
    </row>
    <row r="97" spans="1:13" x14ac:dyDescent="0.2">
      <c r="A97" s="15" t="s">
        <v>136</v>
      </c>
      <c r="B97" s="30" t="s">
        <v>1260</v>
      </c>
      <c r="C97" s="17">
        <v>1</v>
      </c>
      <c r="D97" s="17" t="s">
        <v>25</v>
      </c>
      <c r="E97" s="17" t="s">
        <v>1522</v>
      </c>
      <c r="F97" s="17"/>
      <c r="G97" s="27">
        <f t="shared" si="4"/>
        <v>119</v>
      </c>
      <c r="H97" s="17">
        <f t="shared" si="3"/>
        <v>95</v>
      </c>
      <c r="I97" s="95" t="s">
        <v>1465</v>
      </c>
      <c r="J97" s="8" t="s">
        <v>177</v>
      </c>
      <c r="K97" s="100" t="s">
        <v>1269</v>
      </c>
      <c r="L97" s="138"/>
      <c r="M97" s="141"/>
    </row>
    <row r="98" spans="1:13" x14ac:dyDescent="0.2">
      <c r="A98" s="15" t="s">
        <v>137</v>
      </c>
      <c r="B98" s="30" t="s">
        <v>1260</v>
      </c>
      <c r="C98" s="17">
        <v>1</v>
      </c>
      <c r="D98" s="17" t="s">
        <v>25</v>
      </c>
      <c r="E98" s="17" t="s">
        <v>1522</v>
      </c>
      <c r="F98" s="17"/>
      <c r="G98" s="27">
        <f t="shared" si="4"/>
        <v>120</v>
      </c>
      <c r="H98" s="17">
        <f t="shared" si="3"/>
        <v>96</v>
      </c>
      <c r="I98" s="95" t="s">
        <v>1465</v>
      </c>
      <c r="J98" s="8" t="s">
        <v>178</v>
      </c>
      <c r="L98" s="138"/>
      <c r="M98" s="141"/>
    </row>
    <row r="99" spans="1:13" x14ac:dyDescent="0.2">
      <c r="A99" s="82" t="s">
        <v>138</v>
      </c>
      <c r="B99" s="30" t="s">
        <v>1260</v>
      </c>
      <c r="C99" s="11">
        <v>1</v>
      </c>
      <c r="D99" s="11" t="s">
        <v>25</v>
      </c>
      <c r="E99" s="17" t="s">
        <v>1522</v>
      </c>
      <c r="F99" s="11"/>
      <c r="G99" s="27">
        <f t="shared" si="4"/>
        <v>121</v>
      </c>
      <c r="H99" s="17">
        <f t="shared" si="3"/>
        <v>97</v>
      </c>
      <c r="I99" s="95" t="s">
        <v>1465</v>
      </c>
      <c r="J99" s="23" t="s">
        <v>179</v>
      </c>
      <c r="K99" s="100" t="s">
        <v>1269</v>
      </c>
      <c r="L99" s="138"/>
      <c r="M99" s="141"/>
    </row>
    <row r="100" spans="1:13" x14ac:dyDescent="0.2">
      <c r="A100" s="15" t="s">
        <v>139</v>
      </c>
      <c r="B100" s="30" t="s">
        <v>1260</v>
      </c>
      <c r="C100" s="17">
        <v>1</v>
      </c>
      <c r="D100" s="17" t="s">
        <v>25</v>
      </c>
      <c r="E100" s="17" t="s">
        <v>1522</v>
      </c>
      <c r="F100" s="17"/>
      <c r="G100" s="27">
        <f t="shared" si="4"/>
        <v>122</v>
      </c>
      <c r="H100" s="17">
        <f t="shared" si="3"/>
        <v>98</v>
      </c>
      <c r="I100" s="95" t="s">
        <v>1465</v>
      </c>
      <c r="J100" s="8" t="s">
        <v>180</v>
      </c>
      <c r="K100" s="100" t="s">
        <v>1269</v>
      </c>
      <c r="L100" s="138"/>
      <c r="M100" s="141"/>
    </row>
    <row r="101" spans="1:13" x14ac:dyDescent="0.2">
      <c r="A101" s="15" t="s">
        <v>140</v>
      </c>
      <c r="B101" s="30" t="s">
        <v>1260</v>
      </c>
      <c r="C101" s="17">
        <v>1</v>
      </c>
      <c r="D101" s="17" t="s">
        <v>25</v>
      </c>
      <c r="E101" s="17" t="s">
        <v>1522</v>
      </c>
      <c r="F101" s="17"/>
      <c r="G101" s="27">
        <f t="shared" si="4"/>
        <v>123</v>
      </c>
      <c r="H101" s="17">
        <f t="shared" si="3"/>
        <v>99</v>
      </c>
      <c r="I101" s="95" t="s">
        <v>1465</v>
      </c>
      <c r="J101" s="8" t="s">
        <v>181</v>
      </c>
      <c r="L101" s="138"/>
      <c r="M101" s="141"/>
    </row>
    <row r="102" spans="1:13" x14ac:dyDescent="0.2">
      <c r="A102" s="15" t="s">
        <v>141</v>
      </c>
      <c r="B102" s="30" t="s">
        <v>1260</v>
      </c>
      <c r="C102" s="17">
        <v>1</v>
      </c>
      <c r="D102" s="17" t="s">
        <v>25</v>
      </c>
      <c r="E102" s="17" t="s">
        <v>1522</v>
      </c>
      <c r="F102" s="17"/>
      <c r="G102" s="27">
        <f t="shared" si="4"/>
        <v>124</v>
      </c>
      <c r="H102" s="17">
        <f t="shared" si="3"/>
        <v>100</v>
      </c>
      <c r="I102" s="95" t="s">
        <v>1465</v>
      </c>
      <c r="J102" s="8" t="s">
        <v>182</v>
      </c>
      <c r="K102" s="100" t="s">
        <v>1269</v>
      </c>
      <c r="L102" s="138"/>
      <c r="M102" s="141"/>
    </row>
    <row r="103" spans="1:13" x14ac:dyDescent="0.2">
      <c r="A103" s="15" t="s">
        <v>142</v>
      </c>
      <c r="B103" s="30" t="s">
        <v>1260</v>
      </c>
      <c r="C103" s="17">
        <v>1</v>
      </c>
      <c r="D103" s="17" t="s">
        <v>25</v>
      </c>
      <c r="E103" s="17" t="s">
        <v>1522</v>
      </c>
      <c r="F103" s="17"/>
      <c r="G103" s="27">
        <f t="shared" si="4"/>
        <v>125</v>
      </c>
      <c r="H103" s="17">
        <f t="shared" si="3"/>
        <v>101</v>
      </c>
      <c r="I103" s="95" t="s">
        <v>1465</v>
      </c>
      <c r="J103" s="8" t="s">
        <v>183</v>
      </c>
      <c r="K103" s="100" t="s">
        <v>1269</v>
      </c>
      <c r="L103" s="138"/>
      <c r="M103" s="141"/>
    </row>
    <row r="104" spans="1:13" x14ac:dyDescent="0.2">
      <c r="A104" s="15" t="s">
        <v>184</v>
      </c>
      <c r="B104" s="30" t="s">
        <v>1260</v>
      </c>
      <c r="C104" s="17">
        <v>1</v>
      </c>
      <c r="D104" s="17" t="s">
        <v>25</v>
      </c>
      <c r="E104" s="17" t="s">
        <v>1522</v>
      </c>
      <c r="F104" s="17"/>
      <c r="G104" s="27">
        <f t="shared" si="4"/>
        <v>126</v>
      </c>
      <c r="H104" s="17">
        <f t="shared" si="3"/>
        <v>102</v>
      </c>
      <c r="I104" s="95" t="s">
        <v>1465</v>
      </c>
      <c r="J104" s="8" t="s">
        <v>192</v>
      </c>
      <c r="L104" s="138"/>
      <c r="M104" s="141"/>
    </row>
    <row r="105" spans="1:13" x14ac:dyDescent="0.2">
      <c r="A105" s="15" t="s">
        <v>185</v>
      </c>
      <c r="B105" s="30" t="s">
        <v>1260</v>
      </c>
      <c r="C105" s="17">
        <v>1</v>
      </c>
      <c r="D105" s="17" t="s">
        <v>25</v>
      </c>
      <c r="E105" s="17" t="s">
        <v>1522</v>
      </c>
      <c r="F105" s="17"/>
      <c r="G105" s="27">
        <f t="shared" si="4"/>
        <v>127</v>
      </c>
      <c r="H105" s="17">
        <f t="shared" si="3"/>
        <v>103</v>
      </c>
      <c r="I105" s="95" t="s">
        <v>1465</v>
      </c>
      <c r="J105" s="8" t="s">
        <v>193</v>
      </c>
      <c r="K105" s="100" t="s">
        <v>1269</v>
      </c>
      <c r="L105" s="138"/>
      <c r="M105" s="141"/>
    </row>
    <row r="106" spans="1:13" x14ac:dyDescent="0.2">
      <c r="A106" s="15" t="s">
        <v>186</v>
      </c>
      <c r="B106" s="30" t="s">
        <v>1260</v>
      </c>
      <c r="C106" s="17">
        <v>1</v>
      </c>
      <c r="D106" s="17" t="s">
        <v>25</v>
      </c>
      <c r="E106" s="17" t="s">
        <v>1522</v>
      </c>
      <c r="F106" s="17"/>
      <c r="G106" s="27">
        <f t="shared" si="4"/>
        <v>128</v>
      </c>
      <c r="H106" s="17">
        <f t="shared" si="3"/>
        <v>104</v>
      </c>
      <c r="I106" s="95" t="s">
        <v>1465</v>
      </c>
      <c r="J106" s="8" t="s">
        <v>194</v>
      </c>
      <c r="K106" s="100"/>
      <c r="L106" s="138"/>
      <c r="M106" s="141"/>
    </row>
    <row r="107" spans="1:13" x14ac:dyDescent="0.2">
      <c r="A107" s="15" t="s">
        <v>187</v>
      </c>
      <c r="B107" s="30" t="s">
        <v>1260</v>
      </c>
      <c r="C107" s="17">
        <v>1</v>
      </c>
      <c r="D107" s="17" t="s">
        <v>25</v>
      </c>
      <c r="E107" s="17" t="s">
        <v>1522</v>
      </c>
      <c r="F107" s="17"/>
      <c r="G107" s="27">
        <f t="shared" si="4"/>
        <v>129</v>
      </c>
      <c r="H107" s="17">
        <f t="shared" si="3"/>
        <v>105</v>
      </c>
      <c r="I107" s="95" t="s">
        <v>1465</v>
      </c>
      <c r="J107" s="8" t="s">
        <v>195</v>
      </c>
      <c r="K107" s="100" t="s">
        <v>1269</v>
      </c>
      <c r="L107" s="138"/>
      <c r="M107" s="141"/>
    </row>
    <row r="108" spans="1:13" x14ac:dyDescent="0.2">
      <c r="A108" s="15" t="s">
        <v>188</v>
      </c>
      <c r="B108" s="30" t="s">
        <v>1260</v>
      </c>
      <c r="C108" s="17">
        <v>1</v>
      </c>
      <c r="D108" s="17" t="s">
        <v>25</v>
      </c>
      <c r="E108" s="17" t="s">
        <v>1522</v>
      </c>
      <c r="F108" s="17"/>
      <c r="G108" s="27">
        <f t="shared" si="4"/>
        <v>130</v>
      </c>
      <c r="H108" s="17">
        <f t="shared" si="3"/>
        <v>106</v>
      </c>
      <c r="I108" s="95" t="s">
        <v>1465</v>
      </c>
      <c r="J108" s="8" t="s">
        <v>196</v>
      </c>
      <c r="K108" s="100"/>
      <c r="L108" s="138"/>
      <c r="M108" s="141"/>
    </row>
    <row r="109" spans="1:13" x14ac:dyDescent="0.2">
      <c r="A109" s="15" t="s">
        <v>189</v>
      </c>
      <c r="B109" s="30" t="s">
        <v>1260</v>
      </c>
      <c r="C109" s="17">
        <v>1</v>
      </c>
      <c r="D109" s="17" t="s">
        <v>25</v>
      </c>
      <c r="E109" s="17" t="s">
        <v>1522</v>
      </c>
      <c r="F109" s="17"/>
      <c r="G109" s="27">
        <f t="shared" si="4"/>
        <v>131</v>
      </c>
      <c r="H109" s="17">
        <f t="shared" si="3"/>
        <v>107</v>
      </c>
      <c r="I109" s="95" t="s">
        <v>1465</v>
      </c>
      <c r="J109" s="8" t="s">
        <v>197</v>
      </c>
      <c r="K109" s="100" t="s">
        <v>1269</v>
      </c>
      <c r="L109" s="138"/>
      <c r="M109" s="141"/>
    </row>
    <row r="110" spans="1:13" x14ac:dyDescent="0.2">
      <c r="A110" s="15" t="s">
        <v>190</v>
      </c>
      <c r="B110" s="30" t="s">
        <v>1260</v>
      </c>
      <c r="C110" s="17">
        <v>1</v>
      </c>
      <c r="D110" s="17" t="s">
        <v>25</v>
      </c>
      <c r="E110" s="17" t="s">
        <v>1522</v>
      </c>
      <c r="F110" s="17"/>
      <c r="G110" s="27">
        <f t="shared" si="4"/>
        <v>132</v>
      </c>
      <c r="H110" s="17">
        <f t="shared" si="3"/>
        <v>108</v>
      </c>
      <c r="I110" s="95" t="s">
        <v>1465</v>
      </c>
      <c r="J110" s="8" t="s">
        <v>198</v>
      </c>
      <c r="K110" s="100"/>
      <c r="L110" s="138"/>
      <c r="M110" s="141"/>
    </row>
    <row r="111" spans="1:13" x14ac:dyDescent="0.2">
      <c r="A111" s="15" t="s">
        <v>191</v>
      </c>
      <c r="B111" s="30" t="s">
        <v>1260</v>
      </c>
      <c r="C111" s="17">
        <v>1</v>
      </c>
      <c r="D111" s="17" t="s">
        <v>25</v>
      </c>
      <c r="E111" s="17" t="s">
        <v>1522</v>
      </c>
      <c r="F111" s="17"/>
      <c r="G111" s="27">
        <f t="shared" si="4"/>
        <v>133</v>
      </c>
      <c r="H111" s="17">
        <f t="shared" si="3"/>
        <v>109</v>
      </c>
      <c r="I111" s="95" t="s">
        <v>1465</v>
      </c>
      <c r="J111" s="8" t="s">
        <v>1457</v>
      </c>
      <c r="K111" s="100" t="s">
        <v>1269</v>
      </c>
      <c r="L111" s="138"/>
      <c r="M111" s="141"/>
    </row>
    <row r="112" spans="1:13" x14ac:dyDescent="0.2">
      <c r="A112" s="15" t="s">
        <v>695</v>
      </c>
      <c r="B112" s="30" t="s">
        <v>1260</v>
      </c>
      <c r="C112" s="17">
        <v>1</v>
      </c>
      <c r="D112" s="17" t="s">
        <v>25</v>
      </c>
      <c r="E112" s="17" t="s">
        <v>1522</v>
      </c>
      <c r="F112" s="17"/>
      <c r="G112" s="27">
        <f t="shared" si="4"/>
        <v>134</v>
      </c>
      <c r="H112" s="17">
        <f t="shared" si="3"/>
        <v>110</v>
      </c>
      <c r="I112" s="95" t="s">
        <v>1465</v>
      </c>
      <c r="J112" s="8" t="s">
        <v>697</v>
      </c>
      <c r="K112" s="100" t="s">
        <v>1269</v>
      </c>
      <c r="L112" s="138"/>
      <c r="M112" s="141"/>
    </row>
    <row r="113" spans="1:13" x14ac:dyDescent="0.2">
      <c r="A113" s="82" t="s">
        <v>696</v>
      </c>
      <c r="B113" s="30" t="s">
        <v>1260</v>
      </c>
      <c r="C113" s="11">
        <v>1</v>
      </c>
      <c r="D113" s="11" t="s">
        <v>25</v>
      </c>
      <c r="E113" s="17" t="s">
        <v>1522</v>
      </c>
      <c r="F113" s="11"/>
      <c r="G113" s="27">
        <f t="shared" si="4"/>
        <v>135</v>
      </c>
      <c r="H113" s="17">
        <f t="shared" si="3"/>
        <v>111</v>
      </c>
      <c r="I113" s="95" t="s">
        <v>1465</v>
      </c>
      <c r="J113" s="23" t="s">
        <v>199</v>
      </c>
      <c r="K113" s="100" t="s">
        <v>1269</v>
      </c>
      <c r="L113" s="138"/>
      <c r="M113" s="141"/>
    </row>
    <row r="114" spans="1:13" x14ac:dyDescent="0.2">
      <c r="A114" s="15" t="s">
        <v>200</v>
      </c>
      <c r="B114" s="30" t="s">
        <v>1260</v>
      </c>
      <c r="C114" s="17">
        <v>1</v>
      </c>
      <c r="D114" s="17" t="s">
        <v>25</v>
      </c>
      <c r="E114" s="17" t="s">
        <v>1522</v>
      </c>
      <c r="F114" s="17"/>
      <c r="G114" s="27">
        <f t="shared" si="4"/>
        <v>136</v>
      </c>
      <c r="H114" s="17">
        <f t="shared" si="3"/>
        <v>112</v>
      </c>
      <c r="I114" s="95" t="s">
        <v>1465</v>
      </c>
      <c r="J114" s="8" t="s">
        <v>201</v>
      </c>
      <c r="K114" s="100" t="s">
        <v>1269</v>
      </c>
      <c r="L114" s="138"/>
      <c r="M114" s="141"/>
    </row>
    <row r="115" spans="1:13" x14ac:dyDescent="0.2">
      <c r="A115" s="83" t="s">
        <v>202</v>
      </c>
      <c r="B115" s="57" t="s">
        <v>1297</v>
      </c>
      <c r="C115" s="18">
        <v>3</v>
      </c>
      <c r="D115" s="18" t="s">
        <v>26</v>
      </c>
      <c r="E115" s="18" t="s">
        <v>1524</v>
      </c>
      <c r="F115" s="18"/>
      <c r="G115" s="28">
        <f t="shared" si="4"/>
        <v>137</v>
      </c>
      <c r="H115" s="18">
        <f t="shared" si="3"/>
        <v>113</v>
      </c>
      <c r="I115" s="96" t="s">
        <v>1466</v>
      </c>
      <c r="J115" s="58" t="s">
        <v>203</v>
      </c>
      <c r="K115" s="105" t="s">
        <v>1269</v>
      </c>
      <c r="L115" s="139"/>
      <c r="M115" s="141"/>
    </row>
    <row r="116" spans="1:13" ht="12.75" customHeight="1" x14ac:dyDescent="0.2">
      <c r="A116" s="15" t="s">
        <v>204</v>
      </c>
      <c r="B116" s="35" t="s">
        <v>1446</v>
      </c>
      <c r="C116" s="17">
        <v>1</v>
      </c>
      <c r="D116" s="17" t="s">
        <v>25</v>
      </c>
      <c r="E116" s="17" t="s">
        <v>1522</v>
      </c>
      <c r="F116" s="17"/>
      <c r="G116" s="27">
        <f t="shared" si="4"/>
        <v>140</v>
      </c>
      <c r="H116" s="17">
        <f t="shared" si="3"/>
        <v>114</v>
      </c>
      <c r="I116" s="95" t="s">
        <v>1465</v>
      </c>
      <c r="J116" s="8" t="s">
        <v>218</v>
      </c>
      <c r="L116" s="129" t="s">
        <v>1504</v>
      </c>
      <c r="M116" s="141"/>
    </row>
    <row r="117" spans="1:13" x14ac:dyDescent="0.2">
      <c r="A117" s="15" t="s">
        <v>205</v>
      </c>
      <c r="B117" s="35" t="s">
        <v>1447</v>
      </c>
      <c r="C117" s="17">
        <v>1</v>
      </c>
      <c r="D117" s="17" t="s">
        <v>25</v>
      </c>
      <c r="E117" s="17" t="s">
        <v>1522</v>
      </c>
      <c r="F117" s="17"/>
      <c r="G117" s="27">
        <f t="shared" si="4"/>
        <v>141</v>
      </c>
      <c r="H117" s="17">
        <f t="shared" si="3"/>
        <v>115</v>
      </c>
      <c r="I117" s="95" t="s">
        <v>1465</v>
      </c>
      <c r="J117" s="8" t="s">
        <v>219</v>
      </c>
      <c r="K117" s="100" t="s">
        <v>1269</v>
      </c>
      <c r="L117" s="130"/>
      <c r="M117" s="141"/>
    </row>
    <row r="118" spans="1:13" x14ac:dyDescent="0.2">
      <c r="A118" s="15" t="s">
        <v>206</v>
      </c>
      <c r="B118" s="35" t="s">
        <v>1447</v>
      </c>
      <c r="C118" s="17">
        <v>1</v>
      </c>
      <c r="D118" s="17" t="s">
        <v>25</v>
      </c>
      <c r="E118" s="17" t="s">
        <v>1522</v>
      </c>
      <c r="F118" s="17"/>
      <c r="G118" s="27">
        <f t="shared" si="4"/>
        <v>142</v>
      </c>
      <c r="H118" s="17">
        <f t="shared" si="3"/>
        <v>116</v>
      </c>
      <c r="I118" s="95" t="s">
        <v>1465</v>
      </c>
      <c r="J118" s="8" t="s">
        <v>220</v>
      </c>
      <c r="K118" s="100" t="s">
        <v>1269</v>
      </c>
      <c r="L118" s="130"/>
      <c r="M118" s="141"/>
    </row>
    <row r="119" spans="1:13" x14ac:dyDescent="0.2">
      <c r="A119" s="15" t="s">
        <v>207</v>
      </c>
      <c r="B119" s="35" t="s">
        <v>1447</v>
      </c>
      <c r="C119" s="17">
        <v>1</v>
      </c>
      <c r="D119" s="17" t="s">
        <v>25</v>
      </c>
      <c r="E119" s="17" t="s">
        <v>1522</v>
      </c>
      <c r="F119" s="17"/>
      <c r="G119" s="27">
        <f t="shared" si="4"/>
        <v>143</v>
      </c>
      <c r="H119" s="17">
        <f t="shared" si="3"/>
        <v>117</v>
      </c>
      <c r="I119" s="95" t="s">
        <v>1465</v>
      </c>
      <c r="J119" s="8" t="s">
        <v>221</v>
      </c>
      <c r="K119" s="100" t="s">
        <v>1269</v>
      </c>
      <c r="L119" s="130"/>
      <c r="M119" s="141"/>
    </row>
    <row r="120" spans="1:13" x14ac:dyDescent="0.2">
      <c r="A120" s="15" t="s">
        <v>208</v>
      </c>
      <c r="B120" s="35" t="s">
        <v>1447</v>
      </c>
      <c r="C120" s="17">
        <v>1</v>
      </c>
      <c r="D120" s="17" t="s">
        <v>25</v>
      </c>
      <c r="E120" s="17" t="s">
        <v>1522</v>
      </c>
      <c r="F120" s="17"/>
      <c r="G120" s="27">
        <f t="shared" si="4"/>
        <v>144</v>
      </c>
      <c r="H120" s="17">
        <f t="shared" si="3"/>
        <v>118</v>
      </c>
      <c r="I120" s="95" t="s">
        <v>1465</v>
      </c>
      <c r="J120" s="8" t="s">
        <v>605</v>
      </c>
      <c r="K120" s="100" t="s">
        <v>1269</v>
      </c>
      <c r="L120" s="130"/>
      <c r="M120" s="141"/>
    </row>
    <row r="121" spans="1:13" x14ac:dyDescent="0.2">
      <c r="A121" s="82" t="s">
        <v>209</v>
      </c>
      <c r="B121" s="41" t="s">
        <v>1448</v>
      </c>
      <c r="C121" s="11">
        <v>1</v>
      </c>
      <c r="D121" s="11" t="s">
        <v>25</v>
      </c>
      <c r="E121" s="17" t="s">
        <v>1522</v>
      </c>
      <c r="F121" s="11"/>
      <c r="G121" s="27">
        <f t="shared" si="4"/>
        <v>145</v>
      </c>
      <c r="H121" s="17">
        <f t="shared" si="3"/>
        <v>119</v>
      </c>
      <c r="I121" s="95" t="s">
        <v>1465</v>
      </c>
      <c r="J121" s="23" t="s">
        <v>222</v>
      </c>
      <c r="K121" s="100" t="s">
        <v>1269</v>
      </c>
      <c r="L121" s="130"/>
      <c r="M121" s="141"/>
    </row>
    <row r="122" spans="1:13" x14ac:dyDescent="0.2">
      <c r="A122" s="15" t="s">
        <v>210</v>
      </c>
      <c r="B122" s="35" t="s">
        <v>1447</v>
      </c>
      <c r="C122" s="17">
        <v>1</v>
      </c>
      <c r="D122" s="17" t="s">
        <v>25</v>
      </c>
      <c r="E122" s="17" t="s">
        <v>1522</v>
      </c>
      <c r="F122" s="17"/>
      <c r="G122" s="27">
        <f t="shared" si="4"/>
        <v>146</v>
      </c>
      <c r="H122" s="17">
        <f t="shared" si="3"/>
        <v>120</v>
      </c>
      <c r="I122" s="95" t="s">
        <v>1465</v>
      </c>
      <c r="J122" s="8" t="s">
        <v>223</v>
      </c>
      <c r="K122" s="100" t="s">
        <v>1269</v>
      </c>
      <c r="L122" s="130"/>
      <c r="M122" s="141"/>
    </row>
    <row r="123" spans="1:13" x14ac:dyDescent="0.2">
      <c r="A123" s="15" t="s">
        <v>211</v>
      </c>
      <c r="B123" s="35" t="s">
        <v>1447</v>
      </c>
      <c r="C123" s="17">
        <v>1</v>
      </c>
      <c r="D123" s="17" t="s">
        <v>25</v>
      </c>
      <c r="E123" s="17" t="s">
        <v>1522</v>
      </c>
      <c r="F123" s="17"/>
      <c r="G123" s="27">
        <f t="shared" si="4"/>
        <v>147</v>
      </c>
      <c r="H123" s="17">
        <f t="shared" si="3"/>
        <v>121</v>
      </c>
      <c r="I123" s="95" t="s">
        <v>1465</v>
      </c>
      <c r="J123" s="8" t="s">
        <v>604</v>
      </c>
      <c r="K123" s="100" t="s">
        <v>1269</v>
      </c>
      <c r="L123" s="130"/>
      <c r="M123" s="141"/>
    </row>
    <row r="124" spans="1:13" x14ac:dyDescent="0.2">
      <c r="A124" s="15" t="s">
        <v>212</v>
      </c>
      <c r="B124" s="35" t="s">
        <v>1447</v>
      </c>
      <c r="C124" s="17">
        <v>1</v>
      </c>
      <c r="D124" s="17" t="s">
        <v>25</v>
      </c>
      <c r="E124" s="17" t="s">
        <v>1522</v>
      </c>
      <c r="F124" s="17"/>
      <c r="G124" s="27">
        <f t="shared" si="4"/>
        <v>148</v>
      </c>
      <c r="H124" s="17">
        <f t="shared" si="3"/>
        <v>122</v>
      </c>
      <c r="I124" s="95" t="s">
        <v>1465</v>
      </c>
      <c r="J124" s="8" t="s">
        <v>224</v>
      </c>
      <c r="L124" s="130"/>
      <c r="M124" s="141"/>
    </row>
    <row r="125" spans="1:13" x14ac:dyDescent="0.2">
      <c r="A125" s="15" t="s">
        <v>213</v>
      </c>
      <c r="B125" s="35" t="s">
        <v>1447</v>
      </c>
      <c r="C125" s="17">
        <v>1</v>
      </c>
      <c r="D125" s="17" t="s">
        <v>25</v>
      </c>
      <c r="E125" s="17" t="s">
        <v>1522</v>
      </c>
      <c r="F125" s="17"/>
      <c r="G125" s="27">
        <f t="shared" si="4"/>
        <v>149</v>
      </c>
      <c r="H125" s="17">
        <f t="shared" si="3"/>
        <v>123</v>
      </c>
      <c r="I125" s="95" t="s">
        <v>1465</v>
      </c>
      <c r="J125" s="8" t="s">
        <v>225</v>
      </c>
      <c r="L125" s="130"/>
      <c r="M125" s="141"/>
    </row>
    <row r="126" spans="1:13" x14ac:dyDescent="0.2">
      <c r="A126" s="15" t="s">
        <v>214</v>
      </c>
      <c r="B126" s="35" t="s">
        <v>1447</v>
      </c>
      <c r="C126" s="17">
        <v>1</v>
      </c>
      <c r="D126" s="17" t="s">
        <v>25</v>
      </c>
      <c r="E126" s="17" t="s">
        <v>1522</v>
      </c>
      <c r="F126" s="17"/>
      <c r="G126" s="27">
        <f t="shared" si="4"/>
        <v>150</v>
      </c>
      <c r="H126" s="17">
        <f t="shared" si="3"/>
        <v>124</v>
      </c>
      <c r="I126" s="95" t="s">
        <v>1465</v>
      </c>
      <c r="J126" s="8" t="s">
        <v>226</v>
      </c>
      <c r="L126" s="130"/>
      <c r="M126" s="141"/>
    </row>
    <row r="127" spans="1:13" x14ac:dyDescent="0.2">
      <c r="A127" s="82" t="s">
        <v>215</v>
      </c>
      <c r="B127" s="35" t="s">
        <v>1447</v>
      </c>
      <c r="C127" s="11">
        <v>1</v>
      </c>
      <c r="D127" s="11" t="s">
        <v>25</v>
      </c>
      <c r="E127" s="17" t="s">
        <v>1522</v>
      </c>
      <c r="F127" s="11"/>
      <c r="G127" s="27">
        <f t="shared" si="4"/>
        <v>151</v>
      </c>
      <c r="H127" s="17">
        <f t="shared" si="3"/>
        <v>125</v>
      </c>
      <c r="I127" s="95" t="s">
        <v>1465</v>
      </c>
      <c r="J127" s="23" t="s">
        <v>227</v>
      </c>
      <c r="L127" s="130"/>
      <c r="M127" s="141"/>
    </row>
    <row r="128" spans="1:13" x14ac:dyDescent="0.2">
      <c r="A128" s="15" t="s">
        <v>216</v>
      </c>
      <c r="B128" s="35" t="s">
        <v>1447</v>
      </c>
      <c r="C128" s="17">
        <v>1</v>
      </c>
      <c r="D128" s="17" t="s">
        <v>25</v>
      </c>
      <c r="E128" s="17" t="s">
        <v>1522</v>
      </c>
      <c r="F128" s="17"/>
      <c r="G128" s="27">
        <f t="shared" si="4"/>
        <v>152</v>
      </c>
      <c r="H128" s="17">
        <f t="shared" si="3"/>
        <v>126</v>
      </c>
      <c r="I128" s="95" t="s">
        <v>1465</v>
      </c>
      <c r="J128" s="8" t="s">
        <v>228</v>
      </c>
      <c r="L128" s="130"/>
      <c r="M128" s="141"/>
    </row>
    <row r="129" spans="1:13" x14ac:dyDescent="0.2">
      <c r="A129" s="83" t="s">
        <v>217</v>
      </c>
      <c r="B129" s="39" t="s">
        <v>1447</v>
      </c>
      <c r="C129" s="18">
        <v>1</v>
      </c>
      <c r="D129" s="18" t="s">
        <v>25</v>
      </c>
      <c r="E129" s="18" t="s">
        <v>1522</v>
      </c>
      <c r="F129" s="18"/>
      <c r="G129" s="28">
        <f t="shared" si="4"/>
        <v>153</v>
      </c>
      <c r="H129" s="18">
        <f t="shared" si="3"/>
        <v>127</v>
      </c>
      <c r="I129" s="96" t="s">
        <v>1465</v>
      </c>
      <c r="J129" s="22" t="s">
        <v>229</v>
      </c>
      <c r="K129" s="87"/>
      <c r="L129" s="131"/>
      <c r="M129" s="141"/>
    </row>
    <row r="130" spans="1:13" ht="12.75" customHeight="1" x14ac:dyDescent="0.2">
      <c r="A130" s="15" t="s">
        <v>230</v>
      </c>
      <c r="B130" s="35" t="s">
        <v>1449</v>
      </c>
      <c r="C130" s="17">
        <v>1</v>
      </c>
      <c r="D130" s="17" t="s">
        <v>25</v>
      </c>
      <c r="E130" s="17" t="s">
        <v>1522</v>
      </c>
      <c r="F130" s="17"/>
      <c r="G130" s="27">
        <f t="shared" si="4"/>
        <v>154</v>
      </c>
      <c r="H130" s="17">
        <f t="shared" si="3"/>
        <v>128</v>
      </c>
      <c r="I130" s="95" t="s">
        <v>1465</v>
      </c>
      <c r="J130" s="8" t="s">
        <v>235</v>
      </c>
      <c r="L130" s="129" t="s">
        <v>1505</v>
      </c>
      <c r="M130" s="141"/>
    </row>
    <row r="131" spans="1:13" x14ac:dyDescent="0.2">
      <c r="A131" s="15" t="s">
        <v>231</v>
      </c>
      <c r="B131" s="35" t="s">
        <v>1449</v>
      </c>
      <c r="C131" s="17">
        <v>1</v>
      </c>
      <c r="D131" s="17" t="s">
        <v>25</v>
      </c>
      <c r="E131" s="17" t="s">
        <v>1522</v>
      </c>
      <c r="F131" s="17"/>
      <c r="G131" s="27">
        <f t="shared" si="4"/>
        <v>155</v>
      </c>
      <c r="H131" s="17">
        <f t="shared" si="3"/>
        <v>129</v>
      </c>
      <c r="I131" s="95" t="s">
        <v>1465</v>
      </c>
      <c r="J131" s="8" t="s">
        <v>236</v>
      </c>
      <c r="L131" s="130"/>
      <c r="M131" s="141"/>
    </row>
    <row r="132" spans="1:13" x14ac:dyDescent="0.2">
      <c r="A132" s="15" t="s">
        <v>232</v>
      </c>
      <c r="B132" s="35" t="s">
        <v>1449</v>
      </c>
      <c r="C132" s="17">
        <v>1</v>
      </c>
      <c r="D132" s="17" t="s">
        <v>25</v>
      </c>
      <c r="E132" s="17" t="s">
        <v>1522</v>
      </c>
      <c r="F132" s="17"/>
      <c r="G132" s="27">
        <f t="shared" si="4"/>
        <v>156</v>
      </c>
      <c r="H132" s="17">
        <f t="shared" ref="H132:H195" si="5">H131+1</f>
        <v>130</v>
      </c>
      <c r="I132" s="95" t="s">
        <v>1465</v>
      </c>
      <c r="J132" s="8" t="s">
        <v>237</v>
      </c>
      <c r="L132" s="130"/>
      <c r="M132" s="141"/>
    </row>
    <row r="133" spans="1:13" x14ac:dyDescent="0.2">
      <c r="A133" s="15" t="s">
        <v>233</v>
      </c>
      <c r="B133" s="35" t="s">
        <v>1449</v>
      </c>
      <c r="C133" s="17">
        <v>1</v>
      </c>
      <c r="D133" s="17" t="s">
        <v>25</v>
      </c>
      <c r="E133" s="17" t="s">
        <v>1522</v>
      </c>
      <c r="F133" s="17"/>
      <c r="G133" s="27">
        <f t="shared" ref="G133:G196" si="6">G132+C132</f>
        <v>157</v>
      </c>
      <c r="H133" s="17">
        <f t="shared" si="5"/>
        <v>131</v>
      </c>
      <c r="I133" s="95" t="s">
        <v>1465</v>
      </c>
      <c r="J133" s="8" t="s">
        <v>238</v>
      </c>
      <c r="L133" s="130"/>
      <c r="M133" s="141"/>
    </row>
    <row r="134" spans="1:13" x14ac:dyDescent="0.2">
      <c r="A134" s="15" t="s">
        <v>234</v>
      </c>
      <c r="B134" s="35" t="s">
        <v>1449</v>
      </c>
      <c r="C134" s="17">
        <v>1</v>
      </c>
      <c r="D134" s="17" t="s">
        <v>25</v>
      </c>
      <c r="E134" s="17" t="s">
        <v>1522</v>
      </c>
      <c r="F134" s="17"/>
      <c r="G134" s="27">
        <f t="shared" si="6"/>
        <v>158</v>
      </c>
      <c r="H134" s="17">
        <f t="shared" si="5"/>
        <v>132</v>
      </c>
      <c r="I134" s="95" t="s">
        <v>1465</v>
      </c>
      <c r="J134" s="8" t="s">
        <v>239</v>
      </c>
      <c r="L134" s="130"/>
      <c r="M134" s="141"/>
    </row>
    <row r="135" spans="1:13" x14ac:dyDescent="0.2">
      <c r="A135" s="15" t="s">
        <v>698</v>
      </c>
      <c r="B135" s="30" t="s">
        <v>1260</v>
      </c>
      <c r="C135" s="17">
        <v>1</v>
      </c>
      <c r="D135" s="17" t="s">
        <v>25</v>
      </c>
      <c r="E135" s="17" t="s">
        <v>1522</v>
      </c>
      <c r="F135" s="17"/>
      <c r="G135" s="27">
        <f t="shared" si="6"/>
        <v>159</v>
      </c>
      <c r="H135" s="17">
        <f t="shared" si="5"/>
        <v>133</v>
      </c>
      <c r="I135" s="95" t="s">
        <v>1465</v>
      </c>
      <c r="J135" s="8" t="s">
        <v>701</v>
      </c>
      <c r="K135" s="65" t="s">
        <v>1269</v>
      </c>
      <c r="L135" s="130"/>
      <c r="M135" s="141"/>
    </row>
    <row r="136" spans="1:13" x14ac:dyDescent="0.2">
      <c r="A136" s="15" t="s">
        <v>699</v>
      </c>
      <c r="B136" s="30" t="s">
        <v>1260</v>
      </c>
      <c r="C136" s="17">
        <v>1</v>
      </c>
      <c r="D136" s="17" t="s">
        <v>25</v>
      </c>
      <c r="E136" s="17" t="s">
        <v>1522</v>
      </c>
      <c r="F136" s="17"/>
      <c r="G136" s="27">
        <f t="shared" si="6"/>
        <v>160</v>
      </c>
      <c r="H136" s="17">
        <f t="shared" si="5"/>
        <v>134</v>
      </c>
      <c r="I136" s="95" t="s">
        <v>1465</v>
      </c>
      <c r="J136" s="8" t="s">
        <v>702</v>
      </c>
      <c r="K136" s="65" t="s">
        <v>1269</v>
      </c>
      <c r="L136" s="130"/>
      <c r="M136" s="141"/>
    </row>
    <row r="137" spans="1:13" x14ac:dyDescent="0.2">
      <c r="A137" s="15" t="s">
        <v>700</v>
      </c>
      <c r="B137" s="30" t="s">
        <v>1260</v>
      </c>
      <c r="C137" s="17">
        <v>1</v>
      </c>
      <c r="D137" s="17" t="s">
        <v>25</v>
      </c>
      <c r="E137" s="17" t="s">
        <v>1522</v>
      </c>
      <c r="F137" s="17"/>
      <c r="G137" s="27">
        <f t="shared" si="6"/>
        <v>161</v>
      </c>
      <c r="H137" s="17">
        <f t="shared" si="5"/>
        <v>135</v>
      </c>
      <c r="I137" s="95" t="s">
        <v>1465</v>
      </c>
      <c r="J137" s="8" t="s">
        <v>703</v>
      </c>
      <c r="K137" s="65" t="s">
        <v>1269</v>
      </c>
      <c r="L137" s="130"/>
      <c r="M137" s="141"/>
    </row>
    <row r="138" spans="1:13" x14ac:dyDescent="0.2">
      <c r="A138" s="15" t="s">
        <v>704</v>
      </c>
      <c r="B138" s="30" t="s">
        <v>1260</v>
      </c>
      <c r="C138" s="17">
        <v>1</v>
      </c>
      <c r="D138" s="17" t="s">
        <v>25</v>
      </c>
      <c r="E138" s="17" t="s">
        <v>1522</v>
      </c>
      <c r="F138" s="17"/>
      <c r="G138" s="27">
        <f t="shared" si="6"/>
        <v>162</v>
      </c>
      <c r="H138" s="17">
        <f t="shared" si="5"/>
        <v>136</v>
      </c>
      <c r="I138" s="95" t="s">
        <v>1465</v>
      </c>
      <c r="J138" s="8" t="s">
        <v>707</v>
      </c>
      <c r="K138" s="65" t="s">
        <v>1269</v>
      </c>
      <c r="L138" s="130"/>
      <c r="M138" s="141"/>
    </row>
    <row r="139" spans="1:13" x14ac:dyDescent="0.2">
      <c r="A139" s="15" t="s">
        <v>705</v>
      </c>
      <c r="B139" s="30" t="s">
        <v>1260</v>
      </c>
      <c r="C139" s="17">
        <v>1</v>
      </c>
      <c r="D139" s="17" t="s">
        <v>25</v>
      </c>
      <c r="E139" s="17" t="s">
        <v>1522</v>
      </c>
      <c r="F139" s="17"/>
      <c r="G139" s="27">
        <f t="shared" si="6"/>
        <v>163</v>
      </c>
      <c r="H139" s="17">
        <f t="shared" si="5"/>
        <v>137</v>
      </c>
      <c r="I139" s="95" t="s">
        <v>1465</v>
      </c>
      <c r="J139" s="8" t="s">
        <v>708</v>
      </c>
      <c r="K139" s="65" t="s">
        <v>1269</v>
      </c>
      <c r="L139" s="130"/>
      <c r="M139" s="141"/>
    </row>
    <row r="140" spans="1:13" x14ac:dyDescent="0.2">
      <c r="A140" s="15" t="s">
        <v>706</v>
      </c>
      <c r="B140" s="30" t="s">
        <v>1260</v>
      </c>
      <c r="C140" s="17">
        <v>1</v>
      </c>
      <c r="D140" s="17" t="s">
        <v>25</v>
      </c>
      <c r="E140" s="17" t="s">
        <v>1522</v>
      </c>
      <c r="F140" s="17"/>
      <c r="G140" s="27">
        <f t="shared" si="6"/>
        <v>164</v>
      </c>
      <c r="H140" s="17">
        <f t="shared" si="5"/>
        <v>138</v>
      </c>
      <c r="I140" s="95" t="s">
        <v>1465</v>
      </c>
      <c r="J140" s="34" t="s">
        <v>1300</v>
      </c>
      <c r="K140" s="65" t="s">
        <v>1269</v>
      </c>
      <c r="L140" s="130"/>
      <c r="M140" s="141"/>
    </row>
    <row r="141" spans="1:13" x14ac:dyDescent="0.2">
      <c r="A141" s="15" t="s">
        <v>709</v>
      </c>
      <c r="B141" s="30" t="s">
        <v>1260</v>
      </c>
      <c r="C141" s="17">
        <v>1</v>
      </c>
      <c r="D141" s="17" t="s">
        <v>25</v>
      </c>
      <c r="E141" s="17" t="s">
        <v>1522</v>
      </c>
      <c r="F141" s="17"/>
      <c r="G141" s="27">
        <f t="shared" si="6"/>
        <v>165</v>
      </c>
      <c r="H141" s="17">
        <f t="shared" si="5"/>
        <v>139</v>
      </c>
      <c r="I141" s="95" t="s">
        <v>1465</v>
      </c>
      <c r="J141" s="8" t="s">
        <v>712</v>
      </c>
      <c r="K141" s="65" t="s">
        <v>1269</v>
      </c>
      <c r="L141" s="130"/>
      <c r="M141" s="141"/>
    </row>
    <row r="142" spans="1:13" x14ac:dyDescent="0.2">
      <c r="A142" s="15" t="s">
        <v>710</v>
      </c>
      <c r="B142" s="30" t="s">
        <v>1260</v>
      </c>
      <c r="C142" s="17">
        <v>1</v>
      </c>
      <c r="D142" s="17" t="s">
        <v>25</v>
      </c>
      <c r="E142" s="17" t="s">
        <v>1522</v>
      </c>
      <c r="F142" s="17"/>
      <c r="G142" s="27">
        <f t="shared" si="6"/>
        <v>166</v>
      </c>
      <c r="H142" s="17">
        <f t="shared" si="5"/>
        <v>140</v>
      </c>
      <c r="I142" s="95" t="s">
        <v>1465</v>
      </c>
      <c r="J142" s="8" t="s">
        <v>713</v>
      </c>
      <c r="K142" s="65" t="s">
        <v>1269</v>
      </c>
      <c r="L142" s="130"/>
      <c r="M142" s="141"/>
    </row>
    <row r="143" spans="1:13" x14ac:dyDescent="0.2">
      <c r="A143" s="83" t="s">
        <v>711</v>
      </c>
      <c r="B143" s="45" t="s">
        <v>1260</v>
      </c>
      <c r="C143" s="18">
        <v>1</v>
      </c>
      <c r="D143" s="18" t="s">
        <v>25</v>
      </c>
      <c r="E143" s="18" t="s">
        <v>1522</v>
      </c>
      <c r="F143" s="18"/>
      <c r="G143" s="28">
        <f t="shared" si="6"/>
        <v>167</v>
      </c>
      <c r="H143" s="18">
        <f t="shared" si="5"/>
        <v>141</v>
      </c>
      <c r="I143" s="96" t="s">
        <v>1465</v>
      </c>
      <c r="J143" s="22" t="s">
        <v>714</v>
      </c>
      <c r="K143" s="84" t="s">
        <v>1269</v>
      </c>
      <c r="L143" s="131"/>
      <c r="M143" s="141"/>
    </row>
    <row r="144" spans="1:13" ht="12.75" customHeight="1" x14ac:dyDescent="0.2">
      <c r="A144" s="15" t="s">
        <v>240</v>
      </c>
      <c r="B144" s="35" t="s">
        <v>1301</v>
      </c>
      <c r="C144" s="17">
        <v>1</v>
      </c>
      <c r="D144" s="17" t="s">
        <v>25</v>
      </c>
      <c r="E144" s="17" t="s">
        <v>1522</v>
      </c>
      <c r="F144" s="17"/>
      <c r="G144" s="27">
        <f t="shared" si="6"/>
        <v>168</v>
      </c>
      <c r="H144" s="17">
        <f t="shared" si="5"/>
        <v>142</v>
      </c>
      <c r="I144" s="95" t="s">
        <v>1465</v>
      </c>
      <c r="J144" s="8" t="s">
        <v>254</v>
      </c>
      <c r="L144" s="129" t="s">
        <v>1506</v>
      </c>
      <c r="M144" s="141"/>
    </row>
    <row r="145" spans="1:13" x14ac:dyDescent="0.2">
      <c r="A145" s="15" t="s">
        <v>241</v>
      </c>
      <c r="B145" s="35" t="s">
        <v>1302</v>
      </c>
      <c r="C145" s="17">
        <v>1</v>
      </c>
      <c r="D145" s="17" t="s">
        <v>25</v>
      </c>
      <c r="E145" s="17" t="s">
        <v>1522</v>
      </c>
      <c r="F145" s="17"/>
      <c r="G145" s="27">
        <f t="shared" si="6"/>
        <v>169</v>
      </c>
      <c r="H145" s="17">
        <f t="shared" si="5"/>
        <v>143</v>
      </c>
      <c r="I145" s="95" t="s">
        <v>1465</v>
      </c>
      <c r="J145" s="8" t="s">
        <v>255</v>
      </c>
      <c r="K145" s="65" t="s">
        <v>1269</v>
      </c>
      <c r="L145" s="130"/>
      <c r="M145" s="141"/>
    </row>
    <row r="146" spans="1:13" x14ac:dyDescent="0.2">
      <c r="A146" s="15" t="s">
        <v>242</v>
      </c>
      <c r="B146" s="35" t="s">
        <v>1301</v>
      </c>
      <c r="C146" s="17">
        <v>1</v>
      </c>
      <c r="D146" s="17" t="s">
        <v>25</v>
      </c>
      <c r="E146" s="17" t="s">
        <v>1522</v>
      </c>
      <c r="F146" s="17"/>
      <c r="G146" s="27">
        <f t="shared" si="6"/>
        <v>170</v>
      </c>
      <c r="H146" s="17">
        <f t="shared" si="5"/>
        <v>144</v>
      </c>
      <c r="I146" s="95" t="s">
        <v>1465</v>
      </c>
      <c r="J146" s="8" t="s">
        <v>292</v>
      </c>
      <c r="L146" s="130"/>
      <c r="M146" s="141"/>
    </row>
    <row r="147" spans="1:13" ht="13.5" customHeight="1" x14ac:dyDescent="0.2">
      <c r="A147" s="15" t="s">
        <v>243</v>
      </c>
      <c r="B147" s="35" t="s">
        <v>1302</v>
      </c>
      <c r="C147" s="17">
        <v>1</v>
      </c>
      <c r="D147" s="17" t="s">
        <v>25</v>
      </c>
      <c r="E147" s="17" t="s">
        <v>1522</v>
      </c>
      <c r="F147" s="17"/>
      <c r="G147" s="27">
        <f t="shared" si="6"/>
        <v>171</v>
      </c>
      <c r="H147" s="17">
        <f t="shared" si="5"/>
        <v>145</v>
      </c>
      <c r="I147" s="95" t="s">
        <v>1465</v>
      </c>
      <c r="J147" s="8" t="s">
        <v>293</v>
      </c>
      <c r="K147" s="65" t="s">
        <v>1269</v>
      </c>
      <c r="L147" s="130"/>
      <c r="M147" s="141"/>
    </row>
    <row r="148" spans="1:13" x14ac:dyDescent="0.2">
      <c r="A148" s="15" t="s">
        <v>244</v>
      </c>
      <c r="B148" s="35" t="s">
        <v>1301</v>
      </c>
      <c r="C148" s="17">
        <v>1</v>
      </c>
      <c r="D148" s="17" t="s">
        <v>25</v>
      </c>
      <c r="E148" s="17" t="s">
        <v>1522</v>
      </c>
      <c r="F148" s="17"/>
      <c r="G148" s="27">
        <f t="shared" si="6"/>
        <v>172</v>
      </c>
      <c r="H148" s="17">
        <f t="shared" si="5"/>
        <v>146</v>
      </c>
      <c r="I148" s="95" t="s">
        <v>1465</v>
      </c>
      <c r="J148" s="8" t="s">
        <v>294</v>
      </c>
      <c r="L148" s="130"/>
      <c r="M148" s="141"/>
    </row>
    <row r="149" spans="1:13" x14ac:dyDescent="0.2">
      <c r="A149" s="15" t="s">
        <v>245</v>
      </c>
      <c r="B149" s="35" t="s">
        <v>1302</v>
      </c>
      <c r="C149" s="17">
        <v>1</v>
      </c>
      <c r="D149" s="17" t="s">
        <v>25</v>
      </c>
      <c r="E149" s="17" t="s">
        <v>1522</v>
      </c>
      <c r="F149" s="17"/>
      <c r="G149" s="27">
        <f t="shared" si="6"/>
        <v>173</v>
      </c>
      <c r="H149" s="17">
        <f t="shared" si="5"/>
        <v>147</v>
      </c>
      <c r="I149" s="95" t="s">
        <v>1465</v>
      </c>
      <c r="J149" s="8" t="s">
        <v>295</v>
      </c>
      <c r="K149" s="65" t="s">
        <v>1269</v>
      </c>
      <c r="L149" s="130"/>
      <c r="M149" s="141"/>
    </row>
    <row r="150" spans="1:13" x14ac:dyDescent="0.2">
      <c r="A150" s="15" t="s">
        <v>246</v>
      </c>
      <c r="B150" s="35" t="s">
        <v>1301</v>
      </c>
      <c r="C150" s="17">
        <v>1</v>
      </c>
      <c r="D150" s="17" t="s">
        <v>25</v>
      </c>
      <c r="E150" s="17" t="s">
        <v>1522</v>
      </c>
      <c r="F150" s="17"/>
      <c r="G150" s="27">
        <f t="shared" si="6"/>
        <v>174</v>
      </c>
      <c r="H150" s="17">
        <f t="shared" si="5"/>
        <v>148</v>
      </c>
      <c r="I150" s="95" t="s">
        <v>1465</v>
      </c>
      <c r="J150" s="8" t="s">
        <v>296</v>
      </c>
      <c r="L150" s="130"/>
      <c r="M150" s="141"/>
    </row>
    <row r="151" spans="1:13" x14ac:dyDescent="0.2">
      <c r="A151" s="15" t="s">
        <v>247</v>
      </c>
      <c r="B151" s="35" t="s">
        <v>1302</v>
      </c>
      <c r="C151" s="17">
        <v>1</v>
      </c>
      <c r="D151" s="17" t="s">
        <v>25</v>
      </c>
      <c r="E151" s="17" t="s">
        <v>1522</v>
      </c>
      <c r="F151" s="17"/>
      <c r="G151" s="27">
        <f t="shared" si="6"/>
        <v>175</v>
      </c>
      <c r="H151" s="17">
        <f t="shared" si="5"/>
        <v>149</v>
      </c>
      <c r="I151" s="95" t="s">
        <v>1465</v>
      </c>
      <c r="J151" s="8" t="s">
        <v>297</v>
      </c>
      <c r="K151" s="65" t="s">
        <v>1269</v>
      </c>
      <c r="L151" s="130"/>
      <c r="M151" s="141"/>
    </row>
    <row r="152" spans="1:13" x14ac:dyDescent="0.2">
      <c r="A152" s="15" t="s">
        <v>248</v>
      </c>
      <c r="B152" s="35" t="s">
        <v>1301</v>
      </c>
      <c r="C152" s="17">
        <v>1</v>
      </c>
      <c r="D152" s="17" t="s">
        <v>25</v>
      </c>
      <c r="E152" s="17" t="s">
        <v>1522</v>
      </c>
      <c r="F152" s="17"/>
      <c r="G152" s="27">
        <f t="shared" si="6"/>
        <v>176</v>
      </c>
      <c r="H152" s="17">
        <f t="shared" si="5"/>
        <v>150</v>
      </c>
      <c r="I152" s="95" t="s">
        <v>1465</v>
      </c>
      <c r="J152" s="8" t="s">
        <v>298</v>
      </c>
      <c r="L152" s="130"/>
      <c r="M152" s="141"/>
    </row>
    <row r="153" spans="1:13" x14ac:dyDescent="0.2">
      <c r="A153" s="15" t="s">
        <v>249</v>
      </c>
      <c r="B153" s="35" t="s">
        <v>1302</v>
      </c>
      <c r="C153" s="17">
        <v>1</v>
      </c>
      <c r="D153" s="17" t="s">
        <v>25</v>
      </c>
      <c r="E153" s="17" t="s">
        <v>1522</v>
      </c>
      <c r="F153" s="17"/>
      <c r="G153" s="27">
        <f t="shared" si="6"/>
        <v>177</v>
      </c>
      <c r="H153" s="17">
        <f t="shared" si="5"/>
        <v>151</v>
      </c>
      <c r="I153" s="95" t="s">
        <v>1465</v>
      </c>
      <c r="J153" s="8" t="s">
        <v>299</v>
      </c>
      <c r="K153" s="65" t="s">
        <v>1269</v>
      </c>
      <c r="L153" s="130"/>
      <c r="M153" s="141"/>
    </row>
    <row r="154" spans="1:13" x14ac:dyDescent="0.2">
      <c r="A154" s="15" t="s">
        <v>250</v>
      </c>
      <c r="B154" s="35" t="s">
        <v>1301</v>
      </c>
      <c r="C154" s="17">
        <v>1</v>
      </c>
      <c r="D154" s="17" t="s">
        <v>25</v>
      </c>
      <c r="E154" s="17" t="s">
        <v>1522</v>
      </c>
      <c r="F154" s="17"/>
      <c r="G154" s="27">
        <f t="shared" si="6"/>
        <v>178</v>
      </c>
      <c r="H154" s="17">
        <f t="shared" si="5"/>
        <v>152</v>
      </c>
      <c r="I154" s="95" t="s">
        <v>1465</v>
      </c>
      <c r="J154" s="8" t="s">
        <v>300</v>
      </c>
      <c r="L154" s="130"/>
      <c r="M154" s="141"/>
    </row>
    <row r="155" spans="1:13" x14ac:dyDescent="0.2">
      <c r="A155" s="82" t="s">
        <v>251</v>
      </c>
      <c r="B155" s="41" t="s">
        <v>1302</v>
      </c>
      <c r="C155" s="11">
        <v>1</v>
      </c>
      <c r="D155" s="11" t="s">
        <v>25</v>
      </c>
      <c r="E155" s="17" t="s">
        <v>1522</v>
      </c>
      <c r="F155" s="11"/>
      <c r="G155" s="27">
        <f t="shared" si="6"/>
        <v>179</v>
      </c>
      <c r="H155" s="17">
        <f t="shared" si="5"/>
        <v>153</v>
      </c>
      <c r="I155" s="95" t="s">
        <v>1465</v>
      </c>
      <c r="J155" s="23" t="s">
        <v>301</v>
      </c>
      <c r="K155" s="65" t="s">
        <v>1269</v>
      </c>
      <c r="L155" s="130"/>
      <c r="M155" s="141"/>
    </row>
    <row r="156" spans="1:13" x14ac:dyDescent="0.2">
      <c r="A156" s="15" t="s">
        <v>252</v>
      </c>
      <c r="B156" s="35" t="s">
        <v>1301</v>
      </c>
      <c r="C156" s="17">
        <v>1</v>
      </c>
      <c r="D156" s="17" t="s">
        <v>25</v>
      </c>
      <c r="E156" s="17" t="s">
        <v>1522</v>
      </c>
      <c r="F156" s="17"/>
      <c r="G156" s="27">
        <f t="shared" si="6"/>
        <v>180</v>
      </c>
      <c r="H156" s="17">
        <f t="shared" si="5"/>
        <v>154</v>
      </c>
      <c r="I156" s="95" t="s">
        <v>1465</v>
      </c>
      <c r="J156" s="8" t="s">
        <v>302</v>
      </c>
      <c r="L156" s="130"/>
      <c r="M156" s="141"/>
    </row>
    <row r="157" spans="1:13" x14ac:dyDescent="0.2">
      <c r="A157" s="15" t="s">
        <v>253</v>
      </c>
      <c r="B157" s="35" t="s">
        <v>1302</v>
      </c>
      <c r="C157" s="17">
        <v>1</v>
      </c>
      <c r="D157" s="17" t="s">
        <v>25</v>
      </c>
      <c r="E157" s="17" t="s">
        <v>1522</v>
      </c>
      <c r="F157" s="17"/>
      <c r="G157" s="27">
        <f t="shared" si="6"/>
        <v>181</v>
      </c>
      <c r="H157" s="17">
        <f t="shared" si="5"/>
        <v>155</v>
      </c>
      <c r="I157" s="95" t="s">
        <v>1465</v>
      </c>
      <c r="J157" s="8" t="s">
        <v>303</v>
      </c>
      <c r="K157" s="65" t="s">
        <v>1269</v>
      </c>
      <c r="L157" s="130"/>
      <c r="M157" s="141"/>
    </row>
    <row r="158" spans="1:13" x14ac:dyDescent="0.2">
      <c r="A158" s="15" t="s">
        <v>715</v>
      </c>
      <c r="B158" s="30" t="s">
        <v>1260</v>
      </c>
      <c r="C158" s="17">
        <v>1</v>
      </c>
      <c r="D158" s="17" t="s">
        <v>25</v>
      </c>
      <c r="E158" s="17" t="s">
        <v>1522</v>
      </c>
      <c r="F158" s="17"/>
      <c r="G158" s="27">
        <f t="shared" si="6"/>
        <v>182</v>
      </c>
      <c r="H158" s="17">
        <f t="shared" si="5"/>
        <v>156</v>
      </c>
      <c r="I158" s="95" t="s">
        <v>1465</v>
      </c>
      <c r="J158" s="8" t="s">
        <v>718</v>
      </c>
      <c r="K158" s="65" t="s">
        <v>1269</v>
      </c>
      <c r="L158" s="130"/>
      <c r="M158" s="141"/>
    </row>
    <row r="159" spans="1:13" x14ac:dyDescent="0.2">
      <c r="A159" s="15" t="s">
        <v>716</v>
      </c>
      <c r="B159" s="30" t="s">
        <v>1260</v>
      </c>
      <c r="C159" s="17">
        <v>1</v>
      </c>
      <c r="D159" s="17" t="s">
        <v>25</v>
      </c>
      <c r="E159" s="17" t="s">
        <v>1522</v>
      </c>
      <c r="F159" s="17"/>
      <c r="G159" s="27">
        <f t="shared" si="6"/>
        <v>183</v>
      </c>
      <c r="H159" s="17">
        <f t="shared" si="5"/>
        <v>157</v>
      </c>
      <c r="I159" s="95" t="s">
        <v>1465</v>
      </c>
      <c r="J159" s="8" t="s">
        <v>719</v>
      </c>
      <c r="K159" s="65" t="s">
        <v>1269</v>
      </c>
      <c r="L159" s="130"/>
      <c r="M159" s="141"/>
    </row>
    <row r="160" spans="1:13" x14ac:dyDescent="0.2">
      <c r="A160" s="15" t="s">
        <v>717</v>
      </c>
      <c r="B160" s="30" t="s">
        <v>1260</v>
      </c>
      <c r="C160" s="17">
        <v>1</v>
      </c>
      <c r="D160" s="17" t="s">
        <v>25</v>
      </c>
      <c r="E160" s="17" t="s">
        <v>1522</v>
      </c>
      <c r="F160" s="17"/>
      <c r="G160" s="27">
        <f t="shared" si="6"/>
        <v>184</v>
      </c>
      <c r="H160" s="17">
        <f t="shared" si="5"/>
        <v>158</v>
      </c>
      <c r="I160" s="95" t="s">
        <v>1465</v>
      </c>
      <c r="J160" s="8" t="s">
        <v>720</v>
      </c>
      <c r="K160" s="65" t="s">
        <v>1269</v>
      </c>
      <c r="L160" s="130"/>
      <c r="M160" s="141"/>
    </row>
    <row r="161" spans="1:13" x14ac:dyDescent="0.2">
      <c r="A161" s="15" t="s">
        <v>721</v>
      </c>
      <c r="B161" s="30" t="s">
        <v>1260</v>
      </c>
      <c r="C161" s="17">
        <v>1</v>
      </c>
      <c r="D161" s="17" t="s">
        <v>25</v>
      </c>
      <c r="E161" s="17" t="s">
        <v>1522</v>
      </c>
      <c r="F161" s="17"/>
      <c r="G161" s="27">
        <f t="shared" si="6"/>
        <v>185</v>
      </c>
      <c r="H161" s="17">
        <f t="shared" si="5"/>
        <v>159</v>
      </c>
      <c r="I161" s="95" t="s">
        <v>1465</v>
      </c>
      <c r="J161" s="8" t="s">
        <v>726</v>
      </c>
      <c r="K161" s="65" t="s">
        <v>1269</v>
      </c>
      <c r="L161" s="130"/>
      <c r="M161" s="141"/>
    </row>
    <row r="162" spans="1:13" x14ac:dyDescent="0.2">
      <c r="A162" s="15" t="s">
        <v>722</v>
      </c>
      <c r="B162" s="30" t="s">
        <v>1260</v>
      </c>
      <c r="C162" s="17">
        <v>1</v>
      </c>
      <c r="D162" s="17" t="s">
        <v>25</v>
      </c>
      <c r="E162" s="17" t="s">
        <v>1522</v>
      </c>
      <c r="F162" s="17"/>
      <c r="G162" s="27">
        <f t="shared" si="6"/>
        <v>186</v>
      </c>
      <c r="H162" s="17">
        <f t="shared" si="5"/>
        <v>160</v>
      </c>
      <c r="I162" s="95" t="s">
        <v>1465</v>
      </c>
      <c r="J162" s="8" t="s">
        <v>727</v>
      </c>
      <c r="K162" s="65" t="s">
        <v>1269</v>
      </c>
      <c r="L162" s="130"/>
      <c r="M162" s="141"/>
    </row>
    <row r="163" spans="1:13" x14ac:dyDescent="0.2">
      <c r="A163" s="15" t="s">
        <v>723</v>
      </c>
      <c r="B163" s="30" t="s">
        <v>1260</v>
      </c>
      <c r="C163" s="17">
        <v>1</v>
      </c>
      <c r="D163" s="17" t="s">
        <v>25</v>
      </c>
      <c r="E163" s="17" t="s">
        <v>1522</v>
      </c>
      <c r="F163" s="17"/>
      <c r="G163" s="27">
        <f t="shared" si="6"/>
        <v>187</v>
      </c>
      <c r="H163" s="17">
        <f t="shared" si="5"/>
        <v>161</v>
      </c>
      <c r="I163" s="95" t="s">
        <v>1465</v>
      </c>
      <c r="J163" s="8" t="s">
        <v>728</v>
      </c>
      <c r="K163" s="65" t="s">
        <v>1269</v>
      </c>
      <c r="L163" s="130"/>
      <c r="M163" s="141"/>
    </row>
    <row r="164" spans="1:13" x14ac:dyDescent="0.2">
      <c r="A164" s="15" t="s">
        <v>746</v>
      </c>
      <c r="B164" s="30" t="s">
        <v>1260</v>
      </c>
      <c r="C164" s="17">
        <v>1</v>
      </c>
      <c r="D164" s="17" t="s">
        <v>25</v>
      </c>
      <c r="E164" s="17" t="s">
        <v>1522</v>
      </c>
      <c r="F164" s="17"/>
      <c r="G164" s="27">
        <f t="shared" si="6"/>
        <v>188</v>
      </c>
      <c r="H164" s="17">
        <f t="shared" si="5"/>
        <v>162</v>
      </c>
      <c r="I164" s="95" t="s">
        <v>1465</v>
      </c>
      <c r="J164" s="8" t="s">
        <v>724</v>
      </c>
      <c r="K164" s="65" t="s">
        <v>1269</v>
      </c>
      <c r="L164" s="130"/>
      <c r="M164" s="141"/>
    </row>
    <row r="165" spans="1:13" x14ac:dyDescent="0.2">
      <c r="A165" s="15" t="s">
        <v>747</v>
      </c>
      <c r="B165" s="30" t="s">
        <v>1260</v>
      </c>
      <c r="C165" s="17">
        <v>1</v>
      </c>
      <c r="D165" s="17" t="s">
        <v>25</v>
      </c>
      <c r="E165" s="17" t="s">
        <v>1522</v>
      </c>
      <c r="F165" s="17"/>
      <c r="G165" s="27">
        <f t="shared" si="6"/>
        <v>189</v>
      </c>
      <c r="H165" s="17">
        <f t="shared" si="5"/>
        <v>163</v>
      </c>
      <c r="I165" s="95" t="s">
        <v>1465</v>
      </c>
      <c r="J165" s="8" t="s">
        <v>725</v>
      </c>
      <c r="K165" s="65" t="s">
        <v>1269</v>
      </c>
      <c r="L165" s="130"/>
      <c r="M165" s="141"/>
    </row>
    <row r="166" spans="1:13" x14ac:dyDescent="0.2">
      <c r="A166" s="83" t="s">
        <v>748</v>
      </c>
      <c r="B166" s="45" t="s">
        <v>1260</v>
      </c>
      <c r="C166" s="18">
        <v>1</v>
      </c>
      <c r="D166" s="18" t="s">
        <v>25</v>
      </c>
      <c r="E166" s="18" t="s">
        <v>1522</v>
      </c>
      <c r="F166" s="18"/>
      <c r="G166" s="28">
        <f t="shared" si="6"/>
        <v>190</v>
      </c>
      <c r="H166" s="18">
        <f t="shared" si="5"/>
        <v>164</v>
      </c>
      <c r="I166" s="96" t="s">
        <v>1465</v>
      </c>
      <c r="J166" s="22" t="s">
        <v>1305</v>
      </c>
      <c r="K166" s="84" t="s">
        <v>1269</v>
      </c>
      <c r="L166" s="131"/>
      <c r="M166" s="141"/>
    </row>
    <row r="167" spans="1:13" ht="12.75" customHeight="1" x14ac:dyDescent="0.2">
      <c r="A167" s="15" t="s">
        <v>574</v>
      </c>
      <c r="B167" s="30" t="s">
        <v>1260</v>
      </c>
      <c r="C167" s="17">
        <v>1</v>
      </c>
      <c r="D167" s="17" t="s">
        <v>25</v>
      </c>
      <c r="E167" s="17" t="s">
        <v>1522</v>
      </c>
      <c r="F167" s="17"/>
      <c r="G167" s="27">
        <f t="shared" si="6"/>
        <v>191</v>
      </c>
      <c r="H167" s="17">
        <f t="shared" si="5"/>
        <v>165</v>
      </c>
      <c r="I167" s="95" t="s">
        <v>1465</v>
      </c>
      <c r="J167" s="8" t="s">
        <v>620</v>
      </c>
      <c r="L167" s="129" t="s">
        <v>1507</v>
      </c>
      <c r="M167" s="141"/>
    </row>
    <row r="168" spans="1:13" x14ac:dyDescent="0.2">
      <c r="A168" s="15" t="s">
        <v>304</v>
      </c>
      <c r="B168" s="35" t="s">
        <v>1450</v>
      </c>
      <c r="C168" s="17">
        <v>1</v>
      </c>
      <c r="D168" s="17" t="s">
        <v>25</v>
      </c>
      <c r="E168" s="17" t="s">
        <v>1522</v>
      </c>
      <c r="F168" s="17"/>
      <c r="G168" s="27">
        <f t="shared" si="6"/>
        <v>192</v>
      </c>
      <c r="H168" s="17">
        <f t="shared" si="5"/>
        <v>166</v>
      </c>
      <c r="I168" s="95" t="s">
        <v>1465</v>
      </c>
      <c r="J168" s="8" t="s">
        <v>621</v>
      </c>
      <c r="K168" s="65" t="s">
        <v>1269</v>
      </c>
      <c r="L168" s="130"/>
      <c r="M168" s="141"/>
    </row>
    <row r="169" spans="1:13" x14ac:dyDescent="0.2">
      <c r="A169" s="15" t="s">
        <v>305</v>
      </c>
      <c r="B169" s="35" t="s">
        <v>1451</v>
      </c>
      <c r="C169" s="17">
        <v>1</v>
      </c>
      <c r="D169" s="17" t="s">
        <v>25</v>
      </c>
      <c r="E169" s="17" t="s">
        <v>1522</v>
      </c>
      <c r="F169" s="17"/>
      <c r="G169" s="27">
        <f t="shared" si="6"/>
        <v>193</v>
      </c>
      <c r="H169" s="17">
        <f t="shared" si="5"/>
        <v>167</v>
      </c>
      <c r="I169" s="95" t="s">
        <v>1465</v>
      </c>
      <c r="J169" s="8" t="s">
        <v>314</v>
      </c>
      <c r="L169" s="130"/>
      <c r="M169" s="141"/>
    </row>
    <row r="170" spans="1:13" x14ac:dyDescent="0.2">
      <c r="A170" s="15" t="s">
        <v>306</v>
      </c>
      <c r="B170" s="35" t="s">
        <v>1451</v>
      </c>
      <c r="C170" s="17">
        <v>1</v>
      </c>
      <c r="D170" s="17" t="s">
        <v>25</v>
      </c>
      <c r="E170" s="17" t="s">
        <v>1522</v>
      </c>
      <c r="F170" s="17"/>
      <c r="G170" s="27">
        <f t="shared" si="6"/>
        <v>194</v>
      </c>
      <c r="H170" s="17">
        <f t="shared" si="5"/>
        <v>168</v>
      </c>
      <c r="I170" s="95" t="s">
        <v>1465</v>
      </c>
      <c r="J170" s="8" t="s">
        <v>627</v>
      </c>
      <c r="L170" s="130"/>
      <c r="M170" s="141"/>
    </row>
    <row r="171" spans="1:13" x14ac:dyDescent="0.2">
      <c r="A171" s="15" t="s">
        <v>307</v>
      </c>
      <c r="B171" s="35" t="s">
        <v>1451</v>
      </c>
      <c r="C171" s="17">
        <v>1</v>
      </c>
      <c r="D171" s="17" t="s">
        <v>25</v>
      </c>
      <c r="E171" s="17" t="s">
        <v>1522</v>
      </c>
      <c r="F171" s="17"/>
      <c r="G171" s="27">
        <f t="shared" si="6"/>
        <v>195</v>
      </c>
      <c r="H171" s="17">
        <f t="shared" si="5"/>
        <v>169</v>
      </c>
      <c r="I171" s="95" t="s">
        <v>1465</v>
      </c>
      <c r="J171" s="8" t="s">
        <v>315</v>
      </c>
      <c r="L171" s="130"/>
      <c r="M171" s="141"/>
    </row>
    <row r="172" spans="1:13" x14ac:dyDescent="0.2">
      <c r="A172" s="15" t="s">
        <v>308</v>
      </c>
      <c r="B172" s="35" t="s">
        <v>1451</v>
      </c>
      <c r="C172" s="17">
        <v>1</v>
      </c>
      <c r="D172" s="17" t="s">
        <v>25</v>
      </c>
      <c r="E172" s="17" t="s">
        <v>1522</v>
      </c>
      <c r="F172" s="17"/>
      <c r="G172" s="27">
        <f t="shared" si="6"/>
        <v>196</v>
      </c>
      <c r="H172" s="17">
        <f t="shared" si="5"/>
        <v>170</v>
      </c>
      <c r="I172" s="95" t="s">
        <v>1465</v>
      </c>
      <c r="J172" s="8" t="s">
        <v>316</v>
      </c>
      <c r="L172" s="130"/>
      <c r="M172" s="141"/>
    </row>
    <row r="173" spans="1:13" x14ac:dyDescent="0.2">
      <c r="A173" s="15" t="s">
        <v>309</v>
      </c>
      <c r="B173" s="35" t="s">
        <v>1451</v>
      </c>
      <c r="C173" s="17">
        <v>1</v>
      </c>
      <c r="D173" s="17" t="s">
        <v>25</v>
      </c>
      <c r="E173" s="17" t="s">
        <v>1522</v>
      </c>
      <c r="F173" s="17"/>
      <c r="G173" s="27">
        <f t="shared" si="6"/>
        <v>197</v>
      </c>
      <c r="H173" s="17">
        <f t="shared" si="5"/>
        <v>171</v>
      </c>
      <c r="I173" s="95" t="s">
        <v>1465</v>
      </c>
      <c r="J173" s="8" t="s">
        <v>317</v>
      </c>
      <c r="L173" s="130"/>
      <c r="M173" s="141"/>
    </row>
    <row r="174" spans="1:13" x14ac:dyDescent="0.2">
      <c r="A174" s="15" t="s">
        <v>310</v>
      </c>
      <c r="B174" s="35" t="s">
        <v>1451</v>
      </c>
      <c r="C174" s="17">
        <v>1</v>
      </c>
      <c r="D174" s="17" t="s">
        <v>25</v>
      </c>
      <c r="E174" s="17" t="s">
        <v>1522</v>
      </c>
      <c r="F174" s="17"/>
      <c r="G174" s="27">
        <f t="shared" si="6"/>
        <v>198</v>
      </c>
      <c r="H174" s="17">
        <f t="shared" si="5"/>
        <v>172</v>
      </c>
      <c r="I174" s="95" t="s">
        <v>1465</v>
      </c>
      <c r="J174" s="8" t="s">
        <v>318</v>
      </c>
      <c r="L174" s="130"/>
      <c r="M174" s="141"/>
    </row>
    <row r="175" spans="1:13" x14ac:dyDescent="0.2">
      <c r="A175" s="15" t="s">
        <v>311</v>
      </c>
      <c r="B175" s="35" t="s">
        <v>1451</v>
      </c>
      <c r="C175" s="17">
        <v>1</v>
      </c>
      <c r="D175" s="17" t="s">
        <v>25</v>
      </c>
      <c r="E175" s="17" t="s">
        <v>1522</v>
      </c>
      <c r="F175" s="17"/>
      <c r="G175" s="27">
        <f t="shared" si="6"/>
        <v>199</v>
      </c>
      <c r="H175" s="17">
        <f t="shared" si="5"/>
        <v>173</v>
      </c>
      <c r="I175" s="95" t="s">
        <v>1465</v>
      </c>
      <c r="J175" s="8" t="s">
        <v>319</v>
      </c>
      <c r="L175" s="130"/>
      <c r="M175" s="141"/>
    </row>
    <row r="176" spans="1:13" x14ac:dyDescent="0.2">
      <c r="A176" s="15" t="s">
        <v>312</v>
      </c>
      <c r="B176" s="35" t="s">
        <v>1451</v>
      </c>
      <c r="C176" s="17">
        <v>1</v>
      </c>
      <c r="D176" s="17" t="s">
        <v>25</v>
      </c>
      <c r="E176" s="17" t="s">
        <v>1522</v>
      </c>
      <c r="F176" s="11"/>
      <c r="G176" s="27">
        <f t="shared" si="6"/>
        <v>200</v>
      </c>
      <c r="H176" s="11">
        <f t="shared" si="5"/>
        <v>174</v>
      </c>
      <c r="I176" s="97" t="s">
        <v>1465</v>
      </c>
      <c r="J176" s="8" t="s">
        <v>320</v>
      </c>
      <c r="L176" s="130"/>
      <c r="M176" s="141"/>
    </row>
    <row r="177" spans="1:13" x14ac:dyDescent="0.2">
      <c r="A177" s="83" t="s">
        <v>313</v>
      </c>
      <c r="B177" s="39" t="s">
        <v>1451</v>
      </c>
      <c r="C177" s="18">
        <v>1</v>
      </c>
      <c r="D177" s="18" t="s">
        <v>25</v>
      </c>
      <c r="E177" s="18" t="s">
        <v>1522</v>
      </c>
      <c r="F177" s="18"/>
      <c r="G177" s="28">
        <f t="shared" si="6"/>
        <v>201</v>
      </c>
      <c r="H177" s="18">
        <f t="shared" si="5"/>
        <v>175</v>
      </c>
      <c r="I177" s="96" t="s">
        <v>1465</v>
      </c>
      <c r="J177" s="22" t="s">
        <v>321</v>
      </c>
      <c r="K177" s="84"/>
      <c r="L177" s="131"/>
      <c r="M177" s="141"/>
    </row>
    <row r="178" spans="1:13" ht="12.75" customHeight="1" x14ac:dyDescent="0.2">
      <c r="A178" s="15" t="s">
        <v>322</v>
      </c>
      <c r="B178" s="30" t="s">
        <v>1463</v>
      </c>
      <c r="C178" s="17">
        <v>1</v>
      </c>
      <c r="D178" s="17" t="s">
        <v>25</v>
      </c>
      <c r="E178" s="17" t="s">
        <v>1522</v>
      </c>
      <c r="F178" s="17"/>
      <c r="G178" s="27">
        <f t="shared" si="6"/>
        <v>202</v>
      </c>
      <c r="H178" s="17">
        <f t="shared" si="5"/>
        <v>176</v>
      </c>
      <c r="I178" s="95" t="s">
        <v>1465</v>
      </c>
      <c r="J178" s="8" t="s">
        <v>327</v>
      </c>
      <c r="L178" s="129" t="s">
        <v>1508</v>
      </c>
      <c r="M178" s="132" t="s">
        <v>1509</v>
      </c>
    </row>
    <row r="179" spans="1:13" x14ac:dyDescent="0.2">
      <c r="A179" s="15" t="s">
        <v>323</v>
      </c>
      <c r="B179" s="51" t="s">
        <v>1298</v>
      </c>
      <c r="C179" s="17">
        <v>2</v>
      </c>
      <c r="D179" s="17" t="s">
        <v>26</v>
      </c>
      <c r="E179" s="17" t="s">
        <v>1526</v>
      </c>
      <c r="F179" s="17"/>
      <c r="G179" s="27">
        <f t="shared" si="6"/>
        <v>203</v>
      </c>
      <c r="H179" s="17">
        <f t="shared" si="5"/>
        <v>177</v>
      </c>
      <c r="I179" s="95" t="s">
        <v>1466</v>
      </c>
      <c r="J179" s="34" t="s">
        <v>1309</v>
      </c>
      <c r="K179" s="65" t="s">
        <v>1269</v>
      </c>
      <c r="L179" s="130"/>
      <c r="M179" s="133"/>
    </row>
    <row r="180" spans="1:13" x14ac:dyDescent="0.2">
      <c r="A180" s="15" t="s">
        <v>324</v>
      </c>
      <c r="B180" s="51" t="s">
        <v>1297</v>
      </c>
      <c r="C180" s="17">
        <v>3</v>
      </c>
      <c r="D180" s="17" t="s">
        <v>26</v>
      </c>
      <c r="E180" s="17" t="s">
        <v>1524</v>
      </c>
      <c r="F180" s="17"/>
      <c r="G180" s="27">
        <f t="shared" si="6"/>
        <v>205</v>
      </c>
      <c r="H180" s="17">
        <f t="shared" si="5"/>
        <v>178</v>
      </c>
      <c r="I180" s="95" t="s">
        <v>1466</v>
      </c>
      <c r="J180" s="34" t="s">
        <v>328</v>
      </c>
      <c r="K180" s="65" t="s">
        <v>1269</v>
      </c>
      <c r="L180" s="130"/>
      <c r="M180" s="133"/>
    </row>
    <row r="181" spans="1:13" x14ac:dyDescent="0.2">
      <c r="A181" s="15" t="s">
        <v>325</v>
      </c>
      <c r="B181" s="30" t="s">
        <v>1260</v>
      </c>
      <c r="C181" s="17">
        <v>1</v>
      </c>
      <c r="D181" s="17" t="s">
        <v>25</v>
      </c>
      <c r="E181" s="17" t="s">
        <v>1522</v>
      </c>
      <c r="F181" s="17"/>
      <c r="G181" s="27">
        <f t="shared" si="6"/>
        <v>208</v>
      </c>
      <c r="H181" s="17">
        <f t="shared" si="5"/>
        <v>179</v>
      </c>
      <c r="I181" s="95" t="s">
        <v>1465</v>
      </c>
      <c r="J181" s="8" t="s">
        <v>329</v>
      </c>
      <c r="K181" s="65" t="s">
        <v>1269</v>
      </c>
      <c r="L181" s="130"/>
      <c r="M181" s="133"/>
    </row>
    <row r="182" spans="1:13" x14ac:dyDescent="0.2">
      <c r="A182" s="15" t="s">
        <v>326</v>
      </c>
      <c r="B182" s="51" t="s">
        <v>1299</v>
      </c>
      <c r="C182" s="17">
        <v>1</v>
      </c>
      <c r="D182" s="17" t="s">
        <v>26</v>
      </c>
      <c r="E182" s="17" t="s">
        <v>1527</v>
      </c>
      <c r="F182" s="17"/>
      <c r="G182" s="27">
        <f t="shared" si="6"/>
        <v>209</v>
      </c>
      <c r="H182" s="17">
        <f t="shared" si="5"/>
        <v>180</v>
      </c>
      <c r="I182" s="95" t="s">
        <v>1466</v>
      </c>
      <c r="J182" s="34" t="s">
        <v>1306</v>
      </c>
      <c r="K182" s="65" t="s">
        <v>1269</v>
      </c>
      <c r="L182" s="130"/>
      <c r="M182" s="133"/>
    </row>
    <row r="183" spans="1:13" x14ac:dyDescent="0.2">
      <c r="A183" s="15" t="s">
        <v>330</v>
      </c>
      <c r="B183" s="51" t="s">
        <v>1298</v>
      </c>
      <c r="C183" s="17">
        <v>2</v>
      </c>
      <c r="D183" s="17" t="s">
        <v>26</v>
      </c>
      <c r="E183" s="17" t="s">
        <v>1526</v>
      </c>
      <c r="F183" s="17"/>
      <c r="G183" s="27">
        <f t="shared" si="6"/>
        <v>210</v>
      </c>
      <c r="H183" s="17">
        <f t="shared" si="5"/>
        <v>181</v>
      </c>
      <c r="I183" s="95" t="s">
        <v>1466</v>
      </c>
      <c r="J183" s="34" t="s">
        <v>1307</v>
      </c>
      <c r="K183" s="65" t="s">
        <v>1269</v>
      </c>
      <c r="L183" s="130"/>
      <c r="M183" s="133"/>
    </row>
    <row r="184" spans="1:13" x14ac:dyDescent="0.2">
      <c r="A184" s="15" t="s">
        <v>331</v>
      </c>
      <c r="B184" s="51" t="s">
        <v>1297</v>
      </c>
      <c r="C184" s="17">
        <v>3</v>
      </c>
      <c r="D184" s="17" t="s">
        <v>26</v>
      </c>
      <c r="E184" s="17" t="s">
        <v>1524</v>
      </c>
      <c r="F184" s="17"/>
      <c r="G184" s="27">
        <f t="shared" si="6"/>
        <v>212</v>
      </c>
      <c r="H184" s="17">
        <f t="shared" si="5"/>
        <v>182</v>
      </c>
      <c r="I184" s="95" t="s">
        <v>1466</v>
      </c>
      <c r="J184" s="34" t="s">
        <v>1308</v>
      </c>
      <c r="K184" s="65" t="s">
        <v>1269</v>
      </c>
      <c r="L184" s="130"/>
      <c r="M184" s="133"/>
    </row>
    <row r="185" spans="1:13" x14ac:dyDescent="0.2">
      <c r="A185" s="15" t="s">
        <v>332</v>
      </c>
      <c r="B185" s="30" t="s">
        <v>1260</v>
      </c>
      <c r="C185" s="17">
        <v>1</v>
      </c>
      <c r="D185" s="17" t="s">
        <v>25</v>
      </c>
      <c r="E185" s="17" t="s">
        <v>1522</v>
      </c>
      <c r="F185" s="17"/>
      <c r="G185" s="27">
        <f t="shared" si="6"/>
        <v>215</v>
      </c>
      <c r="H185" s="17">
        <f t="shared" si="5"/>
        <v>183</v>
      </c>
      <c r="I185" s="95" t="s">
        <v>1465</v>
      </c>
      <c r="J185" s="8" t="s">
        <v>338</v>
      </c>
      <c r="L185" s="130"/>
      <c r="M185" s="133"/>
    </row>
    <row r="186" spans="1:13" ht="14.25" customHeight="1" x14ac:dyDescent="0.2">
      <c r="A186" s="15" t="s">
        <v>333</v>
      </c>
      <c r="B186" s="107" t="s">
        <v>1297</v>
      </c>
      <c r="C186" s="72">
        <v>3</v>
      </c>
      <c r="D186" s="72" t="s">
        <v>26</v>
      </c>
      <c r="E186" s="17" t="s">
        <v>1524</v>
      </c>
      <c r="F186" s="72"/>
      <c r="G186" s="27">
        <f t="shared" si="6"/>
        <v>216</v>
      </c>
      <c r="H186" s="17">
        <f t="shared" si="5"/>
        <v>184</v>
      </c>
      <c r="I186" s="95" t="s">
        <v>1466</v>
      </c>
      <c r="J186" s="85" t="s">
        <v>1433</v>
      </c>
      <c r="K186" s="106" t="s">
        <v>1269</v>
      </c>
      <c r="L186" s="130"/>
      <c r="M186" s="133"/>
    </row>
    <row r="187" spans="1:13" x14ac:dyDescent="0.2">
      <c r="A187" s="15" t="s">
        <v>334</v>
      </c>
      <c r="B187" s="35" t="s">
        <v>1310</v>
      </c>
      <c r="C187" s="17">
        <v>1</v>
      </c>
      <c r="D187" s="17" t="s">
        <v>25</v>
      </c>
      <c r="E187" s="17" t="s">
        <v>1522</v>
      </c>
      <c r="F187" s="17"/>
      <c r="G187" s="27">
        <f t="shared" si="6"/>
        <v>219</v>
      </c>
      <c r="H187" s="17">
        <f t="shared" si="5"/>
        <v>185</v>
      </c>
      <c r="I187" s="95" t="s">
        <v>1465</v>
      </c>
      <c r="J187" s="8" t="s">
        <v>373</v>
      </c>
      <c r="L187" s="130"/>
      <c r="M187" s="133"/>
    </row>
    <row r="188" spans="1:13" x14ac:dyDescent="0.2">
      <c r="A188" s="15" t="s">
        <v>335</v>
      </c>
      <c r="B188" s="35" t="s">
        <v>1311</v>
      </c>
      <c r="C188" s="17">
        <v>1</v>
      </c>
      <c r="D188" s="17" t="s">
        <v>25</v>
      </c>
      <c r="E188" s="17" t="s">
        <v>1522</v>
      </c>
      <c r="F188" s="17"/>
      <c r="G188" s="27">
        <f t="shared" si="6"/>
        <v>220</v>
      </c>
      <c r="H188" s="17">
        <f t="shared" si="5"/>
        <v>186</v>
      </c>
      <c r="I188" s="95" t="s">
        <v>1465</v>
      </c>
      <c r="J188" s="8" t="s">
        <v>339</v>
      </c>
      <c r="K188" s="65" t="s">
        <v>1269</v>
      </c>
      <c r="L188" s="130"/>
      <c r="M188" s="133"/>
    </row>
    <row r="189" spans="1:13" x14ac:dyDescent="0.2">
      <c r="A189" s="15" t="s">
        <v>336</v>
      </c>
      <c r="B189" s="35" t="s">
        <v>1312</v>
      </c>
      <c r="C189" s="17">
        <v>1</v>
      </c>
      <c r="D189" s="17" t="s">
        <v>25</v>
      </c>
      <c r="E189" s="17" t="s">
        <v>1522</v>
      </c>
      <c r="F189" s="17"/>
      <c r="G189" s="27">
        <f t="shared" si="6"/>
        <v>221</v>
      </c>
      <c r="H189" s="17">
        <f t="shared" si="5"/>
        <v>187</v>
      </c>
      <c r="I189" s="95" t="s">
        <v>1465</v>
      </c>
      <c r="J189" s="8" t="s">
        <v>340</v>
      </c>
      <c r="L189" s="130"/>
      <c r="M189" s="133"/>
    </row>
    <row r="190" spans="1:13" x14ac:dyDescent="0.2">
      <c r="A190" s="15" t="s">
        <v>337</v>
      </c>
      <c r="B190" s="51" t="s">
        <v>1298</v>
      </c>
      <c r="C190" s="17">
        <v>2</v>
      </c>
      <c r="D190" s="17" t="s">
        <v>26</v>
      </c>
      <c r="E190" s="17" t="s">
        <v>1526</v>
      </c>
      <c r="F190" s="17"/>
      <c r="G190" s="27">
        <f t="shared" si="6"/>
        <v>222</v>
      </c>
      <c r="H190" s="17">
        <f t="shared" si="5"/>
        <v>188</v>
      </c>
      <c r="I190" s="95" t="s">
        <v>1466</v>
      </c>
      <c r="J190" s="34" t="s">
        <v>1313</v>
      </c>
      <c r="K190" s="65" t="s">
        <v>1269</v>
      </c>
      <c r="L190" s="130"/>
      <c r="M190" s="133"/>
    </row>
    <row r="191" spans="1:13" x14ac:dyDescent="0.2">
      <c r="A191" s="15" t="s">
        <v>341</v>
      </c>
      <c r="B191" s="35" t="s">
        <v>1312</v>
      </c>
      <c r="C191" s="17">
        <v>1</v>
      </c>
      <c r="D191" s="17" t="s">
        <v>25</v>
      </c>
      <c r="E191" s="17" t="s">
        <v>1522</v>
      </c>
      <c r="F191" s="17"/>
      <c r="G191" s="27">
        <f t="shared" si="6"/>
        <v>224</v>
      </c>
      <c r="H191" s="17">
        <f t="shared" si="5"/>
        <v>189</v>
      </c>
      <c r="I191" s="95" t="s">
        <v>1465</v>
      </c>
      <c r="J191" s="8" t="s">
        <v>342</v>
      </c>
      <c r="L191" s="130"/>
      <c r="M191" s="133"/>
    </row>
    <row r="192" spans="1:13" x14ac:dyDescent="0.2">
      <c r="A192" s="15" t="s">
        <v>343</v>
      </c>
      <c r="B192" s="30" t="s">
        <v>1298</v>
      </c>
      <c r="C192" s="17">
        <v>2</v>
      </c>
      <c r="D192" s="17" t="s">
        <v>26</v>
      </c>
      <c r="E192" s="17" t="s">
        <v>1526</v>
      </c>
      <c r="F192" s="17"/>
      <c r="G192" s="27">
        <f t="shared" si="6"/>
        <v>225</v>
      </c>
      <c r="H192" s="17">
        <f t="shared" si="5"/>
        <v>190</v>
      </c>
      <c r="I192" s="95" t="s">
        <v>1466</v>
      </c>
      <c r="J192" s="34" t="s">
        <v>1315</v>
      </c>
      <c r="K192" s="65" t="s">
        <v>1269</v>
      </c>
      <c r="L192" s="130"/>
      <c r="M192" s="133"/>
    </row>
    <row r="193" spans="1:13" x14ac:dyDescent="0.2">
      <c r="A193" s="15" t="s">
        <v>344</v>
      </c>
      <c r="B193" s="35" t="s">
        <v>1312</v>
      </c>
      <c r="C193" s="17">
        <v>1</v>
      </c>
      <c r="D193" s="17" t="s">
        <v>25</v>
      </c>
      <c r="E193" s="17" t="s">
        <v>1522</v>
      </c>
      <c r="F193" s="17"/>
      <c r="G193" s="27">
        <f t="shared" si="6"/>
        <v>227</v>
      </c>
      <c r="H193" s="17">
        <f t="shared" si="5"/>
        <v>191</v>
      </c>
      <c r="I193" s="95" t="s">
        <v>1465</v>
      </c>
      <c r="J193" s="8" t="s">
        <v>349</v>
      </c>
      <c r="L193" s="130"/>
      <c r="M193" s="133"/>
    </row>
    <row r="194" spans="1:13" x14ac:dyDescent="0.2">
      <c r="A194" s="15" t="s">
        <v>345</v>
      </c>
      <c r="B194" s="30" t="s">
        <v>1298</v>
      </c>
      <c r="C194" s="17">
        <v>2</v>
      </c>
      <c r="D194" s="17" t="s">
        <v>26</v>
      </c>
      <c r="E194" s="17" t="s">
        <v>1526</v>
      </c>
      <c r="F194" s="17"/>
      <c r="G194" s="27">
        <f t="shared" si="6"/>
        <v>228</v>
      </c>
      <c r="H194" s="17">
        <f t="shared" si="5"/>
        <v>192</v>
      </c>
      <c r="I194" s="95" t="s">
        <v>1466</v>
      </c>
      <c r="J194" s="34" t="s">
        <v>1314</v>
      </c>
      <c r="K194" s="65" t="s">
        <v>1269</v>
      </c>
      <c r="L194" s="130"/>
      <c r="M194" s="133"/>
    </row>
    <row r="195" spans="1:13" x14ac:dyDescent="0.2">
      <c r="A195" s="86" t="s">
        <v>346</v>
      </c>
      <c r="B195" s="35" t="s">
        <v>1316</v>
      </c>
      <c r="C195" s="66">
        <v>1</v>
      </c>
      <c r="D195" s="17" t="s">
        <v>25</v>
      </c>
      <c r="E195" s="17" t="s">
        <v>1522</v>
      </c>
      <c r="F195" s="66"/>
      <c r="G195" s="27">
        <f t="shared" si="6"/>
        <v>230</v>
      </c>
      <c r="H195" s="17">
        <f t="shared" si="5"/>
        <v>193</v>
      </c>
      <c r="I195" s="95" t="s">
        <v>1465</v>
      </c>
      <c r="J195" s="13" t="s">
        <v>350</v>
      </c>
      <c r="K195" s="65" t="s">
        <v>1269</v>
      </c>
      <c r="L195" s="130"/>
      <c r="M195" s="133"/>
    </row>
    <row r="196" spans="1:13" x14ac:dyDescent="0.2">
      <c r="A196" s="15" t="s">
        <v>347</v>
      </c>
      <c r="B196" s="35" t="s">
        <v>1310</v>
      </c>
      <c r="C196" s="17">
        <v>1</v>
      </c>
      <c r="D196" s="17" t="s">
        <v>25</v>
      </c>
      <c r="E196" s="17" t="s">
        <v>1522</v>
      </c>
      <c r="F196" s="17"/>
      <c r="G196" s="27">
        <f t="shared" si="6"/>
        <v>231</v>
      </c>
      <c r="H196" s="17">
        <f t="shared" ref="H196:H259" si="7">H195+1</f>
        <v>194</v>
      </c>
      <c r="I196" s="95" t="s">
        <v>1465</v>
      </c>
      <c r="J196" s="8" t="s">
        <v>372</v>
      </c>
      <c r="L196" s="130"/>
      <c r="M196" s="133"/>
    </row>
    <row r="197" spans="1:13" x14ac:dyDescent="0.2">
      <c r="A197" s="15" t="s">
        <v>348</v>
      </c>
      <c r="B197" s="35" t="s">
        <v>1317</v>
      </c>
      <c r="C197" s="17">
        <v>2</v>
      </c>
      <c r="D197" s="17" t="s">
        <v>25</v>
      </c>
      <c r="E197" s="17" t="s">
        <v>1521</v>
      </c>
      <c r="F197" s="17"/>
      <c r="G197" s="27">
        <f t="shared" ref="G197:G260" si="8">G196+C196</f>
        <v>232</v>
      </c>
      <c r="H197" s="17">
        <f t="shared" si="7"/>
        <v>195</v>
      </c>
      <c r="I197" s="95" t="s">
        <v>1465</v>
      </c>
      <c r="J197" s="8" t="s">
        <v>374</v>
      </c>
      <c r="K197" s="65" t="s">
        <v>1269</v>
      </c>
      <c r="L197" s="130"/>
      <c r="M197" s="133"/>
    </row>
    <row r="198" spans="1:13" x14ac:dyDescent="0.2">
      <c r="A198" s="15" t="s">
        <v>375</v>
      </c>
      <c r="B198" s="30" t="s">
        <v>1260</v>
      </c>
      <c r="C198" s="17">
        <v>1</v>
      </c>
      <c r="D198" s="17" t="s">
        <v>25</v>
      </c>
      <c r="E198" s="17" t="s">
        <v>1522</v>
      </c>
      <c r="F198" s="17"/>
      <c r="G198" s="27">
        <f t="shared" si="8"/>
        <v>234</v>
      </c>
      <c r="H198" s="17">
        <f t="shared" si="7"/>
        <v>196</v>
      </c>
      <c r="I198" s="95" t="s">
        <v>1465</v>
      </c>
      <c r="J198" s="8" t="s">
        <v>384</v>
      </c>
      <c r="L198" s="130"/>
      <c r="M198" s="133"/>
    </row>
    <row r="199" spans="1:13" x14ac:dyDescent="0.2">
      <c r="A199" s="15" t="s">
        <v>376</v>
      </c>
      <c r="B199" s="30" t="s">
        <v>1260</v>
      </c>
      <c r="C199" s="17">
        <v>1</v>
      </c>
      <c r="D199" s="17" t="s">
        <v>25</v>
      </c>
      <c r="E199" s="17" t="s">
        <v>1522</v>
      </c>
      <c r="F199" s="17"/>
      <c r="G199" s="27">
        <f t="shared" si="8"/>
        <v>235</v>
      </c>
      <c r="H199" s="17">
        <f t="shared" si="7"/>
        <v>197</v>
      </c>
      <c r="I199" s="95" t="s">
        <v>1465</v>
      </c>
      <c r="J199" s="8" t="s">
        <v>385</v>
      </c>
      <c r="L199" s="130"/>
      <c r="M199" s="133"/>
    </row>
    <row r="200" spans="1:13" x14ac:dyDescent="0.2">
      <c r="A200" s="15" t="s">
        <v>377</v>
      </c>
      <c r="B200" s="30" t="s">
        <v>1260</v>
      </c>
      <c r="C200" s="17">
        <v>1</v>
      </c>
      <c r="D200" s="17" t="s">
        <v>25</v>
      </c>
      <c r="E200" s="17" t="s">
        <v>1522</v>
      </c>
      <c r="F200" s="17"/>
      <c r="G200" s="27">
        <f t="shared" si="8"/>
        <v>236</v>
      </c>
      <c r="H200" s="17">
        <f t="shared" si="7"/>
        <v>198</v>
      </c>
      <c r="I200" s="95" t="s">
        <v>1465</v>
      </c>
      <c r="J200" s="8" t="s">
        <v>387</v>
      </c>
      <c r="L200" s="130"/>
      <c r="M200" s="133"/>
    </row>
    <row r="201" spans="1:13" x14ac:dyDescent="0.2">
      <c r="A201" s="15" t="s">
        <v>378</v>
      </c>
      <c r="B201" s="30" t="s">
        <v>1260</v>
      </c>
      <c r="C201" s="17">
        <v>1</v>
      </c>
      <c r="D201" s="17" t="s">
        <v>25</v>
      </c>
      <c r="E201" s="17" t="s">
        <v>1522</v>
      </c>
      <c r="F201" s="17"/>
      <c r="G201" s="27">
        <f t="shared" si="8"/>
        <v>237</v>
      </c>
      <c r="H201" s="17">
        <f t="shared" si="7"/>
        <v>199</v>
      </c>
      <c r="I201" s="95" t="s">
        <v>1465</v>
      </c>
      <c r="J201" s="8" t="s">
        <v>386</v>
      </c>
      <c r="L201" s="130"/>
      <c r="M201" s="133"/>
    </row>
    <row r="202" spans="1:13" x14ac:dyDescent="0.2">
      <c r="A202" s="15" t="s">
        <v>379</v>
      </c>
      <c r="B202" s="30" t="s">
        <v>1260</v>
      </c>
      <c r="C202" s="17">
        <v>1</v>
      </c>
      <c r="D202" s="17" t="s">
        <v>25</v>
      </c>
      <c r="E202" s="17" t="s">
        <v>1522</v>
      </c>
      <c r="F202" s="17"/>
      <c r="G202" s="27">
        <f t="shared" si="8"/>
        <v>238</v>
      </c>
      <c r="H202" s="17">
        <f t="shared" si="7"/>
        <v>200</v>
      </c>
      <c r="I202" s="95" t="s">
        <v>1465</v>
      </c>
      <c r="J202" s="8" t="s">
        <v>388</v>
      </c>
      <c r="L202" s="130"/>
      <c r="M202" s="133"/>
    </row>
    <row r="203" spans="1:13" x14ac:dyDescent="0.2">
      <c r="A203" s="15" t="s">
        <v>380</v>
      </c>
      <c r="B203" s="30" t="s">
        <v>1260</v>
      </c>
      <c r="C203" s="17">
        <v>1</v>
      </c>
      <c r="D203" s="17" t="s">
        <v>25</v>
      </c>
      <c r="E203" s="17" t="s">
        <v>1522</v>
      </c>
      <c r="F203" s="17"/>
      <c r="G203" s="27">
        <f t="shared" si="8"/>
        <v>239</v>
      </c>
      <c r="H203" s="17">
        <f t="shared" si="7"/>
        <v>201</v>
      </c>
      <c r="I203" s="95" t="s">
        <v>1465</v>
      </c>
      <c r="J203" s="8" t="s">
        <v>389</v>
      </c>
      <c r="L203" s="130"/>
      <c r="M203" s="133"/>
    </row>
    <row r="204" spans="1:13" x14ac:dyDescent="0.2">
      <c r="A204" s="15" t="s">
        <v>381</v>
      </c>
      <c r="B204" s="30" t="s">
        <v>1260</v>
      </c>
      <c r="C204" s="17">
        <v>1</v>
      </c>
      <c r="D204" s="17" t="s">
        <v>25</v>
      </c>
      <c r="E204" s="17" t="s">
        <v>1522</v>
      </c>
      <c r="F204" s="17"/>
      <c r="G204" s="27">
        <f t="shared" si="8"/>
        <v>240</v>
      </c>
      <c r="H204" s="17">
        <f t="shared" si="7"/>
        <v>202</v>
      </c>
      <c r="I204" s="95" t="s">
        <v>1465</v>
      </c>
      <c r="J204" s="8" t="s">
        <v>390</v>
      </c>
      <c r="L204" s="130"/>
      <c r="M204" s="133"/>
    </row>
    <row r="205" spans="1:13" x14ac:dyDescent="0.2">
      <c r="A205" s="15" t="s">
        <v>382</v>
      </c>
      <c r="B205" s="30" t="s">
        <v>1260</v>
      </c>
      <c r="C205" s="17">
        <v>1</v>
      </c>
      <c r="D205" s="17" t="s">
        <v>25</v>
      </c>
      <c r="E205" s="17" t="s">
        <v>1522</v>
      </c>
      <c r="F205" s="17"/>
      <c r="G205" s="27">
        <f t="shared" si="8"/>
        <v>241</v>
      </c>
      <c r="H205" s="17">
        <f t="shared" si="7"/>
        <v>203</v>
      </c>
      <c r="I205" s="95" t="s">
        <v>1465</v>
      </c>
      <c r="J205" s="8" t="s">
        <v>391</v>
      </c>
      <c r="L205" s="130"/>
      <c r="M205" s="133"/>
    </row>
    <row r="206" spans="1:13" x14ac:dyDescent="0.2">
      <c r="A206" s="15" t="s">
        <v>383</v>
      </c>
      <c r="B206" s="30" t="s">
        <v>1260</v>
      </c>
      <c r="C206" s="17">
        <v>1</v>
      </c>
      <c r="D206" s="17" t="s">
        <v>25</v>
      </c>
      <c r="E206" s="17" t="s">
        <v>1522</v>
      </c>
      <c r="F206" s="17"/>
      <c r="G206" s="27">
        <f t="shared" si="8"/>
        <v>242</v>
      </c>
      <c r="H206" s="17">
        <f t="shared" si="7"/>
        <v>204</v>
      </c>
      <c r="I206" s="95" t="s">
        <v>1465</v>
      </c>
      <c r="J206" s="8" t="s">
        <v>392</v>
      </c>
      <c r="L206" s="130"/>
      <c r="M206" s="133"/>
    </row>
    <row r="207" spans="1:13" x14ac:dyDescent="0.2">
      <c r="A207" s="15" t="s">
        <v>393</v>
      </c>
      <c r="B207" s="30" t="s">
        <v>1260</v>
      </c>
      <c r="C207" s="17">
        <v>1</v>
      </c>
      <c r="D207" s="17" t="s">
        <v>25</v>
      </c>
      <c r="E207" s="17" t="s">
        <v>1522</v>
      </c>
      <c r="F207" s="17"/>
      <c r="G207" s="27">
        <f t="shared" si="8"/>
        <v>243</v>
      </c>
      <c r="H207" s="17">
        <f t="shared" si="7"/>
        <v>205</v>
      </c>
      <c r="I207" s="95" t="s">
        <v>1465</v>
      </c>
      <c r="J207" s="8" t="s">
        <v>1434</v>
      </c>
      <c r="L207" s="130"/>
      <c r="M207" s="133"/>
    </row>
    <row r="208" spans="1:13" x14ac:dyDescent="0.2">
      <c r="A208" s="15" t="s">
        <v>394</v>
      </c>
      <c r="B208" s="30" t="s">
        <v>1260</v>
      </c>
      <c r="C208" s="17">
        <v>1</v>
      </c>
      <c r="D208" s="17" t="s">
        <v>25</v>
      </c>
      <c r="E208" s="17" t="s">
        <v>1522</v>
      </c>
      <c r="F208" s="17"/>
      <c r="G208" s="27">
        <f t="shared" si="8"/>
        <v>244</v>
      </c>
      <c r="H208" s="17">
        <f t="shared" si="7"/>
        <v>206</v>
      </c>
      <c r="I208" s="95" t="s">
        <v>1465</v>
      </c>
      <c r="J208" s="8" t="s">
        <v>1435</v>
      </c>
      <c r="L208" s="130"/>
      <c r="M208" s="133"/>
    </row>
    <row r="209" spans="1:13" x14ac:dyDescent="0.2">
      <c r="A209" s="15" t="s">
        <v>395</v>
      </c>
      <c r="B209" s="30" t="s">
        <v>1260</v>
      </c>
      <c r="C209" s="17">
        <v>1</v>
      </c>
      <c r="D209" s="17" t="s">
        <v>25</v>
      </c>
      <c r="E209" s="17" t="s">
        <v>1522</v>
      </c>
      <c r="F209" s="17"/>
      <c r="G209" s="27">
        <f t="shared" si="8"/>
        <v>245</v>
      </c>
      <c r="H209" s="17">
        <f t="shared" si="7"/>
        <v>207</v>
      </c>
      <c r="I209" s="95" t="s">
        <v>1465</v>
      </c>
      <c r="J209" s="8" t="s">
        <v>1436</v>
      </c>
      <c r="L209" s="130"/>
      <c r="M209" s="133"/>
    </row>
    <row r="210" spans="1:13" x14ac:dyDescent="0.2">
      <c r="A210" s="15" t="s">
        <v>396</v>
      </c>
      <c r="B210" s="30" t="s">
        <v>1260</v>
      </c>
      <c r="C210" s="17">
        <v>1</v>
      </c>
      <c r="D210" s="17" t="s">
        <v>25</v>
      </c>
      <c r="E210" s="17" t="s">
        <v>1522</v>
      </c>
      <c r="F210" s="17"/>
      <c r="G210" s="27">
        <f t="shared" si="8"/>
        <v>246</v>
      </c>
      <c r="H210" s="17">
        <f t="shared" si="7"/>
        <v>208</v>
      </c>
      <c r="I210" s="95" t="s">
        <v>1465</v>
      </c>
      <c r="J210" s="8" t="s">
        <v>1437</v>
      </c>
      <c r="L210" s="130"/>
      <c r="M210" s="133"/>
    </row>
    <row r="211" spans="1:13" x14ac:dyDescent="0.2">
      <c r="A211" s="15" t="s">
        <v>397</v>
      </c>
      <c r="B211" s="30" t="s">
        <v>1260</v>
      </c>
      <c r="C211" s="17">
        <v>1</v>
      </c>
      <c r="D211" s="17" t="s">
        <v>25</v>
      </c>
      <c r="E211" s="17" t="s">
        <v>1522</v>
      </c>
      <c r="F211" s="17"/>
      <c r="G211" s="27">
        <f t="shared" si="8"/>
        <v>247</v>
      </c>
      <c r="H211" s="17">
        <f t="shared" si="7"/>
        <v>209</v>
      </c>
      <c r="I211" s="95" t="s">
        <v>1465</v>
      </c>
      <c r="J211" s="8" t="s">
        <v>577</v>
      </c>
      <c r="L211" s="130"/>
      <c r="M211" s="133"/>
    </row>
    <row r="212" spans="1:13" x14ac:dyDescent="0.2">
      <c r="A212" s="15" t="s">
        <v>398</v>
      </c>
      <c r="B212" s="30" t="s">
        <v>1260</v>
      </c>
      <c r="C212" s="17">
        <v>1</v>
      </c>
      <c r="D212" s="17" t="s">
        <v>25</v>
      </c>
      <c r="E212" s="17" t="s">
        <v>1522</v>
      </c>
      <c r="F212" s="17"/>
      <c r="G212" s="27">
        <f t="shared" si="8"/>
        <v>248</v>
      </c>
      <c r="H212" s="17">
        <f t="shared" si="7"/>
        <v>210</v>
      </c>
      <c r="I212" s="95" t="s">
        <v>1465</v>
      </c>
      <c r="J212" s="8" t="s">
        <v>578</v>
      </c>
      <c r="L212" s="130"/>
      <c r="M212" s="133"/>
    </row>
    <row r="213" spans="1:13" x14ac:dyDescent="0.2">
      <c r="A213" s="15" t="s">
        <v>399</v>
      </c>
      <c r="B213" s="30" t="s">
        <v>1260</v>
      </c>
      <c r="C213" s="17">
        <v>1</v>
      </c>
      <c r="D213" s="17" t="s">
        <v>25</v>
      </c>
      <c r="E213" s="17" t="s">
        <v>1522</v>
      </c>
      <c r="F213" s="17"/>
      <c r="G213" s="27">
        <f t="shared" si="8"/>
        <v>249</v>
      </c>
      <c r="H213" s="17">
        <f t="shared" si="7"/>
        <v>211</v>
      </c>
      <c r="I213" s="95" t="s">
        <v>1465</v>
      </c>
      <c r="J213" s="8" t="s">
        <v>579</v>
      </c>
      <c r="L213" s="130"/>
      <c r="M213" s="133"/>
    </row>
    <row r="214" spans="1:13" x14ac:dyDescent="0.2">
      <c r="A214" s="82" t="s">
        <v>400</v>
      </c>
      <c r="B214" s="30" t="s">
        <v>1260</v>
      </c>
      <c r="C214" s="11">
        <v>1</v>
      </c>
      <c r="D214" s="11" t="s">
        <v>25</v>
      </c>
      <c r="E214" s="17" t="s">
        <v>1522</v>
      </c>
      <c r="F214" s="11"/>
      <c r="G214" s="27">
        <f t="shared" si="8"/>
        <v>250</v>
      </c>
      <c r="H214" s="17">
        <f t="shared" si="7"/>
        <v>212</v>
      </c>
      <c r="I214" s="95" t="s">
        <v>1465</v>
      </c>
      <c r="J214" s="23" t="s">
        <v>580</v>
      </c>
      <c r="L214" s="130"/>
      <c r="M214" s="133"/>
    </row>
    <row r="215" spans="1:13" x14ac:dyDescent="0.2">
      <c r="A215" s="83" t="s">
        <v>401</v>
      </c>
      <c r="B215" s="45" t="s">
        <v>1260</v>
      </c>
      <c r="C215" s="18">
        <v>1</v>
      </c>
      <c r="D215" s="18" t="s">
        <v>25</v>
      </c>
      <c r="E215" s="18" t="s">
        <v>1522</v>
      </c>
      <c r="F215" s="18"/>
      <c r="G215" s="28">
        <f t="shared" si="8"/>
        <v>251</v>
      </c>
      <c r="H215" s="18">
        <f t="shared" si="7"/>
        <v>213</v>
      </c>
      <c r="I215" s="96" t="s">
        <v>1465</v>
      </c>
      <c r="J215" s="22" t="s">
        <v>581</v>
      </c>
      <c r="K215" s="84"/>
      <c r="L215" s="131"/>
      <c r="M215" s="133"/>
    </row>
    <row r="216" spans="1:13" ht="12.75" customHeight="1" x14ac:dyDescent="0.2">
      <c r="A216" s="15" t="s">
        <v>751</v>
      </c>
      <c r="B216" s="30" t="s">
        <v>1260</v>
      </c>
      <c r="C216" s="17">
        <v>1</v>
      </c>
      <c r="D216" s="17" t="s">
        <v>25</v>
      </c>
      <c r="E216" s="17" t="s">
        <v>1522</v>
      </c>
      <c r="F216" s="17"/>
      <c r="G216" s="27">
        <f t="shared" si="8"/>
        <v>252</v>
      </c>
      <c r="H216" s="17">
        <f t="shared" si="7"/>
        <v>214</v>
      </c>
      <c r="I216" s="95" t="s">
        <v>1465</v>
      </c>
      <c r="J216" s="8" t="s">
        <v>1438</v>
      </c>
      <c r="K216" s="65" t="s">
        <v>1269</v>
      </c>
      <c r="L216" s="129" t="s">
        <v>1510</v>
      </c>
      <c r="M216" s="133"/>
    </row>
    <row r="217" spans="1:13" x14ac:dyDescent="0.2">
      <c r="A217" s="15" t="s">
        <v>752</v>
      </c>
      <c r="B217" s="30" t="s">
        <v>1260</v>
      </c>
      <c r="C217" s="17">
        <v>1</v>
      </c>
      <c r="D217" s="17" t="s">
        <v>25</v>
      </c>
      <c r="E217" s="17" t="s">
        <v>1522</v>
      </c>
      <c r="F217" s="17"/>
      <c r="G217" s="27">
        <f t="shared" si="8"/>
        <v>253</v>
      </c>
      <c r="H217" s="17">
        <f t="shared" si="7"/>
        <v>215</v>
      </c>
      <c r="I217" s="95" t="s">
        <v>1465</v>
      </c>
      <c r="J217" s="8" t="s">
        <v>1439</v>
      </c>
      <c r="K217" s="65" t="s">
        <v>1269</v>
      </c>
      <c r="L217" s="130"/>
      <c r="M217" s="133"/>
    </row>
    <row r="218" spans="1:13" x14ac:dyDescent="0.2">
      <c r="A218" s="15" t="s">
        <v>402</v>
      </c>
      <c r="B218" s="30" t="s">
        <v>1260</v>
      </c>
      <c r="C218" s="17">
        <v>1</v>
      </c>
      <c r="D218" s="17" t="s">
        <v>25</v>
      </c>
      <c r="E218" s="17" t="s">
        <v>1522</v>
      </c>
      <c r="F218" s="17"/>
      <c r="G218" s="27">
        <f t="shared" si="8"/>
        <v>254</v>
      </c>
      <c r="H218" s="17">
        <f t="shared" si="7"/>
        <v>216</v>
      </c>
      <c r="I218" s="95" t="s">
        <v>1465</v>
      </c>
      <c r="J218" s="34" t="s">
        <v>1386</v>
      </c>
      <c r="K218" s="65" t="s">
        <v>1269</v>
      </c>
      <c r="L218" s="130"/>
      <c r="M218" s="133"/>
    </row>
    <row r="219" spans="1:13" x14ac:dyDescent="0.2">
      <c r="A219" s="15" t="s">
        <v>403</v>
      </c>
      <c r="B219" s="30" t="s">
        <v>1260</v>
      </c>
      <c r="C219" s="17">
        <v>1</v>
      </c>
      <c r="D219" s="17" t="s">
        <v>25</v>
      </c>
      <c r="E219" s="17" t="s">
        <v>1522</v>
      </c>
      <c r="F219" s="17"/>
      <c r="G219" s="27">
        <f t="shared" si="8"/>
        <v>255</v>
      </c>
      <c r="H219" s="17">
        <f t="shared" si="7"/>
        <v>217</v>
      </c>
      <c r="I219" s="95" t="s">
        <v>1465</v>
      </c>
      <c r="J219" s="8" t="s">
        <v>422</v>
      </c>
      <c r="K219" s="65" t="s">
        <v>1269</v>
      </c>
      <c r="L219" s="130"/>
      <c r="M219" s="133"/>
    </row>
    <row r="220" spans="1:13" x14ac:dyDescent="0.2">
      <c r="A220" s="15" t="s">
        <v>404</v>
      </c>
      <c r="B220" s="30" t="s">
        <v>1260</v>
      </c>
      <c r="C220" s="17">
        <v>1</v>
      </c>
      <c r="D220" s="17" t="s">
        <v>25</v>
      </c>
      <c r="E220" s="17" t="s">
        <v>1522</v>
      </c>
      <c r="F220" s="17"/>
      <c r="G220" s="27">
        <f t="shared" si="8"/>
        <v>256</v>
      </c>
      <c r="H220" s="17">
        <f t="shared" si="7"/>
        <v>218</v>
      </c>
      <c r="I220" s="95" t="s">
        <v>1465</v>
      </c>
      <c r="J220" s="34" t="s">
        <v>1387</v>
      </c>
      <c r="K220" s="65" t="s">
        <v>1269</v>
      </c>
      <c r="L220" s="130"/>
      <c r="M220" s="133"/>
    </row>
    <row r="221" spans="1:13" x14ac:dyDescent="0.2">
      <c r="A221" s="15" t="s">
        <v>405</v>
      </c>
      <c r="B221" s="30" t="s">
        <v>1260</v>
      </c>
      <c r="C221" s="17">
        <v>1</v>
      </c>
      <c r="D221" s="17" t="s">
        <v>25</v>
      </c>
      <c r="E221" s="17" t="s">
        <v>1522</v>
      </c>
      <c r="F221" s="17"/>
      <c r="G221" s="27">
        <f t="shared" si="8"/>
        <v>257</v>
      </c>
      <c r="H221" s="17">
        <f t="shared" si="7"/>
        <v>219</v>
      </c>
      <c r="I221" s="95" t="s">
        <v>1465</v>
      </c>
      <c r="J221" s="8" t="s">
        <v>423</v>
      </c>
      <c r="K221" s="65" t="s">
        <v>1269</v>
      </c>
      <c r="L221" s="130"/>
      <c r="M221" s="133"/>
    </row>
    <row r="222" spans="1:13" x14ac:dyDescent="0.2">
      <c r="A222" s="15" t="s">
        <v>406</v>
      </c>
      <c r="B222" s="30" t="s">
        <v>1260</v>
      </c>
      <c r="C222" s="17">
        <v>1</v>
      </c>
      <c r="D222" s="17" t="s">
        <v>25</v>
      </c>
      <c r="E222" s="17" t="s">
        <v>1522</v>
      </c>
      <c r="F222" s="17"/>
      <c r="G222" s="27">
        <f t="shared" si="8"/>
        <v>258</v>
      </c>
      <c r="H222" s="17">
        <f t="shared" si="7"/>
        <v>220</v>
      </c>
      <c r="I222" s="95" t="s">
        <v>1465</v>
      </c>
      <c r="J222" s="8" t="s">
        <v>424</v>
      </c>
      <c r="K222" s="65" t="s">
        <v>1269</v>
      </c>
      <c r="L222" s="130"/>
      <c r="M222" s="133"/>
    </row>
    <row r="223" spans="1:13" x14ac:dyDescent="0.2">
      <c r="A223" s="15" t="s">
        <v>407</v>
      </c>
      <c r="B223" s="30" t="s">
        <v>1260</v>
      </c>
      <c r="C223" s="17">
        <v>1</v>
      </c>
      <c r="D223" s="17" t="s">
        <v>25</v>
      </c>
      <c r="E223" s="17" t="s">
        <v>1522</v>
      </c>
      <c r="F223" s="17"/>
      <c r="G223" s="27">
        <f t="shared" si="8"/>
        <v>259</v>
      </c>
      <c r="H223" s="17">
        <f t="shared" si="7"/>
        <v>221</v>
      </c>
      <c r="I223" s="95" t="s">
        <v>1465</v>
      </c>
      <c r="J223" s="8" t="s">
        <v>425</v>
      </c>
      <c r="K223" s="65" t="s">
        <v>1269</v>
      </c>
      <c r="L223" s="130"/>
      <c r="M223" s="133"/>
    </row>
    <row r="224" spans="1:13" x14ac:dyDescent="0.2">
      <c r="A224" s="15" t="s">
        <v>408</v>
      </c>
      <c r="B224" s="30" t="s">
        <v>1260</v>
      </c>
      <c r="C224" s="17">
        <v>1</v>
      </c>
      <c r="D224" s="17" t="s">
        <v>25</v>
      </c>
      <c r="E224" s="17" t="s">
        <v>1522</v>
      </c>
      <c r="F224" s="17"/>
      <c r="G224" s="27">
        <f t="shared" si="8"/>
        <v>260</v>
      </c>
      <c r="H224" s="17">
        <f t="shared" si="7"/>
        <v>222</v>
      </c>
      <c r="I224" s="95" t="s">
        <v>1465</v>
      </c>
      <c r="J224" s="8" t="s">
        <v>426</v>
      </c>
      <c r="K224" s="65" t="s">
        <v>1269</v>
      </c>
      <c r="L224" s="130"/>
      <c r="M224" s="133"/>
    </row>
    <row r="225" spans="1:13" x14ac:dyDescent="0.2">
      <c r="A225" s="15" t="s">
        <v>409</v>
      </c>
      <c r="B225" s="30" t="s">
        <v>1260</v>
      </c>
      <c r="C225" s="17">
        <v>1</v>
      </c>
      <c r="D225" s="17" t="s">
        <v>25</v>
      </c>
      <c r="E225" s="17" t="s">
        <v>1522</v>
      </c>
      <c r="F225" s="17"/>
      <c r="G225" s="27">
        <f t="shared" si="8"/>
        <v>261</v>
      </c>
      <c r="H225" s="17">
        <f t="shared" si="7"/>
        <v>223</v>
      </c>
      <c r="I225" s="95" t="s">
        <v>1465</v>
      </c>
      <c r="J225" s="8" t="s">
        <v>427</v>
      </c>
      <c r="K225" s="65" t="s">
        <v>1269</v>
      </c>
      <c r="L225" s="130"/>
      <c r="M225" s="133"/>
    </row>
    <row r="226" spans="1:13" x14ac:dyDescent="0.2">
      <c r="A226" s="15" t="s">
        <v>410</v>
      </c>
      <c r="B226" s="30" t="s">
        <v>1260</v>
      </c>
      <c r="C226" s="17">
        <v>1</v>
      </c>
      <c r="D226" s="17" t="s">
        <v>25</v>
      </c>
      <c r="E226" s="17" t="s">
        <v>1522</v>
      </c>
      <c r="F226" s="17"/>
      <c r="G226" s="27">
        <f t="shared" si="8"/>
        <v>262</v>
      </c>
      <c r="H226" s="17">
        <f t="shared" si="7"/>
        <v>224</v>
      </c>
      <c r="I226" s="95" t="s">
        <v>1465</v>
      </c>
      <c r="J226" s="34" t="s">
        <v>1383</v>
      </c>
      <c r="K226" s="65" t="s">
        <v>1269</v>
      </c>
      <c r="L226" s="130"/>
      <c r="M226" s="133"/>
    </row>
    <row r="227" spans="1:13" x14ac:dyDescent="0.2">
      <c r="A227" s="15" t="s">
        <v>411</v>
      </c>
      <c r="B227" s="30" t="s">
        <v>1260</v>
      </c>
      <c r="C227" s="17">
        <v>1</v>
      </c>
      <c r="D227" s="17" t="s">
        <v>25</v>
      </c>
      <c r="E227" s="17" t="s">
        <v>1522</v>
      </c>
      <c r="F227" s="17"/>
      <c r="G227" s="27">
        <f t="shared" si="8"/>
        <v>263</v>
      </c>
      <c r="H227" s="17">
        <f t="shared" si="7"/>
        <v>225</v>
      </c>
      <c r="I227" s="95" t="s">
        <v>1465</v>
      </c>
      <c r="J227" s="8" t="s">
        <v>428</v>
      </c>
      <c r="K227" s="65" t="s">
        <v>1269</v>
      </c>
      <c r="L227" s="130"/>
      <c r="M227" s="133"/>
    </row>
    <row r="228" spans="1:13" x14ac:dyDescent="0.2">
      <c r="A228" s="15" t="s">
        <v>412</v>
      </c>
      <c r="B228" s="30" t="s">
        <v>1260</v>
      </c>
      <c r="C228" s="17">
        <v>1</v>
      </c>
      <c r="D228" s="17" t="s">
        <v>25</v>
      </c>
      <c r="E228" s="17" t="s">
        <v>1522</v>
      </c>
      <c r="F228" s="17"/>
      <c r="G228" s="27">
        <f t="shared" si="8"/>
        <v>264</v>
      </c>
      <c r="H228" s="17">
        <f t="shared" si="7"/>
        <v>226</v>
      </c>
      <c r="I228" s="95" t="s">
        <v>1465</v>
      </c>
      <c r="J228" s="34" t="s">
        <v>1384</v>
      </c>
      <c r="K228" s="65" t="s">
        <v>1269</v>
      </c>
      <c r="L228" s="130"/>
      <c r="M228" s="133"/>
    </row>
    <row r="229" spans="1:13" x14ac:dyDescent="0.2">
      <c r="A229" s="15" t="s">
        <v>413</v>
      </c>
      <c r="B229" s="30" t="s">
        <v>1260</v>
      </c>
      <c r="C229" s="17">
        <v>1</v>
      </c>
      <c r="D229" s="17" t="s">
        <v>25</v>
      </c>
      <c r="E229" s="17" t="s">
        <v>1522</v>
      </c>
      <c r="F229" s="17"/>
      <c r="G229" s="27">
        <f t="shared" si="8"/>
        <v>265</v>
      </c>
      <c r="H229" s="17">
        <f t="shared" si="7"/>
        <v>227</v>
      </c>
      <c r="I229" s="95" t="s">
        <v>1465</v>
      </c>
      <c r="J229" s="8" t="s">
        <v>429</v>
      </c>
      <c r="K229" s="65" t="s">
        <v>1269</v>
      </c>
      <c r="L229" s="130"/>
      <c r="M229" s="133"/>
    </row>
    <row r="230" spans="1:13" x14ac:dyDescent="0.2">
      <c r="A230" s="15" t="s">
        <v>414</v>
      </c>
      <c r="B230" s="30" t="s">
        <v>1260</v>
      </c>
      <c r="C230" s="17">
        <v>1</v>
      </c>
      <c r="D230" s="17" t="s">
        <v>25</v>
      </c>
      <c r="E230" s="17" t="s">
        <v>1522</v>
      </c>
      <c r="F230" s="17"/>
      <c r="G230" s="27">
        <f t="shared" si="8"/>
        <v>266</v>
      </c>
      <c r="H230" s="17">
        <f t="shared" si="7"/>
        <v>228</v>
      </c>
      <c r="I230" s="95" t="s">
        <v>1465</v>
      </c>
      <c r="J230" s="8" t="s">
        <v>430</v>
      </c>
      <c r="K230" s="65" t="s">
        <v>1269</v>
      </c>
      <c r="L230" s="130"/>
      <c r="M230" s="133"/>
    </row>
    <row r="231" spans="1:13" x14ac:dyDescent="0.2">
      <c r="A231" s="15" t="s">
        <v>415</v>
      </c>
      <c r="B231" s="30" t="s">
        <v>1260</v>
      </c>
      <c r="C231" s="17">
        <v>1</v>
      </c>
      <c r="D231" s="17" t="s">
        <v>25</v>
      </c>
      <c r="E231" s="17" t="s">
        <v>1522</v>
      </c>
      <c r="F231" s="17"/>
      <c r="G231" s="27">
        <f t="shared" si="8"/>
        <v>267</v>
      </c>
      <c r="H231" s="17">
        <f t="shared" si="7"/>
        <v>229</v>
      </c>
      <c r="I231" s="95" t="s">
        <v>1465</v>
      </c>
      <c r="J231" s="8" t="s">
        <v>431</v>
      </c>
      <c r="K231" s="65" t="s">
        <v>1269</v>
      </c>
      <c r="L231" s="130"/>
      <c r="M231" s="133"/>
    </row>
    <row r="232" spans="1:13" x14ac:dyDescent="0.2">
      <c r="A232" s="15" t="s">
        <v>416</v>
      </c>
      <c r="B232" s="30" t="s">
        <v>1260</v>
      </c>
      <c r="C232" s="17">
        <v>1</v>
      </c>
      <c r="D232" s="17" t="s">
        <v>25</v>
      </c>
      <c r="E232" s="17" t="s">
        <v>1522</v>
      </c>
      <c r="F232" s="17"/>
      <c r="G232" s="27">
        <f t="shared" si="8"/>
        <v>268</v>
      </c>
      <c r="H232" s="17">
        <f t="shared" si="7"/>
        <v>230</v>
      </c>
      <c r="I232" s="95" t="s">
        <v>1465</v>
      </c>
      <c r="J232" s="8" t="s">
        <v>432</v>
      </c>
      <c r="K232" s="65" t="s">
        <v>1269</v>
      </c>
      <c r="L232" s="130"/>
      <c r="M232" s="133"/>
    </row>
    <row r="233" spans="1:13" x14ac:dyDescent="0.2">
      <c r="A233" s="15" t="s">
        <v>417</v>
      </c>
      <c r="B233" s="30" t="s">
        <v>1260</v>
      </c>
      <c r="C233" s="17">
        <v>1</v>
      </c>
      <c r="D233" s="17" t="s">
        <v>25</v>
      </c>
      <c r="E233" s="17" t="s">
        <v>1522</v>
      </c>
      <c r="F233" s="17"/>
      <c r="G233" s="27">
        <f t="shared" si="8"/>
        <v>269</v>
      </c>
      <c r="H233" s="17">
        <f t="shared" si="7"/>
        <v>231</v>
      </c>
      <c r="I233" s="95" t="s">
        <v>1465</v>
      </c>
      <c r="J233" s="34" t="s">
        <v>1385</v>
      </c>
      <c r="K233" s="65" t="s">
        <v>1269</v>
      </c>
      <c r="L233" s="130"/>
      <c r="M233" s="133"/>
    </row>
    <row r="234" spans="1:13" x14ac:dyDescent="0.2">
      <c r="A234" s="15" t="s">
        <v>418</v>
      </c>
      <c r="B234" s="30" t="s">
        <v>1260</v>
      </c>
      <c r="C234" s="17">
        <v>1</v>
      </c>
      <c r="D234" s="17" t="s">
        <v>25</v>
      </c>
      <c r="E234" s="17" t="s">
        <v>1522</v>
      </c>
      <c r="F234" s="17"/>
      <c r="G234" s="27">
        <f t="shared" si="8"/>
        <v>270</v>
      </c>
      <c r="H234" s="17">
        <f t="shared" si="7"/>
        <v>232</v>
      </c>
      <c r="I234" s="95" t="s">
        <v>1465</v>
      </c>
      <c r="J234" s="8" t="s">
        <v>433</v>
      </c>
      <c r="K234" s="65" t="s">
        <v>1269</v>
      </c>
      <c r="L234" s="130"/>
      <c r="M234" s="133"/>
    </row>
    <row r="235" spans="1:13" x14ac:dyDescent="0.2">
      <c r="A235" s="15" t="s">
        <v>419</v>
      </c>
      <c r="B235" s="30" t="s">
        <v>1260</v>
      </c>
      <c r="C235" s="17">
        <v>1</v>
      </c>
      <c r="D235" s="17" t="s">
        <v>25</v>
      </c>
      <c r="E235" s="17" t="s">
        <v>1522</v>
      </c>
      <c r="F235" s="17"/>
      <c r="G235" s="27">
        <f t="shared" si="8"/>
        <v>271</v>
      </c>
      <c r="H235" s="17">
        <f t="shared" si="7"/>
        <v>233</v>
      </c>
      <c r="I235" s="95" t="s">
        <v>1465</v>
      </c>
      <c r="J235" s="8" t="s">
        <v>434</v>
      </c>
      <c r="K235" s="65" t="s">
        <v>1269</v>
      </c>
      <c r="L235" s="130"/>
      <c r="M235" s="133"/>
    </row>
    <row r="236" spans="1:13" x14ac:dyDescent="0.2">
      <c r="A236" s="15" t="s">
        <v>420</v>
      </c>
      <c r="B236" s="30" t="s">
        <v>1260</v>
      </c>
      <c r="C236" s="17">
        <v>1</v>
      </c>
      <c r="D236" s="17" t="s">
        <v>25</v>
      </c>
      <c r="E236" s="17" t="s">
        <v>1522</v>
      </c>
      <c r="F236" s="17"/>
      <c r="G236" s="27">
        <f t="shared" si="8"/>
        <v>272</v>
      </c>
      <c r="H236" s="17">
        <f t="shared" si="7"/>
        <v>234</v>
      </c>
      <c r="I236" s="95" t="s">
        <v>1465</v>
      </c>
      <c r="J236" s="8" t="s">
        <v>443</v>
      </c>
      <c r="K236" s="65" t="s">
        <v>1269</v>
      </c>
      <c r="L236" s="130"/>
      <c r="M236" s="133"/>
    </row>
    <row r="237" spans="1:13" x14ac:dyDescent="0.2">
      <c r="A237" s="15" t="s">
        <v>421</v>
      </c>
      <c r="B237" s="30" t="s">
        <v>1260</v>
      </c>
      <c r="C237" s="17">
        <v>1</v>
      </c>
      <c r="D237" s="17" t="s">
        <v>25</v>
      </c>
      <c r="E237" s="17" t="s">
        <v>1522</v>
      </c>
      <c r="F237" s="17"/>
      <c r="G237" s="27">
        <f t="shared" si="8"/>
        <v>273</v>
      </c>
      <c r="H237" s="17">
        <f t="shared" si="7"/>
        <v>235</v>
      </c>
      <c r="I237" s="95" t="s">
        <v>1465</v>
      </c>
      <c r="J237" s="8" t="s">
        <v>444</v>
      </c>
      <c r="K237" s="65" t="s">
        <v>1269</v>
      </c>
      <c r="L237" s="130"/>
      <c r="M237" s="133"/>
    </row>
    <row r="238" spans="1:13" x14ac:dyDescent="0.2">
      <c r="A238" s="15" t="s">
        <v>445</v>
      </c>
      <c r="B238" s="30" t="s">
        <v>1260</v>
      </c>
      <c r="C238" s="17">
        <v>1</v>
      </c>
      <c r="D238" s="17" t="s">
        <v>25</v>
      </c>
      <c r="E238" s="17" t="s">
        <v>1522</v>
      </c>
      <c r="F238" s="17"/>
      <c r="G238" s="27">
        <f t="shared" si="8"/>
        <v>274</v>
      </c>
      <c r="H238" s="17">
        <f t="shared" si="7"/>
        <v>236</v>
      </c>
      <c r="I238" s="95" t="s">
        <v>1465</v>
      </c>
      <c r="J238" s="8" t="s">
        <v>753</v>
      </c>
      <c r="L238" s="130"/>
      <c r="M238" s="133"/>
    </row>
    <row r="239" spans="1:13" x14ac:dyDescent="0.2">
      <c r="A239" s="15" t="s">
        <v>446</v>
      </c>
      <c r="B239" s="30" t="s">
        <v>1260</v>
      </c>
      <c r="C239" s="17">
        <v>1</v>
      </c>
      <c r="D239" s="17" t="s">
        <v>25</v>
      </c>
      <c r="E239" s="17" t="s">
        <v>1522</v>
      </c>
      <c r="F239" s="17"/>
      <c r="G239" s="27">
        <f t="shared" si="8"/>
        <v>275</v>
      </c>
      <c r="H239" s="17">
        <f t="shared" si="7"/>
        <v>237</v>
      </c>
      <c r="I239" s="95" t="s">
        <v>1465</v>
      </c>
      <c r="J239" s="8" t="s">
        <v>582</v>
      </c>
      <c r="K239" s="65" t="s">
        <v>1269</v>
      </c>
      <c r="L239" s="130"/>
      <c r="M239" s="133"/>
    </row>
    <row r="240" spans="1:13" x14ac:dyDescent="0.2">
      <c r="A240" s="15" t="s">
        <v>447</v>
      </c>
      <c r="B240" s="30" t="s">
        <v>1260</v>
      </c>
      <c r="C240" s="17">
        <v>1</v>
      </c>
      <c r="D240" s="17" t="s">
        <v>25</v>
      </c>
      <c r="E240" s="17" t="s">
        <v>1522</v>
      </c>
      <c r="F240" s="17"/>
      <c r="G240" s="27">
        <f t="shared" si="8"/>
        <v>276</v>
      </c>
      <c r="H240" s="17">
        <f t="shared" si="7"/>
        <v>238</v>
      </c>
      <c r="I240" s="95" t="s">
        <v>1465</v>
      </c>
      <c r="J240" s="8" t="s">
        <v>583</v>
      </c>
      <c r="K240" s="65" t="s">
        <v>1269</v>
      </c>
      <c r="L240" s="130"/>
      <c r="M240" s="133"/>
    </row>
    <row r="241" spans="1:13" x14ac:dyDescent="0.2">
      <c r="A241" s="15" t="s">
        <v>448</v>
      </c>
      <c r="B241" s="30" t="s">
        <v>1260</v>
      </c>
      <c r="C241" s="17">
        <v>1</v>
      </c>
      <c r="D241" s="17" t="s">
        <v>25</v>
      </c>
      <c r="E241" s="17" t="s">
        <v>1522</v>
      </c>
      <c r="F241" s="17"/>
      <c r="G241" s="27">
        <f t="shared" si="8"/>
        <v>277</v>
      </c>
      <c r="H241" s="17">
        <f t="shared" si="7"/>
        <v>239</v>
      </c>
      <c r="I241" s="95" t="s">
        <v>1465</v>
      </c>
      <c r="J241" s="8" t="s">
        <v>584</v>
      </c>
      <c r="K241" s="65" t="s">
        <v>1269</v>
      </c>
      <c r="L241" s="130"/>
      <c r="M241" s="133"/>
    </row>
    <row r="242" spans="1:13" x14ac:dyDescent="0.2">
      <c r="A242" s="15" t="s">
        <v>449</v>
      </c>
      <c r="B242" s="30" t="s">
        <v>1260</v>
      </c>
      <c r="C242" s="17">
        <v>1</v>
      </c>
      <c r="D242" s="17" t="s">
        <v>25</v>
      </c>
      <c r="E242" s="17" t="s">
        <v>1522</v>
      </c>
      <c r="F242" s="17"/>
      <c r="G242" s="27">
        <f t="shared" si="8"/>
        <v>278</v>
      </c>
      <c r="H242" s="17">
        <f t="shared" si="7"/>
        <v>240</v>
      </c>
      <c r="I242" s="95" t="s">
        <v>1465</v>
      </c>
      <c r="J242" s="8" t="s">
        <v>585</v>
      </c>
      <c r="K242" s="65" t="s">
        <v>1269</v>
      </c>
      <c r="L242" s="130"/>
      <c r="M242" s="133"/>
    </row>
    <row r="243" spans="1:13" x14ac:dyDescent="0.2">
      <c r="A243" s="15" t="s">
        <v>450</v>
      </c>
      <c r="B243" s="30" t="s">
        <v>1260</v>
      </c>
      <c r="C243" s="17">
        <v>1</v>
      </c>
      <c r="D243" s="17" t="s">
        <v>25</v>
      </c>
      <c r="E243" s="17" t="s">
        <v>1522</v>
      </c>
      <c r="F243" s="17"/>
      <c r="G243" s="27">
        <f t="shared" si="8"/>
        <v>279</v>
      </c>
      <c r="H243" s="17">
        <f t="shared" si="7"/>
        <v>241</v>
      </c>
      <c r="I243" s="95" t="s">
        <v>1465</v>
      </c>
      <c r="J243" s="34" t="s">
        <v>1404</v>
      </c>
      <c r="K243" s="65" t="s">
        <v>1269</v>
      </c>
      <c r="L243" s="130"/>
      <c r="M243" s="133"/>
    </row>
    <row r="244" spans="1:13" x14ac:dyDescent="0.2">
      <c r="A244" s="15" t="s">
        <v>451</v>
      </c>
      <c r="B244" s="30" t="s">
        <v>1260</v>
      </c>
      <c r="C244" s="17">
        <v>1</v>
      </c>
      <c r="D244" s="17" t="s">
        <v>25</v>
      </c>
      <c r="E244" s="17" t="s">
        <v>1522</v>
      </c>
      <c r="F244" s="17"/>
      <c r="G244" s="27">
        <f t="shared" si="8"/>
        <v>280</v>
      </c>
      <c r="H244" s="17">
        <f t="shared" si="7"/>
        <v>242</v>
      </c>
      <c r="I244" s="95" t="s">
        <v>1465</v>
      </c>
      <c r="J244" s="8" t="s">
        <v>586</v>
      </c>
      <c r="K244" s="65" t="s">
        <v>1269</v>
      </c>
      <c r="L244" s="130"/>
      <c r="M244" s="133"/>
    </row>
    <row r="245" spans="1:13" x14ac:dyDescent="0.2">
      <c r="A245" s="82" t="s">
        <v>452</v>
      </c>
      <c r="B245" s="30" t="s">
        <v>1260</v>
      </c>
      <c r="C245" s="11">
        <v>1</v>
      </c>
      <c r="D245" s="11" t="s">
        <v>25</v>
      </c>
      <c r="E245" s="17" t="s">
        <v>1522</v>
      </c>
      <c r="F245" s="11"/>
      <c r="G245" s="27">
        <f t="shared" si="8"/>
        <v>281</v>
      </c>
      <c r="H245" s="17">
        <f t="shared" si="7"/>
        <v>243</v>
      </c>
      <c r="I245" s="95" t="s">
        <v>1465</v>
      </c>
      <c r="J245" s="23" t="s">
        <v>1440</v>
      </c>
      <c r="K245" s="65" t="s">
        <v>1269</v>
      </c>
      <c r="L245" s="130"/>
      <c r="M245" s="133"/>
    </row>
    <row r="246" spans="1:13" x14ac:dyDescent="0.2">
      <c r="A246" s="83" t="s">
        <v>453</v>
      </c>
      <c r="B246" s="45" t="s">
        <v>1260</v>
      </c>
      <c r="C246" s="18">
        <v>1</v>
      </c>
      <c r="D246" s="18" t="s">
        <v>25</v>
      </c>
      <c r="E246" s="18" t="s">
        <v>1522</v>
      </c>
      <c r="F246" s="18"/>
      <c r="G246" s="28">
        <f t="shared" si="8"/>
        <v>282</v>
      </c>
      <c r="H246" s="18">
        <f t="shared" si="7"/>
        <v>244</v>
      </c>
      <c r="I246" s="96" t="s">
        <v>1465</v>
      </c>
      <c r="J246" s="22" t="s">
        <v>587</v>
      </c>
      <c r="K246" s="87" t="s">
        <v>1269</v>
      </c>
      <c r="L246" s="131"/>
      <c r="M246" s="133"/>
    </row>
    <row r="247" spans="1:13" ht="12.75" customHeight="1" x14ac:dyDescent="0.2">
      <c r="A247" s="15" t="s">
        <v>454</v>
      </c>
      <c r="B247" s="30" t="s">
        <v>1260</v>
      </c>
      <c r="C247" s="17">
        <v>1</v>
      </c>
      <c r="D247" s="17" t="s">
        <v>25</v>
      </c>
      <c r="E247" s="17" t="s">
        <v>1522</v>
      </c>
      <c r="F247" s="17"/>
      <c r="G247" s="27">
        <f t="shared" si="8"/>
        <v>283</v>
      </c>
      <c r="H247" s="17">
        <f t="shared" si="7"/>
        <v>245</v>
      </c>
      <c r="I247" s="95" t="s">
        <v>1465</v>
      </c>
      <c r="J247" s="8" t="s">
        <v>461</v>
      </c>
      <c r="L247" s="129" t="s">
        <v>1511</v>
      </c>
      <c r="M247" s="133"/>
    </row>
    <row r="248" spans="1:13" x14ac:dyDescent="0.2">
      <c r="A248" s="15" t="s">
        <v>455</v>
      </c>
      <c r="B248" s="30" t="s">
        <v>1320</v>
      </c>
      <c r="C248" s="17">
        <v>1</v>
      </c>
      <c r="D248" s="17" t="s">
        <v>25</v>
      </c>
      <c r="E248" s="17" t="s">
        <v>1522</v>
      </c>
      <c r="F248" s="17"/>
      <c r="G248" s="27">
        <f t="shared" si="8"/>
        <v>284</v>
      </c>
      <c r="H248" s="17">
        <f t="shared" si="7"/>
        <v>246</v>
      </c>
      <c r="I248" s="95" t="s">
        <v>1465</v>
      </c>
      <c r="J248" s="8" t="s">
        <v>462</v>
      </c>
      <c r="K248" s="65" t="s">
        <v>1269</v>
      </c>
      <c r="L248" s="130"/>
      <c r="M248" s="133"/>
    </row>
    <row r="249" spans="1:13" x14ac:dyDescent="0.2">
      <c r="A249" s="15" t="s">
        <v>456</v>
      </c>
      <c r="B249" s="30" t="s">
        <v>1298</v>
      </c>
      <c r="C249" s="17">
        <v>2</v>
      </c>
      <c r="D249" s="17" t="s">
        <v>26</v>
      </c>
      <c r="E249" s="17" t="s">
        <v>1526</v>
      </c>
      <c r="F249" s="17"/>
      <c r="G249" s="27">
        <f t="shared" si="8"/>
        <v>285</v>
      </c>
      <c r="H249" s="17">
        <f t="shared" si="7"/>
        <v>247</v>
      </c>
      <c r="I249" s="95" t="s">
        <v>1466</v>
      </c>
      <c r="J249" s="34" t="s">
        <v>1319</v>
      </c>
      <c r="K249" s="65" t="s">
        <v>1269</v>
      </c>
      <c r="L249" s="130"/>
      <c r="M249" s="133"/>
    </row>
    <row r="250" spans="1:13" x14ac:dyDescent="0.2">
      <c r="A250" s="15" t="s">
        <v>457</v>
      </c>
      <c r="B250" s="30" t="s">
        <v>1260</v>
      </c>
      <c r="C250" s="17">
        <v>1</v>
      </c>
      <c r="D250" s="17" t="s">
        <v>25</v>
      </c>
      <c r="E250" s="17" t="s">
        <v>1522</v>
      </c>
      <c r="F250" s="17"/>
      <c r="G250" s="27">
        <f t="shared" si="8"/>
        <v>287</v>
      </c>
      <c r="H250" s="17">
        <f t="shared" si="7"/>
        <v>248</v>
      </c>
      <c r="I250" s="95" t="s">
        <v>1465</v>
      </c>
      <c r="J250" s="8" t="s">
        <v>463</v>
      </c>
      <c r="L250" s="130"/>
      <c r="M250" s="133"/>
    </row>
    <row r="251" spans="1:13" x14ac:dyDescent="0.2">
      <c r="A251" s="15" t="s">
        <v>458</v>
      </c>
      <c r="B251" s="30" t="s">
        <v>1321</v>
      </c>
      <c r="C251" s="17">
        <v>1</v>
      </c>
      <c r="D251" s="17" t="s">
        <v>25</v>
      </c>
      <c r="E251" s="17" t="s">
        <v>1522</v>
      </c>
      <c r="F251" s="17"/>
      <c r="G251" s="27">
        <f t="shared" si="8"/>
        <v>288</v>
      </c>
      <c r="H251" s="17">
        <f t="shared" si="7"/>
        <v>249</v>
      </c>
      <c r="I251" s="95" t="s">
        <v>1465</v>
      </c>
      <c r="J251" s="8" t="s">
        <v>464</v>
      </c>
      <c r="K251" s="65" t="s">
        <v>1269</v>
      </c>
      <c r="L251" s="130"/>
      <c r="M251" s="133"/>
    </row>
    <row r="252" spans="1:13" x14ac:dyDescent="0.2">
      <c r="A252" s="15" t="s">
        <v>459</v>
      </c>
      <c r="B252" s="30" t="s">
        <v>1260</v>
      </c>
      <c r="C252" s="17">
        <v>1</v>
      </c>
      <c r="D252" s="17" t="s">
        <v>25</v>
      </c>
      <c r="E252" s="17" t="s">
        <v>1522</v>
      </c>
      <c r="F252" s="17"/>
      <c r="G252" s="27">
        <f t="shared" si="8"/>
        <v>289</v>
      </c>
      <c r="H252" s="17">
        <f t="shared" si="7"/>
        <v>250</v>
      </c>
      <c r="I252" s="95" t="s">
        <v>1465</v>
      </c>
      <c r="J252" s="8" t="s">
        <v>465</v>
      </c>
      <c r="L252" s="130"/>
      <c r="M252" s="133"/>
    </row>
    <row r="253" spans="1:13" x14ac:dyDescent="0.2">
      <c r="A253" s="15" t="s">
        <v>460</v>
      </c>
      <c r="B253" s="30" t="s">
        <v>1321</v>
      </c>
      <c r="C253" s="17">
        <v>1</v>
      </c>
      <c r="D253" s="17" t="s">
        <v>25</v>
      </c>
      <c r="E253" s="17" t="s">
        <v>1522</v>
      </c>
      <c r="F253" s="17"/>
      <c r="G253" s="27">
        <f t="shared" si="8"/>
        <v>290</v>
      </c>
      <c r="H253" s="17">
        <f t="shared" si="7"/>
        <v>251</v>
      </c>
      <c r="I253" s="95" t="s">
        <v>1465</v>
      </c>
      <c r="J253" s="8" t="s">
        <v>466</v>
      </c>
      <c r="K253" s="65" t="s">
        <v>1269</v>
      </c>
      <c r="L253" s="130"/>
      <c r="M253" s="133"/>
    </row>
    <row r="254" spans="1:13" x14ac:dyDescent="0.2">
      <c r="A254" s="15" t="s">
        <v>467</v>
      </c>
      <c r="B254" s="30" t="s">
        <v>1260</v>
      </c>
      <c r="C254" s="17">
        <v>1</v>
      </c>
      <c r="D254" s="17" t="s">
        <v>25</v>
      </c>
      <c r="E254" s="17" t="s">
        <v>1522</v>
      </c>
      <c r="F254" s="17"/>
      <c r="G254" s="27">
        <f t="shared" si="8"/>
        <v>291</v>
      </c>
      <c r="H254" s="17">
        <f t="shared" si="7"/>
        <v>252</v>
      </c>
      <c r="I254" s="95" t="s">
        <v>1465</v>
      </c>
      <c r="J254" s="8" t="s">
        <v>470</v>
      </c>
      <c r="L254" s="130"/>
      <c r="M254" s="133"/>
    </row>
    <row r="255" spans="1:13" x14ac:dyDescent="0.2">
      <c r="A255" s="15" t="s">
        <v>468</v>
      </c>
      <c r="B255" s="30" t="s">
        <v>1321</v>
      </c>
      <c r="C255" s="17">
        <v>1</v>
      </c>
      <c r="D255" s="17" t="s">
        <v>25</v>
      </c>
      <c r="E255" s="17" t="s">
        <v>1522</v>
      </c>
      <c r="F255" s="17"/>
      <c r="G255" s="27">
        <f t="shared" si="8"/>
        <v>292</v>
      </c>
      <c r="H255" s="17">
        <f t="shared" si="7"/>
        <v>253</v>
      </c>
      <c r="I255" s="95" t="s">
        <v>1465</v>
      </c>
      <c r="J255" s="8" t="s">
        <v>471</v>
      </c>
      <c r="K255" s="65" t="s">
        <v>1269</v>
      </c>
      <c r="L255" s="130"/>
      <c r="M255" s="133"/>
    </row>
    <row r="256" spans="1:13" x14ac:dyDescent="0.2">
      <c r="A256" s="15" t="s">
        <v>469</v>
      </c>
      <c r="B256" s="35" t="s">
        <v>1260</v>
      </c>
      <c r="C256" s="17">
        <v>1</v>
      </c>
      <c r="D256" s="17" t="s">
        <v>25</v>
      </c>
      <c r="E256" s="17" t="s">
        <v>1522</v>
      </c>
      <c r="F256" s="17"/>
      <c r="G256" s="27">
        <f t="shared" si="8"/>
        <v>293</v>
      </c>
      <c r="H256" s="17">
        <f t="shared" si="7"/>
        <v>254</v>
      </c>
      <c r="I256" s="95" t="s">
        <v>1465</v>
      </c>
      <c r="J256" s="8" t="s">
        <v>473</v>
      </c>
      <c r="K256" s="65" t="s">
        <v>1269</v>
      </c>
      <c r="L256" s="130"/>
      <c r="M256" s="133"/>
    </row>
    <row r="257" spans="1:13" x14ac:dyDescent="0.2">
      <c r="A257" s="15" t="s">
        <v>472</v>
      </c>
      <c r="B257" s="30" t="s">
        <v>1323</v>
      </c>
      <c r="C257" s="17">
        <v>1</v>
      </c>
      <c r="D257" s="17" t="s">
        <v>25</v>
      </c>
      <c r="E257" s="17" t="s">
        <v>1522</v>
      </c>
      <c r="F257" s="17"/>
      <c r="G257" s="27">
        <f t="shared" si="8"/>
        <v>294</v>
      </c>
      <c r="H257" s="17">
        <f t="shared" si="7"/>
        <v>255</v>
      </c>
      <c r="I257" s="95" t="s">
        <v>1465</v>
      </c>
      <c r="J257" s="34" t="s">
        <v>1326</v>
      </c>
      <c r="K257" s="65" t="s">
        <v>1269</v>
      </c>
      <c r="L257" s="130"/>
      <c r="M257" s="133"/>
    </row>
    <row r="258" spans="1:13" x14ac:dyDescent="0.2">
      <c r="A258" s="15" t="s">
        <v>474</v>
      </c>
      <c r="B258" s="30" t="s">
        <v>1298</v>
      </c>
      <c r="C258" s="17">
        <v>2</v>
      </c>
      <c r="D258" s="17" t="s">
        <v>26</v>
      </c>
      <c r="E258" s="17" t="s">
        <v>1526</v>
      </c>
      <c r="F258" s="17"/>
      <c r="G258" s="27">
        <f t="shared" si="8"/>
        <v>295</v>
      </c>
      <c r="H258" s="17">
        <f t="shared" si="7"/>
        <v>256</v>
      </c>
      <c r="I258" s="95" t="s">
        <v>1466</v>
      </c>
      <c r="J258" s="34" t="s">
        <v>1325</v>
      </c>
      <c r="K258" s="65" t="s">
        <v>1269</v>
      </c>
      <c r="L258" s="130"/>
      <c r="M258" s="133"/>
    </row>
    <row r="259" spans="1:13" x14ac:dyDescent="0.2">
      <c r="A259" s="15" t="s">
        <v>475</v>
      </c>
      <c r="B259" s="30" t="s">
        <v>1318</v>
      </c>
      <c r="C259" s="17">
        <v>4</v>
      </c>
      <c r="D259" s="17" t="s">
        <v>26</v>
      </c>
      <c r="E259" s="17" t="s">
        <v>1528</v>
      </c>
      <c r="F259" s="17"/>
      <c r="G259" s="27">
        <f t="shared" si="8"/>
        <v>297</v>
      </c>
      <c r="H259" s="17">
        <f t="shared" si="7"/>
        <v>257</v>
      </c>
      <c r="I259" s="95" t="s">
        <v>1466</v>
      </c>
      <c r="J259" s="34" t="s">
        <v>1324</v>
      </c>
      <c r="K259" s="65" t="s">
        <v>1269</v>
      </c>
      <c r="L259" s="130"/>
      <c r="M259" s="133"/>
    </row>
    <row r="260" spans="1:13" x14ac:dyDescent="0.2">
      <c r="A260" s="15" t="s">
        <v>263</v>
      </c>
      <c r="B260" s="35" t="s">
        <v>1327</v>
      </c>
      <c r="C260" s="17">
        <v>1</v>
      </c>
      <c r="D260" s="17" t="s">
        <v>25</v>
      </c>
      <c r="E260" s="17" t="s">
        <v>1522</v>
      </c>
      <c r="F260" s="17"/>
      <c r="G260" s="27">
        <f t="shared" si="8"/>
        <v>301</v>
      </c>
      <c r="H260" s="17">
        <f t="shared" ref="H260:H323" si="9">H259+1</f>
        <v>258</v>
      </c>
      <c r="I260" s="95" t="s">
        <v>1465</v>
      </c>
      <c r="J260" s="8" t="s">
        <v>264</v>
      </c>
      <c r="K260" s="65" t="s">
        <v>1269</v>
      </c>
      <c r="L260" s="130"/>
      <c r="M260" s="133"/>
    </row>
    <row r="261" spans="1:13" x14ac:dyDescent="0.2">
      <c r="A261" s="15" t="s">
        <v>897</v>
      </c>
      <c r="B261" s="30" t="s">
        <v>1463</v>
      </c>
      <c r="C261" s="17">
        <v>1</v>
      </c>
      <c r="D261" s="17" t="s">
        <v>25</v>
      </c>
      <c r="E261" s="17" t="s">
        <v>1522</v>
      </c>
      <c r="F261" s="17"/>
      <c r="G261" s="27">
        <f t="shared" ref="G261:G324" si="10">G260+C260</f>
        <v>302</v>
      </c>
      <c r="H261" s="17">
        <f t="shared" si="9"/>
        <v>259</v>
      </c>
      <c r="I261" s="95" t="s">
        <v>1465</v>
      </c>
      <c r="J261" s="8" t="s">
        <v>588</v>
      </c>
      <c r="K261" s="65" t="s">
        <v>1269</v>
      </c>
      <c r="L261" s="130"/>
      <c r="M261" s="133"/>
    </row>
    <row r="262" spans="1:13" x14ac:dyDescent="0.2">
      <c r="A262" s="15" t="s">
        <v>896</v>
      </c>
      <c r="B262" s="30" t="s">
        <v>1463</v>
      </c>
      <c r="C262" s="17">
        <v>1</v>
      </c>
      <c r="D262" s="17" t="s">
        <v>25</v>
      </c>
      <c r="E262" s="17" t="s">
        <v>1522</v>
      </c>
      <c r="F262" s="17"/>
      <c r="G262" s="27">
        <f t="shared" si="10"/>
        <v>303</v>
      </c>
      <c r="H262" s="17">
        <f t="shared" si="9"/>
        <v>260</v>
      </c>
      <c r="I262" s="95" t="s">
        <v>1465</v>
      </c>
      <c r="J262" s="8" t="s">
        <v>589</v>
      </c>
      <c r="K262" s="65" t="s">
        <v>1269</v>
      </c>
      <c r="L262" s="130"/>
      <c r="M262" s="133"/>
    </row>
    <row r="263" spans="1:13" x14ac:dyDescent="0.2">
      <c r="A263" s="15" t="s">
        <v>895</v>
      </c>
      <c r="B263" s="30" t="s">
        <v>1463</v>
      </c>
      <c r="C263" s="17">
        <v>1</v>
      </c>
      <c r="D263" s="17" t="s">
        <v>25</v>
      </c>
      <c r="E263" s="17" t="s">
        <v>1522</v>
      </c>
      <c r="F263" s="17"/>
      <c r="G263" s="27">
        <f t="shared" si="10"/>
        <v>304</v>
      </c>
      <c r="H263" s="17">
        <f t="shared" si="9"/>
        <v>261</v>
      </c>
      <c r="I263" s="95" t="s">
        <v>1465</v>
      </c>
      <c r="J263" s="8" t="s">
        <v>590</v>
      </c>
      <c r="K263" s="65" t="s">
        <v>1269</v>
      </c>
      <c r="L263" s="130"/>
      <c r="M263" s="133"/>
    </row>
    <row r="264" spans="1:13" x14ac:dyDescent="0.2">
      <c r="A264" s="15" t="s">
        <v>894</v>
      </c>
      <c r="B264" s="30" t="s">
        <v>1463</v>
      </c>
      <c r="C264" s="17">
        <v>1</v>
      </c>
      <c r="D264" s="17" t="s">
        <v>25</v>
      </c>
      <c r="E264" s="17" t="s">
        <v>1522</v>
      </c>
      <c r="F264" s="17"/>
      <c r="G264" s="27">
        <f t="shared" si="10"/>
        <v>305</v>
      </c>
      <c r="H264" s="17">
        <f t="shared" si="9"/>
        <v>262</v>
      </c>
      <c r="I264" s="95" t="s">
        <v>1465</v>
      </c>
      <c r="J264" s="34" t="s">
        <v>1398</v>
      </c>
      <c r="K264" s="65" t="s">
        <v>1269</v>
      </c>
      <c r="L264" s="130"/>
      <c r="M264" s="133"/>
    </row>
    <row r="265" spans="1:13" x14ac:dyDescent="0.2">
      <c r="A265" s="15" t="s">
        <v>893</v>
      </c>
      <c r="B265" s="30" t="s">
        <v>1463</v>
      </c>
      <c r="C265" s="17">
        <v>1</v>
      </c>
      <c r="D265" s="17" t="s">
        <v>25</v>
      </c>
      <c r="E265" s="17" t="s">
        <v>1522</v>
      </c>
      <c r="F265" s="17"/>
      <c r="G265" s="27">
        <f t="shared" si="10"/>
        <v>306</v>
      </c>
      <c r="H265" s="17">
        <f t="shared" si="9"/>
        <v>263</v>
      </c>
      <c r="I265" s="95" t="s">
        <v>1465</v>
      </c>
      <c r="J265" s="34" t="s">
        <v>1399</v>
      </c>
      <c r="K265" s="65" t="s">
        <v>1269</v>
      </c>
      <c r="L265" s="130"/>
      <c r="M265" s="133"/>
    </row>
    <row r="266" spans="1:13" x14ac:dyDescent="0.2">
      <c r="A266" s="15" t="s">
        <v>892</v>
      </c>
      <c r="B266" s="30" t="s">
        <v>1463</v>
      </c>
      <c r="C266" s="17">
        <v>1</v>
      </c>
      <c r="D266" s="17" t="s">
        <v>25</v>
      </c>
      <c r="E266" s="17" t="s">
        <v>1522</v>
      </c>
      <c r="F266" s="17"/>
      <c r="G266" s="27">
        <f t="shared" si="10"/>
        <v>307</v>
      </c>
      <c r="H266" s="17">
        <f t="shared" si="9"/>
        <v>264</v>
      </c>
      <c r="I266" s="95" t="s">
        <v>1465</v>
      </c>
      <c r="J266" s="34" t="s">
        <v>1400</v>
      </c>
      <c r="K266" s="65" t="s">
        <v>1269</v>
      </c>
      <c r="L266" s="130"/>
      <c r="M266" s="133"/>
    </row>
    <row r="267" spans="1:13" x14ac:dyDescent="0.2">
      <c r="A267" s="15" t="s">
        <v>891</v>
      </c>
      <c r="B267" s="30" t="s">
        <v>1463</v>
      </c>
      <c r="C267" s="17">
        <v>1</v>
      </c>
      <c r="D267" s="17" t="s">
        <v>25</v>
      </c>
      <c r="E267" s="17" t="s">
        <v>1522</v>
      </c>
      <c r="F267" s="17"/>
      <c r="G267" s="27">
        <f t="shared" si="10"/>
        <v>308</v>
      </c>
      <c r="H267" s="17">
        <f t="shared" si="9"/>
        <v>265</v>
      </c>
      <c r="I267" s="95" t="s">
        <v>1465</v>
      </c>
      <c r="J267" s="34" t="s">
        <v>1401</v>
      </c>
      <c r="K267" s="65" t="s">
        <v>1269</v>
      </c>
      <c r="L267" s="130"/>
      <c r="M267" s="133"/>
    </row>
    <row r="268" spans="1:13" x14ac:dyDescent="0.2">
      <c r="A268" s="15" t="s">
        <v>890</v>
      </c>
      <c r="B268" s="30" t="s">
        <v>1463</v>
      </c>
      <c r="C268" s="17">
        <v>1</v>
      </c>
      <c r="D268" s="17" t="s">
        <v>25</v>
      </c>
      <c r="E268" s="17" t="s">
        <v>1522</v>
      </c>
      <c r="F268" s="17"/>
      <c r="G268" s="27">
        <f t="shared" si="10"/>
        <v>309</v>
      </c>
      <c r="H268" s="17">
        <f t="shared" si="9"/>
        <v>266</v>
      </c>
      <c r="I268" s="95" t="s">
        <v>1465</v>
      </c>
      <c r="J268" s="8" t="s">
        <v>1441</v>
      </c>
      <c r="K268" s="65" t="s">
        <v>1269</v>
      </c>
      <c r="L268" s="130"/>
      <c r="M268" s="133"/>
    </row>
    <row r="269" spans="1:13" x14ac:dyDescent="0.2">
      <c r="A269" s="15" t="s">
        <v>888</v>
      </c>
      <c r="B269" s="30" t="s">
        <v>1463</v>
      </c>
      <c r="C269" s="17">
        <v>1</v>
      </c>
      <c r="D269" s="17" t="s">
        <v>25</v>
      </c>
      <c r="E269" s="17" t="s">
        <v>1522</v>
      </c>
      <c r="F269" s="17"/>
      <c r="G269" s="27">
        <f t="shared" si="10"/>
        <v>310</v>
      </c>
      <c r="H269" s="17">
        <f t="shared" si="9"/>
        <v>267</v>
      </c>
      <c r="I269" s="95" t="s">
        <v>1465</v>
      </c>
      <c r="J269" s="34" t="s">
        <v>1402</v>
      </c>
      <c r="K269" s="65" t="s">
        <v>1269</v>
      </c>
      <c r="L269" s="130"/>
      <c r="M269" s="133"/>
    </row>
    <row r="270" spans="1:13" x14ac:dyDescent="0.2">
      <c r="A270" s="15" t="s">
        <v>889</v>
      </c>
      <c r="B270" s="30" t="s">
        <v>1463</v>
      </c>
      <c r="C270" s="17">
        <v>1</v>
      </c>
      <c r="D270" s="17" t="s">
        <v>25</v>
      </c>
      <c r="E270" s="17" t="s">
        <v>1522</v>
      </c>
      <c r="F270" s="17"/>
      <c r="G270" s="27">
        <f t="shared" si="10"/>
        <v>311</v>
      </c>
      <c r="H270" s="17">
        <f t="shared" si="9"/>
        <v>268</v>
      </c>
      <c r="I270" s="95" t="s">
        <v>1465</v>
      </c>
      <c r="J270" s="34" t="s">
        <v>1403</v>
      </c>
      <c r="K270" s="65" t="s">
        <v>1269</v>
      </c>
      <c r="L270" s="130"/>
      <c r="M270" s="133"/>
    </row>
    <row r="271" spans="1:13" x14ac:dyDescent="0.2">
      <c r="A271" s="15" t="s">
        <v>476</v>
      </c>
      <c r="B271" s="30" t="s">
        <v>1260</v>
      </c>
      <c r="C271" s="17">
        <v>1</v>
      </c>
      <c r="D271" s="17" t="s">
        <v>25</v>
      </c>
      <c r="E271" s="17" t="s">
        <v>1522</v>
      </c>
      <c r="F271" s="17"/>
      <c r="G271" s="27">
        <f t="shared" si="10"/>
        <v>312</v>
      </c>
      <c r="H271" s="17">
        <f t="shared" si="9"/>
        <v>269</v>
      </c>
      <c r="I271" s="95" t="s">
        <v>1465</v>
      </c>
      <c r="J271" s="8" t="s">
        <v>479</v>
      </c>
      <c r="K271" s="65" t="s">
        <v>1269</v>
      </c>
      <c r="L271" s="130"/>
      <c r="M271" s="133"/>
    </row>
    <row r="272" spans="1:13" x14ac:dyDescent="0.2">
      <c r="A272" s="15" t="s">
        <v>477</v>
      </c>
      <c r="B272" s="30" t="s">
        <v>1328</v>
      </c>
      <c r="C272" s="17">
        <v>1</v>
      </c>
      <c r="D272" s="17" t="s">
        <v>25</v>
      </c>
      <c r="E272" s="17" t="s">
        <v>1522</v>
      </c>
      <c r="F272" s="17"/>
      <c r="G272" s="27">
        <f t="shared" si="10"/>
        <v>313</v>
      </c>
      <c r="H272" s="17">
        <f t="shared" si="9"/>
        <v>270</v>
      </c>
      <c r="I272" s="95" t="s">
        <v>1465</v>
      </c>
      <c r="J272" s="8" t="s">
        <v>480</v>
      </c>
      <c r="K272" s="65" t="s">
        <v>1269</v>
      </c>
      <c r="L272" s="130"/>
      <c r="M272" s="133"/>
    </row>
    <row r="273" spans="1:13" x14ac:dyDescent="0.2">
      <c r="A273" s="15" t="s">
        <v>481</v>
      </c>
      <c r="B273" s="30" t="s">
        <v>1298</v>
      </c>
      <c r="C273" s="17">
        <v>2</v>
      </c>
      <c r="D273" s="17" t="s">
        <v>26</v>
      </c>
      <c r="E273" s="17" t="s">
        <v>1526</v>
      </c>
      <c r="F273" s="17"/>
      <c r="G273" s="27">
        <f t="shared" si="10"/>
        <v>314</v>
      </c>
      <c r="H273" s="17">
        <f t="shared" si="9"/>
        <v>271</v>
      </c>
      <c r="I273" s="95" t="s">
        <v>1466</v>
      </c>
      <c r="J273" s="34" t="s">
        <v>1329</v>
      </c>
      <c r="K273" s="65" t="s">
        <v>1269</v>
      </c>
      <c r="L273" s="130"/>
      <c r="M273" s="133"/>
    </row>
    <row r="274" spans="1:13" x14ac:dyDescent="0.2">
      <c r="A274" s="15" t="s">
        <v>482</v>
      </c>
      <c r="B274" s="30" t="s">
        <v>1318</v>
      </c>
      <c r="C274" s="17">
        <v>4</v>
      </c>
      <c r="D274" s="17" t="s">
        <v>26</v>
      </c>
      <c r="E274" s="17" t="s">
        <v>1528</v>
      </c>
      <c r="F274" s="17"/>
      <c r="G274" s="27">
        <f t="shared" si="10"/>
        <v>316</v>
      </c>
      <c r="H274" s="17">
        <f t="shared" si="9"/>
        <v>272</v>
      </c>
      <c r="I274" s="95" t="s">
        <v>1466</v>
      </c>
      <c r="J274" s="34" t="s">
        <v>1330</v>
      </c>
      <c r="K274" s="65" t="s">
        <v>1269</v>
      </c>
      <c r="L274" s="130"/>
      <c r="M274" s="133"/>
    </row>
    <row r="275" spans="1:13" x14ac:dyDescent="0.2">
      <c r="A275" s="15" t="s">
        <v>261</v>
      </c>
      <c r="B275" s="35" t="s">
        <v>1327</v>
      </c>
      <c r="C275" s="17">
        <v>1</v>
      </c>
      <c r="D275" s="17" t="s">
        <v>25</v>
      </c>
      <c r="E275" s="17" t="s">
        <v>1522</v>
      </c>
      <c r="F275" s="17"/>
      <c r="G275" s="27">
        <f t="shared" si="10"/>
        <v>320</v>
      </c>
      <c r="H275" s="17">
        <f t="shared" si="9"/>
        <v>273</v>
      </c>
      <c r="I275" s="95" t="s">
        <v>1465</v>
      </c>
      <c r="J275" s="8" t="s">
        <v>262</v>
      </c>
      <c r="K275" s="65" t="s">
        <v>1269</v>
      </c>
      <c r="L275" s="130"/>
      <c r="M275" s="133"/>
    </row>
    <row r="276" spans="1:13" x14ac:dyDescent="0.2">
      <c r="A276" s="15" t="s">
        <v>478</v>
      </c>
      <c r="B276" s="35" t="s">
        <v>1331</v>
      </c>
      <c r="C276" s="17">
        <v>1</v>
      </c>
      <c r="D276" s="17" t="s">
        <v>25</v>
      </c>
      <c r="E276" s="17" t="s">
        <v>1522</v>
      </c>
      <c r="F276" s="17"/>
      <c r="G276" s="27">
        <f t="shared" si="10"/>
        <v>321</v>
      </c>
      <c r="H276" s="17">
        <f t="shared" si="9"/>
        <v>274</v>
      </c>
      <c r="I276" s="95" t="s">
        <v>1465</v>
      </c>
      <c r="J276" s="8" t="s">
        <v>483</v>
      </c>
      <c r="K276" s="65" t="s">
        <v>1269</v>
      </c>
      <c r="L276" s="130"/>
      <c r="M276" s="133"/>
    </row>
    <row r="277" spans="1:13" x14ac:dyDescent="0.2">
      <c r="A277" s="82" t="s">
        <v>484</v>
      </c>
      <c r="B277" s="30" t="s">
        <v>1260</v>
      </c>
      <c r="C277" s="11">
        <v>1</v>
      </c>
      <c r="D277" s="11" t="s">
        <v>25</v>
      </c>
      <c r="E277" s="17" t="s">
        <v>1522</v>
      </c>
      <c r="F277" s="11"/>
      <c r="G277" s="27">
        <f t="shared" si="10"/>
        <v>322</v>
      </c>
      <c r="H277" s="17">
        <f t="shared" si="9"/>
        <v>275</v>
      </c>
      <c r="I277" s="95" t="s">
        <v>1465</v>
      </c>
      <c r="J277" s="23" t="s">
        <v>486</v>
      </c>
      <c r="L277" s="130"/>
      <c r="M277" s="133"/>
    </row>
    <row r="278" spans="1:13" x14ac:dyDescent="0.2">
      <c r="A278" s="83" t="s">
        <v>485</v>
      </c>
      <c r="B278" s="45" t="s">
        <v>1332</v>
      </c>
      <c r="C278" s="18">
        <v>1</v>
      </c>
      <c r="D278" s="18" t="s">
        <v>25</v>
      </c>
      <c r="E278" s="18" t="s">
        <v>1522</v>
      </c>
      <c r="F278" s="18"/>
      <c r="G278" s="28">
        <f t="shared" si="10"/>
        <v>323</v>
      </c>
      <c r="H278" s="18">
        <f t="shared" si="9"/>
        <v>276</v>
      </c>
      <c r="I278" s="96" t="s">
        <v>1465</v>
      </c>
      <c r="J278" s="22" t="s">
        <v>487</v>
      </c>
      <c r="K278" s="84" t="s">
        <v>1269</v>
      </c>
      <c r="L278" s="131"/>
      <c r="M278" s="133"/>
    </row>
    <row r="279" spans="1:13" ht="12.75" customHeight="1" x14ac:dyDescent="0.2">
      <c r="A279" s="15" t="s">
        <v>488</v>
      </c>
      <c r="B279" s="35" t="s">
        <v>1333</v>
      </c>
      <c r="C279" s="17">
        <v>1</v>
      </c>
      <c r="D279" s="17" t="s">
        <v>25</v>
      </c>
      <c r="E279" s="17" t="s">
        <v>1522</v>
      </c>
      <c r="F279" s="17"/>
      <c r="G279" s="27">
        <f t="shared" si="10"/>
        <v>324</v>
      </c>
      <c r="H279" s="17">
        <f t="shared" si="9"/>
        <v>277</v>
      </c>
      <c r="I279" s="95" t="s">
        <v>1465</v>
      </c>
      <c r="J279" s="8" t="s">
        <v>0</v>
      </c>
      <c r="L279" s="129" t="s">
        <v>1512</v>
      </c>
      <c r="M279" s="133"/>
    </row>
    <row r="280" spans="1:13" x14ac:dyDescent="0.2">
      <c r="A280" s="15" t="s">
        <v>489</v>
      </c>
      <c r="B280" s="35" t="s">
        <v>1333</v>
      </c>
      <c r="C280" s="17">
        <v>1</v>
      </c>
      <c r="D280" s="17" t="s">
        <v>25</v>
      </c>
      <c r="E280" s="17" t="s">
        <v>1522</v>
      </c>
      <c r="F280" s="17"/>
      <c r="G280" s="27">
        <f t="shared" si="10"/>
        <v>325</v>
      </c>
      <c r="H280" s="17">
        <f t="shared" si="9"/>
        <v>278</v>
      </c>
      <c r="I280" s="95" t="s">
        <v>1465</v>
      </c>
      <c r="J280" s="8" t="s">
        <v>591</v>
      </c>
      <c r="L280" s="130"/>
      <c r="M280" s="133"/>
    </row>
    <row r="281" spans="1:13" x14ac:dyDescent="0.2">
      <c r="A281" s="15" t="s">
        <v>490</v>
      </c>
      <c r="B281" s="35" t="s">
        <v>1333</v>
      </c>
      <c r="C281" s="17">
        <v>1</v>
      </c>
      <c r="D281" s="17" t="s">
        <v>25</v>
      </c>
      <c r="E281" s="17" t="s">
        <v>1522</v>
      </c>
      <c r="F281" s="17"/>
      <c r="G281" s="27">
        <f t="shared" si="10"/>
        <v>326</v>
      </c>
      <c r="H281" s="17">
        <f t="shared" si="9"/>
        <v>279</v>
      </c>
      <c r="I281" s="95" t="s">
        <v>1465</v>
      </c>
      <c r="J281" s="8" t="s">
        <v>592</v>
      </c>
      <c r="L281" s="130"/>
      <c r="M281" s="133"/>
    </row>
    <row r="282" spans="1:13" x14ac:dyDescent="0.2">
      <c r="A282" s="82" t="s">
        <v>491</v>
      </c>
      <c r="B282" s="41" t="s">
        <v>1333</v>
      </c>
      <c r="C282" s="11">
        <v>1</v>
      </c>
      <c r="D282" s="11" t="s">
        <v>25</v>
      </c>
      <c r="E282" s="17" t="s">
        <v>1522</v>
      </c>
      <c r="F282" s="11"/>
      <c r="G282" s="27">
        <f t="shared" si="10"/>
        <v>327</v>
      </c>
      <c r="H282" s="17">
        <f t="shared" si="9"/>
        <v>280</v>
      </c>
      <c r="I282" s="95" t="s">
        <v>1465</v>
      </c>
      <c r="J282" s="23" t="s">
        <v>593</v>
      </c>
      <c r="L282" s="130"/>
      <c r="M282" s="133"/>
    </row>
    <row r="283" spans="1:13" x14ac:dyDescent="0.2">
      <c r="A283" s="83" t="s">
        <v>492</v>
      </c>
      <c r="B283" s="39" t="s">
        <v>1333</v>
      </c>
      <c r="C283" s="18">
        <v>1</v>
      </c>
      <c r="D283" s="18" t="s">
        <v>25</v>
      </c>
      <c r="E283" s="18" t="s">
        <v>1522</v>
      </c>
      <c r="F283" s="18"/>
      <c r="G283" s="28">
        <f t="shared" si="10"/>
        <v>328</v>
      </c>
      <c r="H283" s="18">
        <f t="shared" si="9"/>
        <v>281</v>
      </c>
      <c r="I283" s="96" t="s">
        <v>1465</v>
      </c>
      <c r="J283" s="22" t="s">
        <v>594</v>
      </c>
      <c r="K283" s="84"/>
      <c r="L283" s="131"/>
      <c r="M283" s="134"/>
    </row>
    <row r="284" spans="1:13" ht="12.75" customHeight="1" x14ac:dyDescent="0.2">
      <c r="A284" s="82" t="s">
        <v>496</v>
      </c>
      <c r="B284" s="30" t="s">
        <v>1297</v>
      </c>
      <c r="C284" s="11">
        <v>3</v>
      </c>
      <c r="D284" s="11" t="s">
        <v>26</v>
      </c>
      <c r="E284" s="17" t="s">
        <v>1524</v>
      </c>
      <c r="F284" s="11"/>
      <c r="G284" s="27">
        <f t="shared" si="10"/>
        <v>329</v>
      </c>
      <c r="H284" s="17">
        <f t="shared" si="9"/>
        <v>282</v>
      </c>
      <c r="I284" s="95" t="s">
        <v>1466</v>
      </c>
      <c r="J284" s="88" t="s">
        <v>1396</v>
      </c>
      <c r="L284" s="122" t="s">
        <v>1513</v>
      </c>
      <c r="M284" s="135" t="s">
        <v>1503</v>
      </c>
    </row>
    <row r="285" spans="1:13" x14ac:dyDescent="0.2">
      <c r="A285" s="83" t="s">
        <v>497</v>
      </c>
      <c r="B285" s="45" t="s">
        <v>1297</v>
      </c>
      <c r="C285" s="18">
        <v>3</v>
      </c>
      <c r="D285" s="18" t="s">
        <v>26</v>
      </c>
      <c r="E285" s="18" t="s">
        <v>1524</v>
      </c>
      <c r="F285" s="18"/>
      <c r="G285" s="28">
        <f t="shared" si="10"/>
        <v>332</v>
      </c>
      <c r="H285" s="18">
        <f t="shared" si="9"/>
        <v>283</v>
      </c>
      <c r="I285" s="96" t="s">
        <v>1466</v>
      </c>
      <c r="J285" s="58" t="s">
        <v>1397</v>
      </c>
      <c r="K285" s="84"/>
      <c r="L285" s="124"/>
      <c r="M285" s="135"/>
    </row>
    <row r="286" spans="1:13" x14ac:dyDescent="0.2">
      <c r="A286" s="15" t="s">
        <v>498</v>
      </c>
      <c r="B286" s="30" t="s">
        <v>1299</v>
      </c>
      <c r="C286" s="17">
        <v>1</v>
      </c>
      <c r="D286" s="17" t="s">
        <v>26</v>
      </c>
      <c r="E286" s="17" t="s">
        <v>1527</v>
      </c>
      <c r="F286" s="17"/>
      <c r="G286" s="27">
        <f t="shared" si="10"/>
        <v>335</v>
      </c>
      <c r="H286" s="17">
        <f t="shared" si="9"/>
        <v>284</v>
      </c>
      <c r="I286" s="95" t="s">
        <v>1466</v>
      </c>
      <c r="J286" s="34" t="s">
        <v>1334</v>
      </c>
      <c r="L286" s="122" t="s">
        <v>1514</v>
      </c>
      <c r="M286" s="135"/>
    </row>
    <row r="287" spans="1:13" x14ac:dyDescent="0.2">
      <c r="A287" s="15" t="s">
        <v>499</v>
      </c>
      <c r="B287" s="30" t="s">
        <v>1298</v>
      </c>
      <c r="C287" s="17">
        <v>2</v>
      </c>
      <c r="D287" s="17" t="s">
        <v>26</v>
      </c>
      <c r="E287" s="17" t="s">
        <v>1526</v>
      </c>
      <c r="F287" s="17"/>
      <c r="G287" s="27">
        <f t="shared" si="10"/>
        <v>336</v>
      </c>
      <c r="H287" s="17">
        <f t="shared" si="9"/>
        <v>285</v>
      </c>
      <c r="I287" s="95" t="s">
        <v>1466</v>
      </c>
      <c r="J287" s="34" t="s">
        <v>1335</v>
      </c>
      <c r="K287" s="65" t="s">
        <v>1269</v>
      </c>
      <c r="L287" s="123"/>
      <c r="M287" s="135"/>
    </row>
    <row r="288" spans="1:13" x14ac:dyDescent="0.2">
      <c r="A288" s="15" t="s">
        <v>500</v>
      </c>
      <c r="B288" s="30" t="s">
        <v>1298</v>
      </c>
      <c r="C288" s="17">
        <v>2</v>
      </c>
      <c r="D288" s="17" t="s">
        <v>26</v>
      </c>
      <c r="E288" s="17" t="s">
        <v>1526</v>
      </c>
      <c r="F288" s="17"/>
      <c r="G288" s="27">
        <f t="shared" si="10"/>
        <v>338</v>
      </c>
      <c r="H288" s="17">
        <f t="shared" si="9"/>
        <v>286</v>
      </c>
      <c r="I288" s="95" t="s">
        <v>1466</v>
      </c>
      <c r="J288" s="34" t="s">
        <v>1336</v>
      </c>
      <c r="K288" s="65" t="s">
        <v>1269</v>
      </c>
      <c r="L288" s="123"/>
      <c r="M288" s="135"/>
    </row>
    <row r="289" spans="1:13" x14ac:dyDescent="0.2">
      <c r="A289" s="15" t="s">
        <v>501</v>
      </c>
      <c r="B289" s="30" t="s">
        <v>1299</v>
      </c>
      <c r="C289" s="17">
        <v>1</v>
      </c>
      <c r="D289" s="17" t="s">
        <v>26</v>
      </c>
      <c r="E289" s="17" t="s">
        <v>1527</v>
      </c>
      <c r="F289" s="17"/>
      <c r="G289" s="27">
        <f t="shared" si="10"/>
        <v>340</v>
      </c>
      <c r="H289" s="17">
        <f t="shared" si="9"/>
        <v>287</v>
      </c>
      <c r="I289" s="95" t="s">
        <v>1466</v>
      </c>
      <c r="J289" s="34" t="s">
        <v>1337</v>
      </c>
      <c r="L289" s="123"/>
      <c r="M289" s="135"/>
    </row>
    <row r="290" spans="1:13" x14ac:dyDescent="0.2">
      <c r="A290" s="15" t="s">
        <v>502</v>
      </c>
      <c r="B290" s="30" t="s">
        <v>1298</v>
      </c>
      <c r="C290" s="17">
        <v>2</v>
      </c>
      <c r="D290" s="17" t="s">
        <v>26</v>
      </c>
      <c r="E290" s="17" t="s">
        <v>1526</v>
      </c>
      <c r="F290" s="17"/>
      <c r="G290" s="27">
        <f t="shared" si="10"/>
        <v>341</v>
      </c>
      <c r="H290" s="17">
        <f t="shared" si="9"/>
        <v>288</v>
      </c>
      <c r="I290" s="95" t="s">
        <v>1466</v>
      </c>
      <c r="J290" s="34" t="s">
        <v>1338</v>
      </c>
      <c r="K290" s="65" t="s">
        <v>1269</v>
      </c>
      <c r="L290" s="123"/>
      <c r="M290" s="135"/>
    </row>
    <row r="291" spans="1:13" x14ac:dyDescent="0.2">
      <c r="A291" s="15" t="s">
        <v>503</v>
      </c>
      <c r="B291" s="30" t="s">
        <v>1298</v>
      </c>
      <c r="C291" s="17">
        <v>2</v>
      </c>
      <c r="D291" s="17" t="s">
        <v>26</v>
      </c>
      <c r="E291" s="17" t="s">
        <v>1526</v>
      </c>
      <c r="F291" s="17"/>
      <c r="G291" s="27">
        <f t="shared" si="10"/>
        <v>343</v>
      </c>
      <c r="H291" s="17">
        <f t="shared" si="9"/>
        <v>289</v>
      </c>
      <c r="I291" s="95" t="s">
        <v>1466</v>
      </c>
      <c r="J291" s="34" t="s">
        <v>1339</v>
      </c>
      <c r="K291" s="65" t="s">
        <v>1269</v>
      </c>
      <c r="L291" s="123"/>
      <c r="M291" s="135"/>
    </row>
    <row r="292" spans="1:13" x14ac:dyDescent="0.2">
      <c r="A292" s="15" t="s">
        <v>504</v>
      </c>
      <c r="B292" s="30" t="s">
        <v>1299</v>
      </c>
      <c r="C292" s="17">
        <v>1</v>
      </c>
      <c r="D292" s="17" t="s">
        <v>26</v>
      </c>
      <c r="E292" s="17" t="s">
        <v>1527</v>
      </c>
      <c r="F292" s="17"/>
      <c r="G292" s="27">
        <f t="shared" si="10"/>
        <v>345</v>
      </c>
      <c r="H292" s="17">
        <f t="shared" si="9"/>
        <v>290</v>
      </c>
      <c r="I292" s="95" t="s">
        <v>1466</v>
      </c>
      <c r="J292" s="34" t="s">
        <v>1340</v>
      </c>
      <c r="L292" s="123"/>
      <c r="M292" s="135"/>
    </row>
    <row r="293" spans="1:13" x14ac:dyDescent="0.2">
      <c r="A293" s="82" t="s">
        <v>505</v>
      </c>
      <c r="B293" s="30" t="s">
        <v>1298</v>
      </c>
      <c r="C293" s="11">
        <v>2</v>
      </c>
      <c r="D293" s="11" t="s">
        <v>26</v>
      </c>
      <c r="E293" s="17" t="s">
        <v>1526</v>
      </c>
      <c r="F293" s="11"/>
      <c r="G293" s="27">
        <f t="shared" si="10"/>
        <v>346</v>
      </c>
      <c r="H293" s="17">
        <f t="shared" si="9"/>
        <v>291</v>
      </c>
      <c r="I293" s="95" t="s">
        <v>1466</v>
      </c>
      <c r="J293" s="88" t="s">
        <v>1341</v>
      </c>
      <c r="K293" s="65" t="s">
        <v>1269</v>
      </c>
      <c r="L293" s="123"/>
      <c r="M293" s="135"/>
    </row>
    <row r="294" spans="1:13" x14ac:dyDescent="0.2">
      <c r="A294" s="83" t="s">
        <v>506</v>
      </c>
      <c r="B294" s="45" t="s">
        <v>1298</v>
      </c>
      <c r="C294" s="18">
        <v>2</v>
      </c>
      <c r="D294" s="18" t="s">
        <v>26</v>
      </c>
      <c r="E294" s="18" t="s">
        <v>1526</v>
      </c>
      <c r="F294" s="18"/>
      <c r="G294" s="28">
        <f t="shared" si="10"/>
        <v>348</v>
      </c>
      <c r="H294" s="18">
        <f t="shared" si="9"/>
        <v>292</v>
      </c>
      <c r="I294" s="96" t="s">
        <v>1466</v>
      </c>
      <c r="J294" s="58" t="s">
        <v>1342</v>
      </c>
      <c r="K294" s="84" t="s">
        <v>1269</v>
      </c>
      <c r="L294" s="124"/>
      <c r="M294" s="135"/>
    </row>
    <row r="295" spans="1:13" ht="12.75" customHeight="1" x14ac:dyDescent="0.2">
      <c r="A295" s="15" t="s">
        <v>507</v>
      </c>
      <c r="B295" s="35" t="s">
        <v>1343</v>
      </c>
      <c r="C295" s="17">
        <v>1</v>
      </c>
      <c r="D295" s="17" t="s">
        <v>25</v>
      </c>
      <c r="E295" s="17" t="s">
        <v>1522</v>
      </c>
      <c r="F295" s="17"/>
      <c r="G295" s="27">
        <f t="shared" si="10"/>
        <v>350</v>
      </c>
      <c r="H295" s="17">
        <f t="shared" si="9"/>
        <v>293</v>
      </c>
      <c r="I295" s="95" t="s">
        <v>1465</v>
      </c>
      <c r="J295" s="8" t="s">
        <v>508</v>
      </c>
      <c r="L295" s="122" t="s">
        <v>1515</v>
      </c>
      <c r="M295" s="135"/>
    </row>
    <row r="296" spans="1:13" x14ac:dyDescent="0.2">
      <c r="A296" s="82" t="s">
        <v>509</v>
      </c>
      <c r="B296" s="41" t="s">
        <v>1343</v>
      </c>
      <c r="C296" s="11">
        <v>1</v>
      </c>
      <c r="D296" s="11" t="s">
        <v>25</v>
      </c>
      <c r="E296" s="17" t="s">
        <v>1522</v>
      </c>
      <c r="F296" s="11"/>
      <c r="G296" s="27">
        <f t="shared" si="10"/>
        <v>351</v>
      </c>
      <c r="H296" s="17">
        <f t="shared" si="9"/>
        <v>294</v>
      </c>
      <c r="I296" s="95" t="s">
        <v>1465</v>
      </c>
      <c r="J296" s="23" t="s">
        <v>510</v>
      </c>
      <c r="L296" s="123"/>
      <c r="M296" s="135"/>
    </row>
    <row r="297" spans="1:13" x14ac:dyDescent="0.2">
      <c r="A297" s="83" t="s">
        <v>512</v>
      </c>
      <c r="B297" s="39" t="s">
        <v>1343</v>
      </c>
      <c r="C297" s="18">
        <v>1</v>
      </c>
      <c r="D297" s="18" t="s">
        <v>25</v>
      </c>
      <c r="E297" s="18" t="s">
        <v>1522</v>
      </c>
      <c r="F297" s="18"/>
      <c r="G297" s="28">
        <f t="shared" si="10"/>
        <v>352</v>
      </c>
      <c r="H297" s="18">
        <f t="shared" si="9"/>
        <v>295</v>
      </c>
      <c r="I297" s="96" t="s">
        <v>1465</v>
      </c>
      <c r="J297" s="22" t="s">
        <v>511</v>
      </c>
      <c r="K297" s="84"/>
      <c r="L297" s="124"/>
      <c r="M297" s="135"/>
    </row>
    <row r="298" spans="1:13" ht="12.75" customHeight="1" x14ac:dyDescent="0.2">
      <c r="A298" s="15" t="s">
        <v>513</v>
      </c>
      <c r="B298" s="30" t="s">
        <v>1357</v>
      </c>
      <c r="C298" s="17">
        <v>1</v>
      </c>
      <c r="D298" s="17" t="s">
        <v>25</v>
      </c>
      <c r="E298" s="17" t="s">
        <v>1522</v>
      </c>
      <c r="F298" s="17"/>
      <c r="G298" s="27">
        <f t="shared" si="10"/>
        <v>353</v>
      </c>
      <c r="H298" s="17">
        <f t="shared" si="9"/>
        <v>296</v>
      </c>
      <c r="I298" s="95" t="s">
        <v>1465</v>
      </c>
      <c r="J298" s="8" t="s">
        <v>516</v>
      </c>
      <c r="L298" s="122" t="s">
        <v>1515</v>
      </c>
      <c r="M298" s="135"/>
    </row>
    <row r="299" spans="1:13" x14ac:dyDescent="0.2">
      <c r="A299" s="15" t="s">
        <v>514</v>
      </c>
      <c r="B299" s="30" t="s">
        <v>1357</v>
      </c>
      <c r="C299" s="17">
        <v>1</v>
      </c>
      <c r="D299" s="17" t="s">
        <v>25</v>
      </c>
      <c r="E299" s="17" t="s">
        <v>1522</v>
      </c>
      <c r="F299" s="17"/>
      <c r="G299" s="27">
        <f t="shared" si="10"/>
        <v>354</v>
      </c>
      <c r="H299" s="17">
        <f t="shared" si="9"/>
        <v>297</v>
      </c>
      <c r="I299" s="95" t="s">
        <v>1465</v>
      </c>
      <c r="J299" s="8" t="s">
        <v>517</v>
      </c>
      <c r="L299" s="123"/>
      <c r="M299" s="135"/>
    </row>
    <row r="300" spans="1:13" x14ac:dyDescent="0.2">
      <c r="A300" s="15" t="s">
        <v>515</v>
      </c>
      <c r="B300" s="30" t="s">
        <v>1357</v>
      </c>
      <c r="C300" s="17">
        <v>1</v>
      </c>
      <c r="D300" s="17" t="s">
        <v>25</v>
      </c>
      <c r="E300" s="17" t="s">
        <v>1522</v>
      </c>
      <c r="F300" s="17"/>
      <c r="G300" s="27">
        <f t="shared" si="10"/>
        <v>355</v>
      </c>
      <c r="H300" s="17">
        <f t="shared" si="9"/>
        <v>298</v>
      </c>
      <c r="I300" s="95" t="s">
        <v>1465</v>
      </c>
      <c r="J300" s="8" t="s">
        <v>518</v>
      </c>
      <c r="L300" s="123"/>
      <c r="M300" s="135"/>
    </row>
    <row r="301" spans="1:13" x14ac:dyDescent="0.2">
      <c r="A301" s="15" t="s">
        <v>519</v>
      </c>
      <c r="B301" s="30" t="s">
        <v>1357</v>
      </c>
      <c r="C301" s="17">
        <v>1</v>
      </c>
      <c r="D301" s="17" t="s">
        <v>25</v>
      </c>
      <c r="E301" s="17" t="s">
        <v>1522</v>
      </c>
      <c r="F301" s="17"/>
      <c r="G301" s="27">
        <f t="shared" si="10"/>
        <v>356</v>
      </c>
      <c r="H301" s="17">
        <f t="shared" si="9"/>
        <v>299</v>
      </c>
      <c r="I301" s="95" t="s">
        <v>1465</v>
      </c>
      <c r="J301" s="8" t="s">
        <v>595</v>
      </c>
      <c r="L301" s="123"/>
      <c r="M301" s="135"/>
    </row>
    <row r="302" spans="1:13" x14ac:dyDescent="0.2">
      <c r="A302" s="15" t="s">
        <v>520</v>
      </c>
      <c r="B302" s="30" t="s">
        <v>1357</v>
      </c>
      <c r="C302" s="17">
        <v>1</v>
      </c>
      <c r="D302" s="17" t="s">
        <v>25</v>
      </c>
      <c r="E302" s="17" t="s">
        <v>1522</v>
      </c>
      <c r="F302" s="17"/>
      <c r="G302" s="27">
        <f t="shared" si="10"/>
        <v>357</v>
      </c>
      <c r="H302" s="17">
        <f t="shared" si="9"/>
        <v>300</v>
      </c>
      <c r="I302" s="95" t="s">
        <v>1465</v>
      </c>
      <c r="J302" s="8" t="s">
        <v>528</v>
      </c>
      <c r="K302" s="65" t="s">
        <v>1269</v>
      </c>
      <c r="L302" s="123"/>
      <c r="M302" s="135"/>
    </row>
    <row r="303" spans="1:13" x14ac:dyDescent="0.2">
      <c r="A303" s="15" t="s">
        <v>521</v>
      </c>
      <c r="B303" s="30" t="s">
        <v>1357</v>
      </c>
      <c r="C303" s="17">
        <v>1</v>
      </c>
      <c r="D303" s="17" t="s">
        <v>25</v>
      </c>
      <c r="E303" s="17" t="s">
        <v>1522</v>
      </c>
      <c r="F303" s="17"/>
      <c r="G303" s="27">
        <f t="shared" si="10"/>
        <v>358</v>
      </c>
      <c r="H303" s="17">
        <f t="shared" si="9"/>
        <v>301</v>
      </c>
      <c r="I303" s="95" t="s">
        <v>1465</v>
      </c>
      <c r="J303" s="8" t="s">
        <v>529</v>
      </c>
      <c r="K303" s="65" t="s">
        <v>1269</v>
      </c>
      <c r="L303" s="123"/>
      <c r="M303" s="135"/>
    </row>
    <row r="304" spans="1:13" x14ac:dyDescent="0.2">
      <c r="A304" s="15" t="s">
        <v>522</v>
      </c>
      <c r="B304" s="30" t="s">
        <v>1357</v>
      </c>
      <c r="C304" s="17">
        <v>1</v>
      </c>
      <c r="D304" s="17" t="s">
        <v>25</v>
      </c>
      <c r="E304" s="17" t="s">
        <v>1522</v>
      </c>
      <c r="F304" s="17"/>
      <c r="G304" s="27">
        <f t="shared" si="10"/>
        <v>359</v>
      </c>
      <c r="H304" s="17">
        <f t="shared" si="9"/>
        <v>302</v>
      </c>
      <c r="I304" s="95" t="s">
        <v>1465</v>
      </c>
      <c r="J304" s="8" t="s">
        <v>530</v>
      </c>
      <c r="K304" s="65" t="s">
        <v>1269</v>
      </c>
      <c r="L304" s="123"/>
      <c r="M304" s="135"/>
    </row>
    <row r="305" spans="1:13" x14ac:dyDescent="0.2">
      <c r="A305" s="15" t="s">
        <v>523</v>
      </c>
      <c r="B305" s="30" t="s">
        <v>1357</v>
      </c>
      <c r="C305" s="17">
        <v>1</v>
      </c>
      <c r="D305" s="17" t="s">
        <v>25</v>
      </c>
      <c r="E305" s="17" t="s">
        <v>1522</v>
      </c>
      <c r="F305" s="17"/>
      <c r="G305" s="27">
        <f t="shared" si="10"/>
        <v>360</v>
      </c>
      <c r="H305" s="17">
        <f t="shared" si="9"/>
        <v>303</v>
      </c>
      <c r="I305" s="95" t="s">
        <v>1465</v>
      </c>
      <c r="J305" s="8" t="s">
        <v>531</v>
      </c>
      <c r="K305" s="65" t="s">
        <v>1269</v>
      </c>
      <c r="L305" s="123"/>
      <c r="M305" s="135"/>
    </row>
    <row r="306" spans="1:13" x14ac:dyDescent="0.2">
      <c r="A306" s="15" t="s">
        <v>524</v>
      </c>
      <c r="B306" s="30" t="s">
        <v>1357</v>
      </c>
      <c r="C306" s="17">
        <v>1</v>
      </c>
      <c r="D306" s="17" t="s">
        <v>25</v>
      </c>
      <c r="E306" s="17" t="s">
        <v>1522</v>
      </c>
      <c r="F306" s="17"/>
      <c r="G306" s="27">
        <f t="shared" si="10"/>
        <v>361</v>
      </c>
      <c r="H306" s="17">
        <f t="shared" si="9"/>
        <v>304</v>
      </c>
      <c r="I306" s="95" t="s">
        <v>1465</v>
      </c>
      <c r="J306" s="8" t="s">
        <v>532</v>
      </c>
      <c r="K306" s="65" t="s">
        <v>1269</v>
      </c>
      <c r="L306" s="123"/>
      <c r="M306" s="135"/>
    </row>
    <row r="307" spans="1:13" x14ac:dyDescent="0.2">
      <c r="A307" s="15" t="s">
        <v>525</v>
      </c>
      <c r="B307" s="30" t="s">
        <v>1357</v>
      </c>
      <c r="C307" s="17">
        <v>1</v>
      </c>
      <c r="D307" s="17" t="s">
        <v>25</v>
      </c>
      <c r="E307" s="17" t="s">
        <v>1522</v>
      </c>
      <c r="F307" s="17"/>
      <c r="G307" s="27">
        <f t="shared" si="10"/>
        <v>362</v>
      </c>
      <c r="H307" s="17">
        <f t="shared" si="9"/>
        <v>305</v>
      </c>
      <c r="I307" s="95" t="s">
        <v>1465</v>
      </c>
      <c r="J307" s="8" t="s">
        <v>533</v>
      </c>
      <c r="K307" s="65" t="s">
        <v>1269</v>
      </c>
      <c r="L307" s="123"/>
      <c r="M307" s="135"/>
    </row>
    <row r="308" spans="1:13" x14ac:dyDescent="0.2">
      <c r="A308" s="15" t="s">
        <v>526</v>
      </c>
      <c r="B308" s="30" t="s">
        <v>1357</v>
      </c>
      <c r="C308" s="17">
        <v>1</v>
      </c>
      <c r="D308" s="17" t="s">
        <v>25</v>
      </c>
      <c r="E308" s="17" t="s">
        <v>1522</v>
      </c>
      <c r="F308" s="17"/>
      <c r="G308" s="27">
        <f t="shared" si="10"/>
        <v>363</v>
      </c>
      <c r="H308" s="17">
        <f t="shared" si="9"/>
        <v>306</v>
      </c>
      <c r="I308" s="95" t="s">
        <v>1465</v>
      </c>
      <c r="J308" s="8" t="s">
        <v>534</v>
      </c>
      <c r="K308" s="65" t="s">
        <v>1269</v>
      </c>
      <c r="L308" s="123"/>
      <c r="M308" s="135"/>
    </row>
    <row r="309" spans="1:13" x14ac:dyDescent="0.2">
      <c r="A309" s="82" t="s">
        <v>527</v>
      </c>
      <c r="B309" s="30" t="s">
        <v>1357</v>
      </c>
      <c r="C309" s="11">
        <v>1</v>
      </c>
      <c r="D309" s="11" t="s">
        <v>25</v>
      </c>
      <c r="E309" s="17" t="s">
        <v>1522</v>
      </c>
      <c r="F309" s="11"/>
      <c r="G309" s="27">
        <f t="shared" si="10"/>
        <v>364</v>
      </c>
      <c r="H309" s="17">
        <f t="shared" si="9"/>
        <v>307</v>
      </c>
      <c r="I309" s="95" t="s">
        <v>1465</v>
      </c>
      <c r="J309" s="23" t="s">
        <v>535</v>
      </c>
      <c r="K309" s="65" t="s">
        <v>1269</v>
      </c>
      <c r="L309" s="123"/>
      <c r="M309" s="135"/>
    </row>
    <row r="310" spans="1:13" x14ac:dyDescent="0.2">
      <c r="A310" s="83" t="s">
        <v>536</v>
      </c>
      <c r="B310" s="39" t="s">
        <v>1344</v>
      </c>
      <c r="C310" s="18">
        <v>1</v>
      </c>
      <c r="D310" s="18" t="s">
        <v>25</v>
      </c>
      <c r="E310" s="18" t="s">
        <v>1522</v>
      </c>
      <c r="F310" s="18"/>
      <c r="G310" s="28">
        <f t="shared" si="10"/>
        <v>365</v>
      </c>
      <c r="H310" s="18">
        <f t="shared" si="9"/>
        <v>308</v>
      </c>
      <c r="I310" s="96" t="s">
        <v>1465</v>
      </c>
      <c r="J310" s="22" t="s">
        <v>537</v>
      </c>
      <c r="K310" s="84"/>
      <c r="L310" s="124"/>
      <c r="M310" s="135"/>
    </row>
    <row r="311" spans="1:13" ht="12.75" customHeight="1" x14ac:dyDescent="0.2">
      <c r="A311" s="15" t="s">
        <v>493</v>
      </c>
      <c r="B311" s="30" t="s">
        <v>1345</v>
      </c>
      <c r="C311" s="17">
        <v>5</v>
      </c>
      <c r="D311" s="17" t="s">
        <v>26</v>
      </c>
      <c r="E311" s="17" t="s">
        <v>1529</v>
      </c>
      <c r="F311" s="17"/>
      <c r="G311" s="27">
        <f t="shared" si="10"/>
        <v>366</v>
      </c>
      <c r="H311" s="17">
        <f t="shared" si="9"/>
        <v>309</v>
      </c>
      <c r="I311" s="95" t="s">
        <v>1466</v>
      </c>
      <c r="J311" s="34" t="s">
        <v>1346</v>
      </c>
      <c r="K311" s="65" t="s">
        <v>1269</v>
      </c>
      <c r="L311" s="122" t="s">
        <v>1516</v>
      </c>
      <c r="M311" s="135"/>
    </row>
    <row r="312" spans="1:13" x14ac:dyDescent="0.2">
      <c r="A312" s="82" t="s">
        <v>494</v>
      </c>
      <c r="B312" s="30" t="s">
        <v>1345</v>
      </c>
      <c r="C312" s="11">
        <v>5</v>
      </c>
      <c r="D312" s="11" t="s">
        <v>26</v>
      </c>
      <c r="E312" s="17" t="s">
        <v>1529</v>
      </c>
      <c r="F312" s="11"/>
      <c r="G312" s="27">
        <f t="shared" si="10"/>
        <v>371</v>
      </c>
      <c r="H312" s="17">
        <f t="shared" si="9"/>
        <v>310</v>
      </c>
      <c r="I312" s="95" t="s">
        <v>1466</v>
      </c>
      <c r="J312" s="88" t="s">
        <v>1458</v>
      </c>
      <c r="K312" s="65" t="s">
        <v>1269</v>
      </c>
      <c r="L312" s="123"/>
      <c r="M312" s="135"/>
    </row>
    <row r="313" spans="1:13" x14ac:dyDescent="0.2">
      <c r="A313" s="83" t="s">
        <v>495</v>
      </c>
      <c r="B313" s="45" t="s">
        <v>1345</v>
      </c>
      <c r="C313" s="18">
        <v>5</v>
      </c>
      <c r="D313" s="18" t="s">
        <v>26</v>
      </c>
      <c r="E313" s="18" t="s">
        <v>1529</v>
      </c>
      <c r="F313" s="18"/>
      <c r="G313" s="28">
        <f t="shared" si="10"/>
        <v>376</v>
      </c>
      <c r="H313" s="18">
        <f t="shared" si="9"/>
        <v>311</v>
      </c>
      <c r="I313" s="96" t="s">
        <v>1466</v>
      </c>
      <c r="J313" s="58" t="s">
        <v>1347</v>
      </c>
      <c r="K313" s="84" t="s">
        <v>1269</v>
      </c>
      <c r="L313" s="124"/>
      <c r="M313" s="135"/>
    </row>
    <row r="314" spans="1:13" ht="12.75" customHeight="1" x14ac:dyDescent="0.2">
      <c r="A314" s="15" t="s">
        <v>538</v>
      </c>
      <c r="B314" s="35" t="s">
        <v>1348</v>
      </c>
      <c r="C314" s="17">
        <v>1</v>
      </c>
      <c r="D314" s="17" t="s">
        <v>25</v>
      </c>
      <c r="E314" s="17" t="s">
        <v>1522</v>
      </c>
      <c r="F314" s="17"/>
      <c r="G314" s="27">
        <f t="shared" si="10"/>
        <v>381</v>
      </c>
      <c r="H314" s="17">
        <f t="shared" si="9"/>
        <v>312</v>
      </c>
      <c r="I314" s="95" t="s">
        <v>1465</v>
      </c>
      <c r="J314" s="8" t="s">
        <v>596</v>
      </c>
      <c r="K314" s="65" t="s">
        <v>1269</v>
      </c>
      <c r="L314" s="122" t="s">
        <v>1517</v>
      </c>
      <c r="M314" s="135"/>
    </row>
    <row r="315" spans="1:13" x14ac:dyDescent="0.2">
      <c r="A315" s="15" t="s">
        <v>539</v>
      </c>
      <c r="B315" s="30" t="s">
        <v>1260</v>
      </c>
      <c r="C315" s="17">
        <v>1</v>
      </c>
      <c r="D315" s="17" t="s">
        <v>25</v>
      </c>
      <c r="E315" s="17" t="s">
        <v>1522</v>
      </c>
      <c r="F315" s="17"/>
      <c r="G315" s="27">
        <f t="shared" si="10"/>
        <v>382</v>
      </c>
      <c r="H315" s="17">
        <f t="shared" si="9"/>
        <v>313</v>
      </c>
      <c r="I315" s="95" t="s">
        <v>1465</v>
      </c>
      <c r="J315" s="8" t="s">
        <v>597</v>
      </c>
      <c r="K315" s="65" t="s">
        <v>1269</v>
      </c>
      <c r="L315" s="123"/>
      <c r="M315" s="135"/>
    </row>
    <row r="316" spans="1:13" x14ac:dyDescent="0.2">
      <c r="A316" s="15" t="s">
        <v>540</v>
      </c>
      <c r="B316" s="30" t="s">
        <v>1260</v>
      </c>
      <c r="C316" s="17">
        <v>1</v>
      </c>
      <c r="D316" s="17" t="s">
        <v>25</v>
      </c>
      <c r="E316" s="17" t="s">
        <v>1522</v>
      </c>
      <c r="F316" s="17"/>
      <c r="G316" s="27">
        <f t="shared" si="10"/>
        <v>383</v>
      </c>
      <c r="H316" s="17">
        <f t="shared" si="9"/>
        <v>314</v>
      </c>
      <c r="I316" s="95" t="s">
        <v>1465</v>
      </c>
      <c r="J316" s="34" t="s">
        <v>1349</v>
      </c>
      <c r="K316" s="65" t="s">
        <v>1269</v>
      </c>
      <c r="L316" s="123"/>
      <c r="M316" s="135"/>
    </row>
    <row r="317" spans="1:13" x14ac:dyDescent="0.2">
      <c r="A317" s="15" t="s">
        <v>541</v>
      </c>
      <c r="B317" s="30" t="s">
        <v>1260</v>
      </c>
      <c r="C317" s="17">
        <v>1</v>
      </c>
      <c r="D317" s="17" t="s">
        <v>25</v>
      </c>
      <c r="E317" s="17" t="s">
        <v>1522</v>
      </c>
      <c r="F317" s="17"/>
      <c r="G317" s="27">
        <f t="shared" si="10"/>
        <v>384</v>
      </c>
      <c r="H317" s="17">
        <f t="shared" si="9"/>
        <v>315</v>
      </c>
      <c r="I317" s="95" t="s">
        <v>1465</v>
      </c>
      <c r="J317" s="34" t="s">
        <v>1350</v>
      </c>
      <c r="K317" s="65" t="s">
        <v>1269</v>
      </c>
      <c r="L317" s="123"/>
      <c r="M317" s="135"/>
    </row>
    <row r="318" spans="1:13" x14ac:dyDescent="0.2">
      <c r="A318" s="15" t="s">
        <v>542</v>
      </c>
      <c r="B318" s="30" t="s">
        <v>1260</v>
      </c>
      <c r="C318" s="17">
        <v>1</v>
      </c>
      <c r="D318" s="17" t="s">
        <v>25</v>
      </c>
      <c r="E318" s="17" t="s">
        <v>1522</v>
      </c>
      <c r="F318" s="17"/>
      <c r="G318" s="27">
        <f t="shared" si="10"/>
        <v>385</v>
      </c>
      <c r="H318" s="17">
        <f t="shared" si="9"/>
        <v>316</v>
      </c>
      <c r="I318" s="95" t="s">
        <v>1465</v>
      </c>
      <c r="J318" s="34" t="s">
        <v>1351</v>
      </c>
      <c r="K318" s="65" t="s">
        <v>1269</v>
      </c>
      <c r="L318" s="123"/>
      <c r="M318" s="135"/>
    </row>
    <row r="319" spans="1:13" x14ac:dyDescent="0.2">
      <c r="A319" s="15" t="s">
        <v>543</v>
      </c>
      <c r="B319" s="30" t="s">
        <v>1260</v>
      </c>
      <c r="C319" s="17">
        <v>1</v>
      </c>
      <c r="D319" s="17" t="s">
        <v>25</v>
      </c>
      <c r="E319" s="17" t="s">
        <v>1522</v>
      </c>
      <c r="F319" s="17"/>
      <c r="G319" s="27">
        <f t="shared" si="10"/>
        <v>386</v>
      </c>
      <c r="H319" s="17">
        <f t="shared" si="9"/>
        <v>317</v>
      </c>
      <c r="I319" s="95" t="s">
        <v>1465</v>
      </c>
      <c r="J319" s="8" t="s">
        <v>598</v>
      </c>
      <c r="K319" s="65" t="s">
        <v>1269</v>
      </c>
      <c r="L319" s="123"/>
      <c r="M319" s="135"/>
    </row>
    <row r="320" spans="1:13" x14ac:dyDescent="0.2">
      <c r="A320" s="15" t="s">
        <v>544</v>
      </c>
      <c r="B320" s="30" t="s">
        <v>1298</v>
      </c>
      <c r="C320" s="17">
        <v>2</v>
      </c>
      <c r="D320" s="17" t="s">
        <v>26</v>
      </c>
      <c r="E320" s="17" t="s">
        <v>1526</v>
      </c>
      <c r="F320" s="17"/>
      <c r="G320" s="27">
        <f t="shared" si="10"/>
        <v>387</v>
      </c>
      <c r="H320" s="17">
        <f t="shared" si="9"/>
        <v>318</v>
      </c>
      <c r="I320" s="95" t="s">
        <v>1466</v>
      </c>
      <c r="J320" s="8" t="s">
        <v>1353</v>
      </c>
      <c r="K320" s="65" t="s">
        <v>1269</v>
      </c>
      <c r="L320" s="123"/>
      <c r="M320" s="135"/>
    </row>
    <row r="321" spans="1:13" x14ac:dyDescent="0.2">
      <c r="A321" s="15" t="s">
        <v>545</v>
      </c>
      <c r="B321" s="30" t="s">
        <v>1298</v>
      </c>
      <c r="C321" s="17">
        <v>2</v>
      </c>
      <c r="D321" s="17" t="s">
        <v>26</v>
      </c>
      <c r="E321" s="17" t="s">
        <v>1526</v>
      </c>
      <c r="F321" s="17"/>
      <c r="G321" s="27">
        <f t="shared" si="10"/>
        <v>389</v>
      </c>
      <c r="H321" s="17">
        <f t="shared" si="9"/>
        <v>319</v>
      </c>
      <c r="I321" s="95" t="s">
        <v>1466</v>
      </c>
      <c r="J321" s="8" t="s">
        <v>1352</v>
      </c>
      <c r="K321" s="65" t="s">
        <v>1269</v>
      </c>
      <c r="L321" s="123"/>
      <c r="M321" s="135"/>
    </row>
    <row r="322" spans="1:13" x14ac:dyDescent="0.2">
      <c r="A322" s="15" t="s">
        <v>546</v>
      </c>
      <c r="B322" s="30" t="s">
        <v>1298</v>
      </c>
      <c r="C322" s="17">
        <v>2</v>
      </c>
      <c r="D322" s="17" t="s">
        <v>26</v>
      </c>
      <c r="E322" s="17" t="s">
        <v>1526</v>
      </c>
      <c r="F322" s="17"/>
      <c r="G322" s="27">
        <f t="shared" si="10"/>
        <v>391</v>
      </c>
      <c r="H322" s="17">
        <f t="shared" si="9"/>
        <v>320</v>
      </c>
      <c r="I322" s="95" t="s">
        <v>1466</v>
      </c>
      <c r="J322" s="8" t="s">
        <v>1442</v>
      </c>
      <c r="K322" s="65" t="s">
        <v>1269</v>
      </c>
      <c r="L322" s="123"/>
      <c r="M322" s="135"/>
    </row>
    <row r="323" spans="1:13" x14ac:dyDescent="0.2">
      <c r="A323" s="15" t="s">
        <v>547</v>
      </c>
      <c r="B323" s="30" t="s">
        <v>1298</v>
      </c>
      <c r="C323" s="17">
        <v>2</v>
      </c>
      <c r="D323" s="17" t="s">
        <v>26</v>
      </c>
      <c r="E323" s="17" t="s">
        <v>1526</v>
      </c>
      <c r="F323" s="17"/>
      <c r="G323" s="27">
        <f t="shared" si="10"/>
        <v>393</v>
      </c>
      <c r="H323" s="17">
        <f t="shared" si="9"/>
        <v>321</v>
      </c>
      <c r="I323" s="95" t="s">
        <v>1466</v>
      </c>
      <c r="J323" s="8" t="s">
        <v>1354</v>
      </c>
      <c r="K323" s="65" t="s">
        <v>1269</v>
      </c>
      <c r="L323" s="123"/>
      <c r="M323" s="135"/>
    </row>
    <row r="324" spans="1:13" x14ac:dyDescent="0.2">
      <c r="A324" s="15" t="s">
        <v>754</v>
      </c>
      <c r="B324" s="30" t="s">
        <v>1298</v>
      </c>
      <c r="C324" s="17">
        <v>2</v>
      </c>
      <c r="D324" s="17" t="s">
        <v>26</v>
      </c>
      <c r="E324" s="17" t="s">
        <v>1526</v>
      </c>
      <c r="F324" s="17"/>
      <c r="G324" s="27">
        <f t="shared" si="10"/>
        <v>395</v>
      </c>
      <c r="H324" s="17">
        <f t="shared" ref="H324:H387" si="11">H323+1</f>
        <v>322</v>
      </c>
      <c r="I324" s="95" t="s">
        <v>1466</v>
      </c>
      <c r="J324" s="8" t="s">
        <v>1355</v>
      </c>
      <c r="K324" s="65" t="s">
        <v>1269</v>
      </c>
      <c r="L324" s="123"/>
      <c r="M324" s="135"/>
    </row>
    <row r="325" spans="1:13" x14ac:dyDescent="0.2">
      <c r="A325" s="15" t="s">
        <v>548</v>
      </c>
      <c r="B325" s="30" t="s">
        <v>1260</v>
      </c>
      <c r="C325" s="17">
        <v>1</v>
      </c>
      <c r="D325" s="17" t="s">
        <v>25</v>
      </c>
      <c r="E325" s="17" t="s">
        <v>1522</v>
      </c>
      <c r="F325" s="17"/>
      <c r="G325" s="27">
        <f t="shared" ref="G325:G388" si="12">G324+C324</f>
        <v>397</v>
      </c>
      <c r="H325" s="17">
        <f t="shared" si="11"/>
        <v>323</v>
      </c>
      <c r="I325" s="95" t="s">
        <v>1465</v>
      </c>
      <c r="J325" s="8" t="s">
        <v>599</v>
      </c>
      <c r="K325" s="65" t="s">
        <v>1269</v>
      </c>
      <c r="L325" s="123"/>
      <c r="M325" s="135"/>
    </row>
    <row r="326" spans="1:13" x14ac:dyDescent="0.2">
      <c r="A326" s="15" t="s">
        <v>549</v>
      </c>
      <c r="B326" s="30" t="s">
        <v>1298</v>
      </c>
      <c r="C326" s="17">
        <v>2</v>
      </c>
      <c r="D326" s="17" t="s">
        <v>26</v>
      </c>
      <c r="E326" s="17" t="s">
        <v>1526</v>
      </c>
      <c r="F326" s="17"/>
      <c r="G326" s="27">
        <f t="shared" si="12"/>
        <v>398</v>
      </c>
      <c r="H326" s="17">
        <f t="shared" si="11"/>
        <v>324</v>
      </c>
      <c r="I326" s="95" t="s">
        <v>1466</v>
      </c>
      <c r="J326" s="8" t="s">
        <v>1356</v>
      </c>
      <c r="K326" s="65" t="s">
        <v>1269</v>
      </c>
      <c r="L326" s="123"/>
      <c r="M326" s="135"/>
    </row>
    <row r="327" spans="1:13" x14ac:dyDescent="0.2">
      <c r="A327" s="15" t="s">
        <v>550</v>
      </c>
      <c r="B327" s="30" t="s">
        <v>1358</v>
      </c>
      <c r="C327" s="17">
        <v>1</v>
      </c>
      <c r="D327" s="17" t="s">
        <v>25</v>
      </c>
      <c r="E327" s="17" t="s">
        <v>1522</v>
      </c>
      <c r="F327" s="17"/>
      <c r="G327" s="27">
        <f t="shared" si="12"/>
        <v>400</v>
      </c>
      <c r="H327" s="17">
        <f t="shared" si="11"/>
        <v>325</v>
      </c>
      <c r="I327" s="95" t="s">
        <v>1465</v>
      </c>
      <c r="J327" s="8" t="s">
        <v>600</v>
      </c>
      <c r="K327" s="65" t="s">
        <v>1269</v>
      </c>
      <c r="L327" s="123"/>
      <c r="M327" s="135"/>
    </row>
    <row r="328" spans="1:13" x14ac:dyDescent="0.2">
      <c r="A328" s="82" t="s">
        <v>551</v>
      </c>
      <c r="B328" s="30" t="s">
        <v>1358</v>
      </c>
      <c r="C328" s="11">
        <v>1</v>
      </c>
      <c r="D328" s="11" t="s">
        <v>25</v>
      </c>
      <c r="E328" s="17" t="s">
        <v>1522</v>
      </c>
      <c r="F328" s="11"/>
      <c r="G328" s="27">
        <f t="shared" si="12"/>
        <v>401</v>
      </c>
      <c r="H328" s="17">
        <f t="shared" si="11"/>
        <v>326</v>
      </c>
      <c r="I328" s="95" t="s">
        <v>1465</v>
      </c>
      <c r="J328" s="23" t="s">
        <v>601</v>
      </c>
      <c r="K328" s="65" t="s">
        <v>1269</v>
      </c>
      <c r="L328" s="123"/>
      <c r="M328" s="135"/>
    </row>
    <row r="329" spans="1:13" x14ac:dyDescent="0.2">
      <c r="A329" s="83" t="s">
        <v>552</v>
      </c>
      <c r="B329" s="45" t="s">
        <v>1358</v>
      </c>
      <c r="C329" s="18">
        <v>1</v>
      </c>
      <c r="D329" s="18" t="s">
        <v>25</v>
      </c>
      <c r="E329" s="18" t="s">
        <v>1522</v>
      </c>
      <c r="F329" s="18"/>
      <c r="G329" s="28">
        <f t="shared" si="12"/>
        <v>402</v>
      </c>
      <c r="H329" s="18">
        <f t="shared" si="11"/>
        <v>327</v>
      </c>
      <c r="I329" s="96" t="s">
        <v>1465</v>
      </c>
      <c r="J329" s="22" t="s">
        <v>602</v>
      </c>
      <c r="K329" s="84" t="s">
        <v>1269</v>
      </c>
      <c r="L329" s="124"/>
      <c r="M329" s="135"/>
    </row>
    <row r="330" spans="1:13" ht="12.75" customHeight="1" x14ac:dyDescent="0.2">
      <c r="A330" s="8" t="s">
        <v>755</v>
      </c>
      <c r="B330" s="30" t="s">
        <v>1359</v>
      </c>
      <c r="C330" s="17">
        <v>1</v>
      </c>
      <c r="D330" s="17" t="s">
        <v>25</v>
      </c>
      <c r="E330" s="17" t="s">
        <v>1522</v>
      </c>
      <c r="F330" s="89"/>
      <c r="G330" s="27">
        <f t="shared" si="12"/>
        <v>403</v>
      </c>
      <c r="H330" s="17">
        <f t="shared" si="11"/>
        <v>328</v>
      </c>
      <c r="I330" s="95" t="s">
        <v>1465</v>
      </c>
      <c r="J330" s="8" t="s">
        <v>603</v>
      </c>
      <c r="K330" s="65" t="s">
        <v>1269</v>
      </c>
      <c r="L330" s="122" t="s">
        <v>1518</v>
      </c>
      <c r="M330" s="135"/>
    </row>
    <row r="331" spans="1:13" x14ac:dyDescent="0.2">
      <c r="A331" s="8" t="s">
        <v>64</v>
      </c>
      <c r="B331" s="30" t="s">
        <v>1260</v>
      </c>
      <c r="C331" s="17">
        <v>1</v>
      </c>
      <c r="D331" s="17" t="s">
        <v>25</v>
      </c>
      <c r="E331" s="17" t="s">
        <v>1522</v>
      </c>
      <c r="F331" s="89"/>
      <c r="G331" s="27">
        <f t="shared" si="12"/>
        <v>404</v>
      </c>
      <c r="H331" s="17">
        <f t="shared" si="11"/>
        <v>329</v>
      </c>
      <c r="I331" s="95" t="s">
        <v>1465</v>
      </c>
      <c r="J331" s="10" t="s">
        <v>65</v>
      </c>
      <c r="K331" s="65" t="s">
        <v>1269</v>
      </c>
      <c r="L331" s="123"/>
      <c r="M331" s="135"/>
    </row>
    <row r="332" spans="1:13" x14ac:dyDescent="0.2">
      <c r="A332" s="8" t="s">
        <v>763</v>
      </c>
      <c r="B332" s="30" t="s">
        <v>1298</v>
      </c>
      <c r="C332" s="17">
        <v>2</v>
      </c>
      <c r="D332" s="17" t="s">
        <v>26</v>
      </c>
      <c r="E332" s="17" t="s">
        <v>1526</v>
      </c>
      <c r="F332" s="90"/>
      <c r="G332" s="27">
        <f t="shared" si="12"/>
        <v>405</v>
      </c>
      <c r="H332" s="17">
        <f t="shared" si="11"/>
        <v>330</v>
      </c>
      <c r="I332" s="95" t="s">
        <v>1466</v>
      </c>
      <c r="J332" s="8" t="s">
        <v>1360</v>
      </c>
      <c r="K332" s="65" t="s">
        <v>1269</v>
      </c>
      <c r="L332" s="123"/>
      <c r="M332" s="135"/>
    </row>
    <row r="333" spans="1:13" x14ac:dyDescent="0.2">
      <c r="A333" s="8" t="s">
        <v>771</v>
      </c>
      <c r="B333" s="30" t="s">
        <v>1298</v>
      </c>
      <c r="C333" s="17">
        <v>2</v>
      </c>
      <c r="D333" s="17" t="s">
        <v>26</v>
      </c>
      <c r="E333" s="17" t="s">
        <v>1526</v>
      </c>
      <c r="F333" s="90"/>
      <c r="G333" s="27">
        <f t="shared" si="12"/>
        <v>407</v>
      </c>
      <c r="H333" s="17">
        <f t="shared" si="11"/>
        <v>331</v>
      </c>
      <c r="I333" s="95" t="s">
        <v>1466</v>
      </c>
      <c r="J333" s="8" t="s">
        <v>1361</v>
      </c>
      <c r="K333" s="65" t="s">
        <v>1269</v>
      </c>
      <c r="L333" s="123"/>
      <c r="M333" s="135"/>
    </row>
    <row r="334" spans="1:13" x14ac:dyDescent="0.2">
      <c r="A334" s="8" t="s">
        <v>779</v>
      </c>
      <c r="B334" s="30" t="s">
        <v>1298</v>
      </c>
      <c r="C334" s="17">
        <v>2</v>
      </c>
      <c r="D334" s="17" t="s">
        <v>26</v>
      </c>
      <c r="E334" s="17" t="s">
        <v>1526</v>
      </c>
      <c r="F334" s="90"/>
      <c r="G334" s="27">
        <f t="shared" si="12"/>
        <v>409</v>
      </c>
      <c r="H334" s="17">
        <f t="shared" si="11"/>
        <v>332</v>
      </c>
      <c r="I334" s="95" t="s">
        <v>1466</v>
      </c>
      <c r="J334" s="8" t="s">
        <v>1362</v>
      </c>
      <c r="K334" s="65" t="s">
        <v>1269</v>
      </c>
      <c r="L334" s="123"/>
      <c r="M334" s="135"/>
    </row>
    <row r="335" spans="1:13" x14ac:dyDescent="0.2">
      <c r="A335" s="8" t="s">
        <v>66</v>
      </c>
      <c r="B335" s="30" t="s">
        <v>1260</v>
      </c>
      <c r="C335" s="17">
        <v>1</v>
      </c>
      <c r="D335" s="17" t="s">
        <v>25</v>
      </c>
      <c r="E335" s="17" t="s">
        <v>1522</v>
      </c>
      <c r="F335" s="89"/>
      <c r="G335" s="27">
        <f t="shared" si="12"/>
        <v>411</v>
      </c>
      <c r="H335" s="17">
        <f t="shared" si="11"/>
        <v>333</v>
      </c>
      <c r="I335" s="95" t="s">
        <v>1465</v>
      </c>
      <c r="J335" s="8" t="s">
        <v>67</v>
      </c>
      <c r="K335" s="65" t="s">
        <v>1269</v>
      </c>
      <c r="L335" s="123"/>
      <c r="M335" s="135"/>
    </row>
    <row r="336" spans="1:13" x14ac:dyDescent="0.2">
      <c r="A336" s="8" t="s">
        <v>764</v>
      </c>
      <c r="B336" s="30" t="s">
        <v>1298</v>
      </c>
      <c r="C336" s="17">
        <v>2</v>
      </c>
      <c r="D336" s="17" t="s">
        <v>26</v>
      </c>
      <c r="E336" s="17" t="s">
        <v>1526</v>
      </c>
      <c r="F336" s="90"/>
      <c r="G336" s="27">
        <f t="shared" si="12"/>
        <v>412</v>
      </c>
      <c r="H336" s="17">
        <f t="shared" si="11"/>
        <v>334</v>
      </c>
      <c r="I336" s="95" t="s">
        <v>1466</v>
      </c>
      <c r="J336" s="8" t="s">
        <v>1363</v>
      </c>
      <c r="K336" s="65" t="s">
        <v>1269</v>
      </c>
      <c r="L336" s="123"/>
      <c r="M336" s="135"/>
    </row>
    <row r="337" spans="1:13" x14ac:dyDescent="0.2">
      <c r="A337" s="8" t="s">
        <v>772</v>
      </c>
      <c r="B337" s="30" t="s">
        <v>1298</v>
      </c>
      <c r="C337" s="17">
        <v>2</v>
      </c>
      <c r="D337" s="17" t="s">
        <v>26</v>
      </c>
      <c r="E337" s="17" t="s">
        <v>1526</v>
      </c>
      <c r="F337" s="90"/>
      <c r="G337" s="27">
        <f t="shared" si="12"/>
        <v>414</v>
      </c>
      <c r="H337" s="17">
        <f t="shared" si="11"/>
        <v>335</v>
      </c>
      <c r="I337" s="95" t="s">
        <v>1466</v>
      </c>
      <c r="J337" s="8" t="s">
        <v>1364</v>
      </c>
      <c r="K337" s="65" t="s">
        <v>1269</v>
      </c>
      <c r="L337" s="123"/>
      <c r="M337" s="135"/>
    </row>
    <row r="338" spans="1:13" x14ac:dyDescent="0.2">
      <c r="A338" s="8" t="s">
        <v>780</v>
      </c>
      <c r="B338" s="30" t="s">
        <v>1298</v>
      </c>
      <c r="C338" s="17">
        <v>2</v>
      </c>
      <c r="D338" s="17" t="s">
        <v>26</v>
      </c>
      <c r="E338" s="17" t="s">
        <v>1526</v>
      </c>
      <c r="F338" s="90"/>
      <c r="G338" s="27">
        <f t="shared" si="12"/>
        <v>416</v>
      </c>
      <c r="H338" s="17">
        <f t="shared" si="11"/>
        <v>336</v>
      </c>
      <c r="I338" s="95" t="s">
        <v>1466</v>
      </c>
      <c r="J338" s="8" t="s">
        <v>1365</v>
      </c>
      <c r="K338" s="65" t="s">
        <v>1269</v>
      </c>
      <c r="L338" s="123"/>
      <c r="M338" s="135"/>
    </row>
    <row r="339" spans="1:13" x14ac:dyDescent="0.2">
      <c r="A339" s="8" t="s">
        <v>69</v>
      </c>
      <c r="B339" s="30" t="s">
        <v>1260</v>
      </c>
      <c r="C339" s="17">
        <v>1</v>
      </c>
      <c r="D339" s="17" t="s">
        <v>25</v>
      </c>
      <c r="E339" s="17" t="s">
        <v>1522</v>
      </c>
      <c r="F339" s="89"/>
      <c r="G339" s="27">
        <f t="shared" si="12"/>
        <v>418</v>
      </c>
      <c r="H339" s="17">
        <f t="shared" si="11"/>
        <v>337</v>
      </c>
      <c r="I339" s="95" t="s">
        <v>1465</v>
      </c>
      <c r="J339" s="8" t="s">
        <v>68</v>
      </c>
      <c r="K339" s="65" t="s">
        <v>1269</v>
      </c>
      <c r="L339" s="123"/>
      <c r="M339" s="135"/>
    </row>
    <row r="340" spans="1:13" x14ac:dyDescent="0.2">
      <c r="A340" s="8" t="s">
        <v>765</v>
      </c>
      <c r="B340" s="30" t="s">
        <v>1298</v>
      </c>
      <c r="C340" s="17">
        <v>2</v>
      </c>
      <c r="D340" s="17" t="s">
        <v>26</v>
      </c>
      <c r="E340" s="17" t="s">
        <v>1526</v>
      </c>
      <c r="F340" s="90"/>
      <c r="G340" s="27">
        <f t="shared" si="12"/>
        <v>419</v>
      </c>
      <c r="H340" s="17">
        <f t="shared" si="11"/>
        <v>338</v>
      </c>
      <c r="I340" s="95" t="s">
        <v>1466</v>
      </c>
      <c r="J340" s="8" t="s">
        <v>1366</v>
      </c>
      <c r="K340" s="65" t="s">
        <v>1269</v>
      </c>
      <c r="L340" s="123"/>
      <c r="M340" s="135"/>
    </row>
    <row r="341" spans="1:13" x14ac:dyDescent="0.2">
      <c r="A341" s="8" t="s">
        <v>766</v>
      </c>
      <c r="B341" s="30" t="s">
        <v>1298</v>
      </c>
      <c r="C341" s="17">
        <v>2</v>
      </c>
      <c r="D341" s="17" t="s">
        <v>26</v>
      </c>
      <c r="E341" s="17" t="s">
        <v>1526</v>
      </c>
      <c r="F341" s="90"/>
      <c r="G341" s="27">
        <f t="shared" si="12"/>
        <v>421</v>
      </c>
      <c r="H341" s="17">
        <f t="shared" si="11"/>
        <v>339</v>
      </c>
      <c r="I341" s="95" t="s">
        <v>1466</v>
      </c>
      <c r="J341" s="8" t="s">
        <v>1367</v>
      </c>
      <c r="K341" s="65" t="s">
        <v>1269</v>
      </c>
      <c r="L341" s="123"/>
      <c r="M341" s="135"/>
    </row>
    <row r="342" spans="1:13" x14ac:dyDescent="0.2">
      <c r="A342" s="8" t="s">
        <v>773</v>
      </c>
      <c r="B342" s="30" t="s">
        <v>1298</v>
      </c>
      <c r="C342" s="17">
        <v>2</v>
      </c>
      <c r="D342" s="17" t="s">
        <v>26</v>
      </c>
      <c r="E342" s="17" t="s">
        <v>1526</v>
      </c>
      <c r="F342" s="90"/>
      <c r="G342" s="27">
        <f t="shared" si="12"/>
        <v>423</v>
      </c>
      <c r="H342" s="17">
        <f t="shared" si="11"/>
        <v>340</v>
      </c>
      <c r="I342" s="95" t="s">
        <v>1466</v>
      </c>
      <c r="J342" s="8" t="s">
        <v>1368</v>
      </c>
      <c r="K342" s="65" t="s">
        <v>1269</v>
      </c>
      <c r="L342" s="123"/>
      <c r="M342" s="135"/>
    </row>
    <row r="343" spans="1:13" x14ac:dyDescent="0.2">
      <c r="A343" s="8" t="s">
        <v>774</v>
      </c>
      <c r="B343" s="30" t="s">
        <v>1298</v>
      </c>
      <c r="C343" s="17">
        <v>2</v>
      </c>
      <c r="D343" s="17" t="s">
        <v>26</v>
      </c>
      <c r="E343" s="17" t="s">
        <v>1526</v>
      </c>
      <c r="F343" s="90"/>
      <c r="G343" s="27">
        <f t="shared" si="12"/>
        <v>425</v>
      </c>
      <c r="H343" s="17">
        <f t="shared" si="11"/>
        <v>341</v>
      </c>
      <c r="I343" s="95" t="s">
        <v>1466</v>
      </c>
      <c r="J343" s="8" t="s">
        <v>1369</v>
      </c>
      <c r="K343" s="65" t="s">
        <v>1269</v>
      </c>
      <c r="L343" s="123"/>
      <c r="M343" s="135"/>
    </row>
    <row r="344" spans="1:13" x14ac:dyDescent="0.2">
      <c r="A344" s="8" t="s">
        <v>781</v>
      </c>
      <c r="B344" s="30" t="s">
        <v>1298</v>
      </c>
      <c r="C344" s="17">
        <v>2</v>
      </c>
      <c r="D344" s="17" t="s">
        <v>26</v>
      </c>
      <c r="E344" s="17" t="s">
        <v>1526</v>
      </c>
      <c r="F344" s="90"/>
      <c r="G344" s="27">
        <f t="shared" si="12"/>
        <v>427</v>
      </c>
      <c r="H344" s="17">
        <f t="shared" si="11"/>
        <v>342</v>
      </c>
      <c r="I344" s="95" t="s">
        <v>1466</v>
      </c>
      <c r="J344" s="8" t="s">
        <v>1370</v>
      </c>
      <c r="K344" s="65" t="s">
        <v>1269</v>
      </c>
      <c r="L344" s="123"/>
      <c r="M344" s="135"/>
    </row>
    <row r="345" spans="1:13" x14ac:dyDescent="0.2">
      <c r="A345" s="8" t="s">
        <v>782</v>
      </c>
      <c r="B345" s="30" t="s">
        <v>1298</v>
      </c>
      <c r="C345" s="17">
        <v>2</v>
      </c>
      <c r="D345" s="17" t="s">
        <v>26</v>
      </c>
      <c r="E345" s="17" t="s">
        <v>1526</v>
      </c>
      <c r="F345" s="90"/>
      <c r="G345" s="27">
        <f t="shared" si="12"/>
        <v>429</v>
      </c>
      <c r="H345" s="17">
        <f t="shared" si="11"/>
        <v>343</v>
      </c>
      <c r="I345" s="95" t="s">
        <v>1466</v>
      </c>
      <c r="J345" s="8" t="s">
        <v>1371</v>
      </c>
      <c r="K345" s="65" t="s">
        <v>1269</v>
      </c>
      <c r="L345" s="123"/>
      <c r="M345" s="135"/>
    </row>
    <row r="346" spans="1:13" x14ac:dyDescent="0.2">
      <c r="A346" s="8" t="s">
        <v>70</v>
      </c>
      <c r="B346" s="30" t="s">
        <v>1260</v>
      </c>
      <c r="C346" s="17">
        <v>1</v>
      </c>
      <c r="D346" s="17" t="s">
        <v>25</v>
      </c>
      <c r="E346" s="17" t="s">
        <v>1522</v>
      </c>
      <c r="F346" s="89"/>
      <c r="G346" s="27">
        <f t="shared" si="12"/>
        <v>431</v>
      </c>
      <c r="H346" s="17">
        <f t="shared" si="11"/>
        <v>344</v>
      </c>
      <c r="I346" s="95" t="s">
        <v>1465</v>
      </c>
      <c r="J346" s="10" t="s">
        <v>71</v>
      </c>
      <c r="K346" s="65" t="s">
        <v>1269</v>
      </c>
      <c r="L346" s="123"/>
      <c r="M346" s="135"/>
    </row>
    <row r="347" spans="1:13" x14ac:dyDescent="0.2">
      <c r="A347" s="8" t="s">
        <v>767</v>
      </c>
      <c r="B347" s="30" t="s">
        <v>1298</v>
      </c>
      <c r="C347" s="17">
        <v>2</v>
      </c>
      <c r="D347" s="17" t="s">
        <v>26</v>
      </c>
      <c r="E347" s="17" t="s">
        <v>1526</v>
      </c>
      <c r="F347" s="90"/>
      <c r="G347" s="27">
        <f t="shared" si="12"/>
        <v>432</v>
      </c>
      <c r="H347" s="17">
        <f t="shared" si="11"/>
        <v>345</v>
      </c>
      <c r="I347" s="95" t="s">
        <v>1466</v>
      </c>
      <c r="J347" s="8" t="s">
        <v>768</v>
      </c>
      <c r="K347" s="65" t="s">
        <v>1269</v>
      </c>
      <c r="L347" s="123"/>
      <c r="M347" s="135"/>
    </row>
    <row r="348" spans="1:13" x14ac:dyDescent="0.2">
      <c r="A348" s="8" t="s">
        <v>775</v>
      </c>
      <c r="B348" s="30" t="s">
        <v>1298</v>
      </c>
      <c r="C348" s="17">
        <v>2</v>
      </c>
      <c r="D348" s="17" t="s">
        <v>26</v>
      </c>
      <c r="E348" s="17" t="s">
        <v>1526</v>
      </c>
      <c r="F348" s="90"/>
      <c r="G348" s="27">
        <f t="shared" si="12"/>
        <v>434</v>
      </c>
      <c r="H348" s="17">
        <f t="shared" si="11"/>
        <v>346</v>
      </c>
      <c r="I348" s="95" t="s">
        <v>1466</v>
      </c>
      <c r="J348" s="8" t="s">
        <v>777</v>
      </c>
      <c r="K348" s="65" t="s">
        <v>1269</v>
      </c>
      <c r="L348" s="123"/>
      <c r="M348" s="135"/>
    </row>
    <row r="349" spans="1:13" x14ac:dyDescent="0.2">
      <c r="A349" s="8" t="s">
        <v>783</v>
      </c>
      <c r="B349" s="30" t="s">
        <v>1298</v>
      </c>
      <c r="C349" s="17">
        <v>2</v>
      </c>
      <c r="D349" s="17" t="s">
        <v>26</v>
      </c>
      <c r="E349" s="17" t="s">
        <v>1526</v>
      </c>
      <c r="F349" s="90"/>
      <c r="G349" s="27">
        <f t="shared" si="12"/>
        <v>436</v>
      </c>
      <c r="H349" s="17">
        <f t="shared" si="11"/>
        <v>347</v>
      </c>
      <c r="I349" s="95" t="s">
        <v>1466</v>
      </c>
      <c r="J349" s="8" t="s">
        <v>786</v>
      </c>
      <c r="K349" s="65" t="s">
        <v>1269</v>
      </c>
      <c r="L349" s="123"/>
      <c r="M349" s="135"/>
    </row>
    <row r="350" spans="1:13" x14ac:dyDescent="0.2">
      <c r="A350" s="8" t="s">
        <v>73</v>
      </c>
      <c r="B350" s="30" t="s">
        <v>1260</v>
      </c>
      <c r="C350" s="17">
        <v>1</v>
      </c>
      <c r="D350" s="17" t="s">
        <v>25</v>
      </c>
      <c r="E350" s="17" t="s">
        <v>1522</v>
      </c>
      <c r="F350" s="89"/>
      <c r="G350" s="27">
        <f t="shared" si="12"/>
        <v>438</v>
      </c>
      <c r="H350" s="17">
        <f t="shared" si="11"/>
        <v>348</v>
      </c>
      <c r="I350" s="95" t="s">
        <v>1465</v>
      </c>
      <c r="J350" s="10" t="s">
        <v>72</v>
      </c>
      <c r="K350" s="65" t="s">
        <v>1269</v>
      </c>
      <c r="L350" s="123"/>
      <c r="M350" s="135"/>
    </row>
    <row r="351" spans="1:13" x14ac:dyDescent="0.2">
      <c r="A351" s="8" t="s">
        <v>770</v>
      </c>
      <c r="B351" s="30" t="s">
        <v>1298</v>
      </c>
      <c r="C351" s="17">
        <v>2</v>
      </c>
      <c r="D351" s="17" t="s">
        <v>26</v>
      </c>
      <c r="E351" s="17" t="s">
        <v>1526</v>
      </c>
      <c r="F351" s="90"/>
      <c r="G351" s="27">
        <f t="shared" si="12"/>
        <v>439</v>
      </c>
      <c r="H351" s="17">
        <f t="shared" si="11"/>
        <v>349</v>
      </c>
      <c r="I351" s="95" t="s">
        <v>1466</v>
      </c>
      <c r="J351" s="8" t="s">
        <v>769</v>
      </c>
      <c r="K351" s="65" t="s">
        <v>1269</v>
      </c>
      <c r="L351" s="123"/>
      <c r="M351" s="135"/>
    </row>
    <row r="352" spans="1:13" x14ac:dyDescent="0.2">
      <c r="A352" s="8" t="s">
        <v>776</v>
      </c>
      <c r="B352" s="30" t="s">
        <v>1298</v>
      </c>
      <c r="C352" s="17">
        <v>2</v>
      </c>
      <c r="D352" s="17" t="s">
        <v>26</v>
      </c>
      <c r="E352" s="17" t="s">
        <v>1526</v>
      </c>
      <c r="F352" s="90"/>
      <c r="G352" s="27">
        <f t="shared" si="12"/>
        <v>441</v>
      </c>
      <c r="H352" s="17">
        <f t="shared" si="11"/>
        <v>350</v>
      </c>
      <c r="I352" s="95" t="s">
        <v>1466</v>
      </c>
      <c r="J352" s="8" t="s">
        <v>778</v>
      </c>
      <c r="K352" s="65" t="s">
        <v>1269</v>
      </c>
      <c r="L352" s="123"/>
      <c r="M352" s="135"/>
    </row>
    <row r="353" spans="1:13" x14ac:dyDescent="0.2">
      <c r="A353" s="8" t="s">
        <v>784</v>
      </c>
      <c r="B353" s="30" t="s">
        <v>1298</v>
      </c>
      <c r="C353" s="17">
        <v>2</v>
      </c>
      <c r="D353" s="17" t="s">
        <v>26</v>
      </c>
      <c r="E353" s="17" t="s">
        <v>1526</v>
      </c>
      <c r="F353" s="90"/>
      <c r="G353" s="27">
        <f t="shared" si="12"/>
        <v>443</v>
      </c>
      <c r="H353" s="17">
        <f t="shared" si="11"/>
        <v>351</v>
      </c>
      <c r="I353" s="95" t="s">
        <v>1466</v>
      </c>
      <c r="J353" s="8" t="s">
        <v>787</v>
      </c>
      <c r="K353" s="65" t="s">
        <v>1269</v>
      </c>
      <c r="L353" s="123"/>
      <c r="M353" s="135"/>
    </row>
    <row r="354" spans="1:13" x14ac:dyDescent="0.2">
      <c r="A354" s="8" t="s">
        <v>74</v>
      </c>
      <c r="B354" s="30" t="s">
        <v>1260</v>
      </c>
      <c r="C354" s="17">
        <v>1</v>
      </c>
      <c r="D354" s="17" t="s">
        <v>25</v>
      </c>
      <c r="E354" s="17" t="s">
        <v>1522</v>
      </c>
      <c r="F354" s="89"/>
      <c r="G354" s="27">
        <f t="shared" si="12"/>
        <v>445</v>
      </c>
      <c r="H354" s="17">
        <f t="shared" si="11"/>
        <v>352</v>
      </c>
      <c r="I354" s="95" t="s">
        <v>1465</v>
      </c>
      <c r="J354" s="35" t="s">
        <v>1372</v>
      </c>
      <c r="K354" s="65" t="s">
        <v>1269</v>
      </c>
      <c r="L354" s="123"/>
      <c r="M354" s="135"/>
    </row>
    <row r="355" spans="1:13" x14ac:dyDescent="0.2">
      <c r="A355" s="8" t="s">
        <v>788</v>
      </c>
      <c r="B355" s="30" t="s">
        <v>1298</v>
      </c>
      <c r="C355" s="17">
        <v>2</v>
      </c>
      <c r="D355" s="17" t="s">
        <v>26</v>
      </c>
      <c r="E355" s="17" t="s">
        <v>1526</v>
      </c>
      <c r="F355" s="90"/>
      <c r="G355" s="27">
        <f t="shared" si="12"/>
        <v>446</v>
      </c>
      <c r="H355" s="17">
        <f t="shared" si="11"/>
        <v>353</v>
      </c>
      <c r="I355" s="95" t="s">
        <v>1466</v>
      </c>
      <c r="J355" s="8" t="s">
        <v>794</v>
      </c>
      <c r="K355" s="65" t="s">
        <v>1269</v>
      </c>
      <c r="L355" s="123"/>
      <c r="M355" s="135"/>
    </row>
    <row r="356" spans="1:13" x14ac:dyDescent="0.2">
      <c r="A356" s="8" t="s">
        <v>800</v>
      </c>
      <c r="B356" s="30" t="s">
        <v>1298</v>
      </c>
      <c r="C356" s="17">
        <v>2</v>
      </c>
      <c r="D356" s="17" t="s">
        <v>26</v>
      </c>
      <c r="E356" s="17" t="s">
        <v>1526</v>
      </c>
      <c r="F356" s="90"/>
      <c r="G356" s="27">
        <f t="shared" si="12"/>
        <v>448</v>
      </c>
      <c r="H356" s="17">
        <f t="shared" si="11"/>
        <v>354</v>
      </c>
      <c r="I356" s="95" t="s">
        <v>1466</v>
      </c>
      <c r="J356" s="8" t="s">
        <v>806</v>
      </c>
      <c r="K356" s="65" t="s">
        <v>1269</v>
      </c>
      <c r="L356" s="123"/>
      <c r="M356" s="135"/>
    </row>
    <row r="357" spans="1:13" x14ac:dyDescent="0.2">
      <c r="A357" s="8" t="s">
        <v>812</v>
      </c>
      <c r="B357" s="30" t="s">
        <v>1298</v>
      </c>
      <c r="C357" s="17">
        <v>2</v>
      </c>
      <c r="D357" s="17" t="s">
        <v>26</v>
      </c>
      <c r="E357" s="17" t="s">
        <v>1526</v>
      </c>
      <c r="F357" s="90"/>
      <c r="G357" s="27">
        <f t="shared" si="12"/>
        <v>450</v>
      </c>
      <c r="H357" s="17">
        <f t="shared" si="11"/>
        <v>355</v>
      </c>
      <c r="I357" s="95" t="s">
        <v>1466</v>
      </c>
      <c r="J357" s="8" t="s">
        <v>818</v>
      </c>
      <c r="K357" s="65" t="s">
        <v>1269</v>
      </c>
      <c r="L357" s="123"/>
      <c r="M357" s="135"/>
    </row>
    <row r="358" spans="1:13" x14ac:dyDescent="0.2">
      <c r="A358" s="8" t="s">
        <v>824</v>
      </c>
      <c r="B358" s="30" t="s">
        <v>1298</v>
      </c>
      <c r="C358" s="17">
        <v>2</v>
      </c>
      <c r="D358" s="17" t="s">
        <v>26</v>
      </c>
      <c r="E358" s="17" t="s">
        <v>1526</v>
      </c>
      <c r="F358" s="90"/>
      <c r="G358" s="27">
        <f t="shared" si="12"/>
        <v>452</v>
      </c>
      <c r="H358" s="17">
        <f t="shared" si="11"/>
        <v>356</v>
      </c>
      <c r="I358" s="95" t="s">
        <v>1466</v>
      </c>
      <c r="J358" s="8" t="s">
        <v>830</v>
      </c>
      <c r="K358" s="65" t="s">
        <v>1269</v>
      </c>
      <c r="L358" s="123"/>
      <c r="M358" s="135"/>
    </row>
    <row r="359" spans="1:13" x14ac:dyDescent="0.2">
      <c r="A359" s="8" t="s">
        <v>75</v>
      </c>
      <c r="B359" s="30" t="s">
        <v>1260</v>
      </c>
      <c r="C359" s="17">
        <v>1</v>
      </c>
      <c r="D359" s="17" t="s">
        <v>25</v>
      </c>
      <c r="E359" s="17" t="s">
        <v>1522</v>
      </c>
      <c r="F359" s="89"/>
      <c r="G359" s="27">
        <f t="shared" si="12"/>
        <v>454</v>
      </c>
      <c r="H359" s="17">
        <f t="shared" si="11"/>
        <v>357</v>
      </c>
      <c r="I359" s="95" t="s">
        <v>1465</v>
      </c>
      <c r="J359" s="35" t="s">
        <v>1373</v>
      </c>
      <c r="K359" s="65" t="s">
        <v>1269</v>
      </c>
      <c r="L359" s="123"/>
      <c r="M359" s="135"/>
    </row>
    <row r="360" spans="1:13" x14ac:dyDescent="0.2">
      <c r="A360" s="8" t="s">
        <v>789</v>
      </c>
      <c r="B360" s="30" t="s">
        <v>1298</v>
      </c>
      <c r="C360" s="17">
        <v>2</v>
      </c>
      <c r="D360" s="17" t="s">
        <v>26</v>
      </c>
      <c r="E360" s="17" t="s">
        <v>1526</v>
      </c>
      <c r="F360" s="90"/>
      <c r="G360" s="27">
        <f t="shared" si="12"/>
        <v>455</v>
      </c>
      <c r="H360" s="17">
        <f t="shared" si="11"/>
        <v>358</v>
      </c>
      <c r="I360" s="95" t="s">
        <v>1466</v>
      </c>
      <c r="J360" s="8" t="s">
        <v>795</v>
      </c>
      <c r="K360" s="65" t="s">
        <v>1269</v>
      </c>
      <c r="L360" s="123"/>
      <c r="M360" s="135"/>
    </row>
    <row r="361" spans="1:13" x14ac:dyDescent="0.2">
      <c r="A361" s="8" t="s">
        <v>801</v>
      </c>
      <c r="B361" s="30" t="s">
        <v>1298</v>
      </c>
      <c r="C361" s="17">
        <v>2</v>
      </c>
      <c r="D361" s="17" t="s">
        <v>26</v>
      </c>
      <c r="E361" s="17" t="s">
        <v>1526</v>
      </c>
      <c r="F361" s="90"/>
      <c r="G361" s="27">
        <f t="shared" si="12"/>
        <v>457</v>
      </c>
      <c r="H361" s="17">
        <f t="shared" si="11"/>
        <v>359</v>
      </c>
      <c r="I361" s="95" t="s">
        <v>1466</v>
      </c>
      <c r="J361" s="8" t="s">
        <v>807</v>
      </c>
      <c r="K361" s="65" t="s">
        <v>1269</v>
      </c>
      <c r="L361" s="123"/>
      <c r="M361" s="135"/>
    </row>
    <row r="362" spans="1:13" x14ac:dyDescent="0.2">
      <c r="A362" s="8" t="s">
        <v>813</v>
      </c>
      <c r="B362" s="30" t="s">
        <v>1298</v>
      </c>
      <c r="C362" s="17">
        <v>2</v>
      </c>
      <c r="D362" s="17" t="s">
        <v>26</v>
      </c>
      <c r="E362" s="17" t="s">
        <v>1526</v>
      </c>
      <c r="F362" s="90"/>
      <c r="G362" s="27">
        <f t="shared" si="12"/>
        <v>459</v>
      </c>
      <c r="H362" s="17">
        <f t="shared" si="11"/>
        <v>360</v>
      </c>
      <c r="I362" s="95" t="s">
        <v>1466</v>
      </c>
      <c r="J362" s="8" t="s">
        <v>819</v>
      </c>
      <c r="K362" s="65" t="s">
        <v>1269</v>
      </c>
      <c r="L362" s="123"/>
      <c r="M362" s="135"/>
    </row>
    <row r="363" spans="1:13" x14ac:dyDescent="0.2">
      <c r="A363" s="8" t="s">
        <v>825</v>
      </c>
      <c r="B363" s="30" t="s">
        <v>1298</v>
      </c>
      <c r="C363" s="17">
        <v>2</v>
      </c>
      <c r="D363" s="17" t="s">
        <v>26</v>
      </c>
      <c r="E363" s="17" t="s">
        <v>1526</v>
      </c>
      <c r="F363" s="90"/>
      <c r="G363" s="27">
        <f t="shared" si="12"/>
        <v>461</v>
      </c>
      <c r="H363" s="17">
        <f t="shared" si="11"/>
        <v>361</v>
      </c>
      <c r="I363" s="95" t="s">
        <v>1466</v>
      </c>
      <c r="J363" s="8" t="s">
        <v>831</v>
      </c>
      <c r="K363" s="65" t="s">
        <v>1269</v>
      </c>
      <c r="L363" s="123"/>
      <c r="M363" s="135"/>
    </row>
    <row r="364" spans="1:13" x14ac:dyDescent="0.2">
      <c r="A364" s="8" t="s">
        <v>76</v>
      </c>
      <c r="B364" s="30" t="s">
        <v>1260</v>
      </c>
      <c r="C364" s="17">
        <v>1</v>
      </c>
      <c r="D364" s="17" t="s">
        <v>25</v>
      </c>
      <c r="E364" s="17" t="s">
        <v>1522</v>
      </c>
      <c r="F364" s="89"/>
      <c r="G364" s="27">
        <f t="shared" si="12"/>
        <v>463</v>
      </c>
      <c r="H364" s="17">
        <f t="shared" si="11"/>
        <v>362</v>
      </c>
      <c r="I364" s="95" t="s">
        <v>1465</v>
      </c>
      <c r="J364" s="35" t="s">
        <v>1374</v>
      </c>
      <c r="K364" s="65" t="s">
        <v>1269</v>
      </c>
      <c r="L364" s="123"/>
      <c r="M364" s="135"/>
    </row>
    <row r="365" spans="1:13" x14ac:dyDescent="0.2">
      <c r="A365" s="8" t="s">
        <v>790</v>
      </c>
      <c r="B365" s="30" t="s">
        <v>1298</v>
      </c>
      <c r="C365" s="17">
        <v>2</v>
      </c>
      <c r="D365" s="17" t="s">
        <v>26</v>
      </c>
      <c r="E365" s="17" t="s">
        <v>1526</v>
      </c>
      <c r="F365" s="90"/>
      <c r="G365" s="27">
        <f t="shared" si="12"/>
        <v>464</v>
      </c>
      <c r="H365" s="17">
        <f t="shared" si="11"/>
        <v>363</v>
      </c>
      <c r="I365" s="95" t="s">
        <v>1466</v>
      </c>
      <c r="J365" s="8" t="s">
        <v>796</v>
      </c>
      <c r="K365" s="65" t="s">
        <v>1269</v>
      </c>
      <c r="L365" s="123"/>
      <c r="M365" s="135"/>
    </row>
    <row r="366" spans="1:13" x14ac:dyDescent="0.2">
      <c r="A366" s="8" t="s">
        <v>791</v>
      </c>
      <c r="B366" s="30" t="s">
        <v>1298</v>
      </c>
      <c r="C366" s="17">
        <v>2</v>
      </c>
      <c r="D366" s="17" t="s">
        <v>26</v>
      </c>
      <c r="E366" s="17" t="s">
        <v>1526</v>
      </c>
      <c r="F366" s="90"/>
      <c r="G366" s="27">
        <f t="shared" si="12"/>
        <v>466</v>
      </c>
      <c r="H366" s="17">
        <f t="shared" si="11"/>
        <v>364</v>
      </c>
      <c r="I366" s="95" t="s">
        <v>1466</v>
      </c>
      <c r="J366" s="8" t="s">
        <v>797</v>
      </c>
      <c r="K366" s="65" t="s">
        <v>1269</v>
      </c>
      <c r="L366" s="123"/>
      <c r="M366" s="135"/>
    </row>
    <row r="367" spans="1:13" x14ac:dyDescent="0.2">
      <c r="A367" s="8" t="s">
        <v>802</v>
      </c>
      <c r="B367" s="30" t="s">
        <v>1298</v>
      </c>
      <c r="C367" s="17">
        <v>2</v>
      </c>
      <c r="D367" s="17" t="s">
        <v>26</v>
      </c>
      <c r="E367" s="17" t="s">
        <v>1526</v>
      </c>
      <c r="F367" s="90"/>
      <c r="G367" s="27">
        <f t="shared" si="12"/>
        <v>468</v>
      </c>
      <c r="H367" s="17">
        <f t="shared" si="11"/>
        <v>365</v>
      </c>
      <c r="I367" s="95" t="s">
        <v>1466</v>
      </c>
      <c r="J367" s="8" t="s">
        <v>808</v>
      </c>
      <c r="K367" s="65" t="s">
        <v>1269</v>
      </c>
      <c r="L367" s="123"/>
      <c r="M367" s="135"/>
    </row>
    <row r="368" spans="1:13" x14ac:dyDescent="0.2">
      <c r="A368" s="8" t="s">
        <v>803</v>
      </c>
      <c r="B368" s="30" t="s">
        <v>1298</v>
      </c>
      <c r="C368" s="17">
        <v>2</v>
      </c>
      <c r="D368" s="17" t="s">
        <v>26</v>
      </c>
      <c r="E368" s="17" t="s">
        <v>1526</v>
      </c>
      <c r="F368" s="90"/>
      <c r="G368" s="27">
        <f t="shared" si="12"/>
        <v>470</v>
      </c>
      <c r="H368" s="17">
        <f t="shared" si="11"/>
        <v>366</v>
      </c>
      <c r="I368" s="95" t="s">
        <v>1466</v>
      </c>
      <c r="J368" s="8" t="s">
        <v>809</v>
      </c>
      <c r="K368" s="65" t="s">
        <v>1269</v>
      </c>
      <c r="L368" s="123"/>
      <c r="M368" s="135"/>
    </row>
    <row r="369" spans="1:13" x14ac:dyDescent="0.2">
      <c r="A369" s="8" t="s">
        <v>814</v>
      </c>
      <c r="B369" s="30" t="s">
        <v>1298</v>
      </c>
      <c r="C369" s="17">
        <v>2</v>
      </c>
      <c r="D369" s="17" t="s">
        <v>26</v>
      </c>
      <c r="E369" s="17" t="s">
        <v>1526</v>
      </c>
      <c r="F369" s="90"/>
      <c r="G369" s="27">
        <f t="shared" si="12"/>
        <v>472</v>
      </c>
      <c r="H369" s="17">
        <f t="shared" si="11"/>
        <v>367</v>
      </c>
      <c r="I369" s="95" t="s">
        <v>1466</v>
      </c>
      <c r="J369" s="8" t="s">
        <v>820</v>
      </c>
      <c r="K369" s="65" t="s">
        <v>1269</v>
      </c>
      <c r="L369" s="123"/>
      <c r="M369" s="135"/>
    </row>
    <row r="370" spans="1:13" x14ac:dyDescent="0.2">
      <c r="A370" s="8" t="s">
        <v>815</v>
      </c>
      <c r="B370" s="30" t="s">
        <v>1298</v>
      </c>
      <c r="C370" s="17">
        <v>2</v>
      </c>
      <c r="D370" s="17" t="s">
        <v>26</v>
      </c>
      <c r="E370" s="17" t="s">
        <v>1526</v>
      </c>
      <c r="F370" s="90"/>
      <c r="G370" s="27">
        <f t="shared" si="12"/>
        <v>474</v>
      </c>
      <c r="H370" s="17">
        <f t="shared" si="11"/>
        <v>368</v>
      </c>
      <c r="I370" s="95" t="s">
        <v>1466</v>
      </c>
      <c r="J370" s="8" t="s">
        <v>821</v>
      </c>
      <c r="K370" s="65" t="s">
        <v>1269</v>
      </c>
      <c r="L370" s="123"/>
      <c r="M370" s="135"/>
    </row>
    <row r="371" spans="1:13" x14ac:dyDescent="0.2">
      <c r="A371" s="8" t="s">
        <v>826</v>
      </c>
      <c r="B371" s="30" t="s">
        <v>1298</v>
      </c>
      <c r="C371" s="17">
        <v>2</v>
      </c>
      <c r="D371" s="17" t="s">
        <v>26</v>
      </c>
      <c r="E371" s="17" t="s">
        <v>1526</v>
      </c>
      <c r="F371" s="90"/>
      <c r="G371" s="27">
        <f t="shared" si="12"/>
        <v>476</v>
      </c>
      <c r="H371" s="17">
        <f t="shared" si="11"/>
        <v>369</v>
      </c>
      <c r="I371" s="95" t="s">
        <v>1466</v>
      </c>
      <c r="J371" s="8" t="s">
        <v>832</v>
      </c>
      <c r="K371" s="65" t="s">
        <v>1269</v>
      </c>
      <c r="L371" s="123"/>
      <c r="M371" s="135"/>
    </row>
    <row r="372" spans="1:13" x14ac:dyDescent="0.2">
      <c r="A372" s="8" t="s">
        <v>827</v>
      </c>
      <c r="B372" s="30" t="s">
        <v>1298</v>
      </c>
      <c r="C372" s="17">
        <v>2</v>
      </c>
      <c r="D372" s="17" t="s">
        <v>26</v>
      </c>
      <c r="E372" s="17" t="s">
        <v>1526</v>
      </c>
      <c r="F372" s="90"/>
      <c r="G372" s="27">
        <f t="shared" si="12"/>
        <v>478</v>
      </c>
      <c r="H372" s="17">
        <f t="shared" si="11"/>
        <v>370</v>
      </c>
      <c r="I372" s="95" t="s">
        <v>1466</v>
      </c>
      <c r="J372" s="8" t="s">
        <v>833</v>
      </c>
      <c r="K372" s="65" t="s">
        <v>1269</v>
      </c>
      <c r="L372" s="123"/>
      <c r="M372" s="135"/>
    </row>
    <row r="373" spans="1:13" x14ac:dyDescent="0.2">
      <c r="A373" s="8" t="s">
        <v>77</v>
      </c>
      <c r="B373" s="30" t="s">
        <v>1260</v>
      </c>
      <c r="C373" s="17">
        <v>1</v>
      </c>
      <c r="D373" s="17" t="s">
        <v>25</v>
      </c>
      <c r="E373" s="17" t="s">
        <v>1522</v>
      </c>
      <c r="F373" s="89"/>
      <c r="G373" s="27">
        <f t="shared" si="12"/>
        <v>480</v>
      </c>
      <c r="H373" s="17">
        <f t="shared" si="11"/>
        <v>371</v>
      </c>
      <c r="I373" s="95" t="s">
        <v>1465</v>
      </c>
      <c r="J373" s="35" t="s">
        <v>1375</v>
      </c>
      <c r="K373" s="65" t="s">
        <v>1269</v>
      </c>
      <c r="L373" s="123"/>
      <c r="M373" s="135"/>
    </row>
    <row r="374" spans="1:13" x14ac:dyDescent="0.2">
      <c r="A374" s="8" t="s">
        <v>792</v>
      </c>
      <c r="B374" s="30" t="s">
        <v>1298</v>
      </c>
      <c r="C374" s="17">
        <v>2</v>
      </c>
      <c r="D374" s="17" t="s">
        <v>26</v>
      </c>
      <c r="E374" s="17" t="s">
        <v>1526</v>
      </c>
      <c r="F374" s="90"/>
      <c r="G374" s="27">
        <f t="shared" si="12"/>
        <v>481</v>
      </c>
      <c r="H374" s="17">
        <f t="shared" si="11"/>
        <v>372</v>
      </c>
      <c r="I374" s="95" t="s">
        <v>1466</v>
      </c>
      <c r="J374" s="8" t="s">
        <v>798</v>
      </c>
      <c r="K374" s="65" t="s">
        <v>1269</v>
      </c>
      <c r="L374" s="123"/>
      <c r="M374" s="135"/>
    </row>
    <row r="375" spans="1:13" x14ac:dyDescent="0.2">
      <c r="A375" s="8" t="s">
        <v>804</v>
      </c>
      <c r="B375" s="30" t="s">
        <v>1298</v>
      </c>
      <c r="C375" s="17">
        <v>2</v>
      </c>
      <c r="D375" s="17" t="s">
        <v>26</v>
      </c>
      <c r="E375" s="17" t="s">
        <v>1526</v>
      </c>
      <c r="F375" s="90"/>
      <c r="G375" s="27">
        <f t="shared" si="12"/>
        <v>483</v>
      </c>
      <c r="H375" s="17">
        <f t="shared" si="11"/>
        <v>373</v>
      </c>
      <c r="I375" s="95" t="s">
        <v>1466</v>
      </c>
      <c r="J375" s="8" t="s">
        <v>810</v>
      </c>
      <c r="K375" s="65" t="s">
        <v>1269</v>
      </c>
      <c r="L375" s="123"/>
      <c r="M375" s="135"/>
    </row>
    <row r="376" spans="1:13" x14ac:dyDescent="0.2">
      <c r="A376" s="8" t="s">
        <v>816</v>
      </c>
      <c r="B376" s="30" t="s">
        <v>1298</v>
      </c>
      <c r="C376" s="17">
        <v>2</v>
      </c>
      <c r="D376" s="17" t="s">
        <v>26</v>
      </c>
      <c r="E376" s="17" t="s">
        <v>1526</v>
      </c>
      <c r="F376" s="90"/>
      <c r="G376" s="27">
        <f t="shared" si="12"/>
        <v>485</v>
      </c>
      <c r="H376" s="17">
        <f t="shared" si="11"/>
        <v>374</v>
      </c>
      <c r="I376" s="95" t="s">
        <v>1466</v>
      </c>
      <c r="J376" s="8" t="s">
        <v>822</v>
      </c>
      <c r="K376" s="65" t="s">
        <v>1269</v>
      </c>
      <c r="L376" s="123"/>
      <c r="M376" s="135"/>
    </row>
    <row r="377" spans="1:13" x14ac:dyDescent="0.2">
      <c r="A377" s="8" t="s">
        <v>828</v>
      </c>
      <c r="B377" s="30" t="s">
        <v>1298</v>
      </c>
      <c r="C377" s="17">
        <v>2</v>
      </c>
      <c r="D377" s="17" t="s">
        <v>26</v>
      </c>
      <c r="E377" s="17" t="s">
        <v>1526</v>
      </c>
      <c r="F377" s="90"/>
      <c r="G377" s="27">
        <f t="shared" si="12"/>
        <v>487</v>
      </c>
      <c r="H377" s="17">
        <f t="shared" si="11"/>
        <v>375</v>
      </c>
      <c r="I377" s="95" t="s">
        <v>1466</v>
      </c>
      <c r="J377" s="8" t="s">
        <v>834</v>
      </c>
      <c r="K377" s="65" t="s">
        <v>1269</v>
      </c>
      <c r="L377" s="123"/>
      <c r="M377" s="135"/>
    </row>
    <row r="378" spans="1:13" x14ac:dyDescent="0.2">
      <c r="A378" s="8" t="s">
        <v>78</v>
      </c>
      <c r="B378" s="30" t="s">
        <v>1260</v>
      </c>
      <c r="C378" s="17">
        <v>1</v>
      </c>
      <c r="D378" s="17" t="s">
        <v>25</v>
      </c>
      <c r="E378" s="17" t="s">
        <v>1522</v>
      </c>
      <c r="F378" s="89"/>
      <c r="G378" s="27">
        <f t="shared" si="12"/>
        <v>489</v>
      </c>
      <c r="H378" s="17">
        <f t="shared" si="11"/>
        <v>376</v>
      </c>
      <c r="I378" s="95" t="s">
        <v>1465</v>
      </c>
      <c r="J378" s="35" t="s">
        <v>1376</v>
      </c>
      <c r="K378" s="65" t="s">
        <v>1269</v>
      </c>
      <c r="L378" s="123"/>
      <c r="M378" s="135"/>
    </row>
    <row r="379" spans="1:13" x14ac:dyDescent="0.2">
      <c r="A379" s="8" t="s">
        <v>793</v>
      </c>
      <c r="B379" s="30" t="s">
        <v>1298</v>
      </c>
      <c r="C379" s="17">
        <v>2</v>
      </c>
      <c r="D379" s="17" t="s">
        <v>26</v>
      </c>
      <c r="E379" s="17" t="s">
        <v>1526</v>
      </c>
      <c r="F379" s="90"/>
      <c r="G379" s="27">
        <f t="shared" si="12"/>
        <v>490</v>
      </c>
      <c r="H379" s="17">
        <f t="shared" si="11"/>
        <v>377</v>
      </c>
      <c r="I379" s="95" t="s">
        <v>1466</v>
      </c>
      <c r="J379" s="8" t="s">
        <v>799</v>
      </c>
      <c r="K379" s="65" t="s">
        <v>1269</v>
      </c>
      <c r="L379" s="123"/>
      <c r="M379" s="135"/>
    </row>
    <row r="380" spans="1:13" x14ac:dyDescent="0.2">
      <c r="A380" s="8" t="s">
        <v>805</v>
      </c>
      <c r="B380" s="30" t="s">
        <v>1298</v>
      </c>
      <c r="C380" s="17">
        <v>2</v>
      </c>
      <c r="D380" s="17" t="s">
        <v>26</v>
      </c>
      <c r="E380" s="17" t="s">
        <v>1526</v>
      </c>
      <c r="F380" s="90"/>
      <c r="G380" s="27">
        <f t="shared" si="12"/>
        <v>492</v>
      </c>
      <c r="H380" s="17">
        <f t="shared" si="11"/>
        <v>378</v>
      </c>
      <c r="I380" s="95" t="s">
        <v>1466</v>
      </c>
      <c r="J380" s="8" t="s">
        <v>811</v>
      </c>
      <c r="K380" s="65" t="s">
        <v>1269</v>
      </c>
      <c r="L380" s="123"/>
      <c r="M380" s="135"/>
    </row>
    <row r="381" spans="1:13" x14ac:dyDescent="0.2">
      <c r="A381" s="8" t="s">
        <v>817</v>
      </c>
      <c r="B381" s="30" t="s">
        <v>1298</v>
      </c>
      <c r="C381" s="17">
        <v>2</v>
      </c>
      <c r="D381" s="17" t="s">
        <v>26</v>
      </c>
      <c r="E381" s="17" t="s">
        <v>1526</v>
      </c>
      <c r="F381" s="90"/>
      <c r="G381" s="27">
        <f t="shared" si="12"/>
        <v>494</v>
      </c>
      <c r="H381" s="17">
        <f t="shared" si="11"/>
        <v>379</v>
      </c>
      <c r="I381" s="95" t="s">
        <v>1466</v>
      </c>
      <c r="J381" s="8" t="s">
        <v>823</v>
      </c>
      <c r="K381" s="65" t="s">
        <v>1269</v>
      </c>
      <c r="L381" s="123"/>
      <c r="M381" s="135"/>
    </row>
    <row r="382" spans="1:13" x14ac:dyDescent="0.2">
      <c r="A382" s="23" t="s">
        <v>829</v>
      </c>
      <c r="B382" s="30" t="s">
        <v>1298</v>
      </c>
      <c r="C382" s="11">
        <v>2</v>
      </c>
      <c r="D382" s="11" t="s">
        <v>26</v>
      </c>
      <c r="E382" s="17" t="s">
        <v>1526</v>
      </c>
      <c r="F382" s="91"/>
      <c r="G382" s="27">
        <f t="shared" si="12"/>
        <v>496</v>
      </c>
      <c r="H382" s="17">
        <f t="shared" si="11"/>
        <v>380</v>
      </c>
      <c r="I382" s="95" t="s">
        <v>1466</v>
      </c>
      <c r="J382" s="23" t="s">
        <v>835</v>
      </c>
      <c r="K382" s="65" t="s">
        <v>1269</v>
      </c>
      <c r="L382" s="123"/>
      <c r="M382" s="135"/>
    </row>
    <row r="383" spans="1:13" x14ac:dyDescent="0.2">
      <c r="A383" s="22" t="s">
        <v>756</v>
      </c>
      <c r="B383" s="58" t="s">
        <v>1377</v>
      </c>
      <c r="C383" s="18">
        <v>1</v>
      </c>
      <c r="D383" s="18" t="s">
        <v>25</v>
      </c>
      <c r="E383" s="18" t="s">
        <v>1522</v>
      </c>
      <c r="F383" s="92"/>
      <c r="G383" s="28">
        <f t="shared" si="12"/>
        <v>498</v>
      </c>
      <c r="H383" s="18">
        <f t="shared" si="11"/>
        <v>381</v>
      </c>
      <c r="I383" s="96" t="s">
        <v>1465</v>
      </c>
      <c r="J383" s="22" t="s">
        <v>1443</v>
      </c>
      <c r="K383" s="87" t="s">
        <v>1269</v>
      </c>
      <c r="L383" s="124"/>
      <c r="M383" s="135"/>
    </row>
    <row r="384" spans="1:13" ht="12.75" customHeight="1" x14ac:dyDescent="0.2">
      <c r="A384" s="15" t="s">
        <v>553</v>
      </c>
      <c r="B384" s="30" t="s">
        <v>1260</v>
      </c>
      <c r="C384" s="17">
        <v>1</v>
      </c>
      <c r="D384" s="17" t="s">
        <v>25</v>
      </c>
      <c r="E384" s="17" t="s">
        <v>1522</v>
      </c>
      <c r="F384" s="17"/>
      <c r="G384" s="27">
        <f t="shared" si="12"/>
        <v>499</v>
      </c>
      <c r="H384" s="17">
        <f t="shared" si="11"/>
        <v>382</v>
      </c>
      <c r="I384" s="95" t="s">
        <v>1465</v>
      </c>
      <c r="J384" s="8" t="s">
        <v>557</v>
      </c>
      <c r="K384" s="65" t="s">
        <v>1269</v>
      </c>
      <c r="L384" s="125" t="s">
        <v>1519</v>
      </c>
      <c r="M384" s="135"/>
    </row>
    <row r="385" spans="1:13" x14ac:dyDescent="0.2">
      <c r="A385" s="15" t="s">
        <v>554</v>
      </c>
      <c r="B385" s="30" t="s">
        <v>1260</v>
      </c>
      <c r="C385" s="17">
        <v>1</v>
      </c>
      <c r="D385" s="17" t="s">
        <v>25</v>
      </c>
      <c r="E385" s="17" t="s">
        <v>1522</v>
      </c>
      <c r="F385" s="17"/>
      <c r="G385" s="27">
        <f t="shared" si="12"/>
        <v>500</v>
      </c>
      <c r="H385" s="17">
        <f t="shared" si="11"/>
        <v>383</v>
      </c>
      <c r="I385" s="95" t="s">
        <v>1465</v>
      </c>
      <c r="J385" s="8" t="s">
        <v>558</v>
      </c>
      <c r="K385" s="65" t="s">
        <v>1269</v>
      </c>
      <c r="L385" s="126"/>
      <c r="M385" s="135"/>
    </row>
    <row r="386" spans="1:13" x14ac:dyDescent="0.2">
      <c r="A386" s="82" t="s">
        <v>555</v>
      </c>
      <c r="B386" s="30" t="s">
        <v>1260</v>
      </c>
      <c r="C386" s="11">
        <v>1</v>
      </c>
      <c r="D386" s="11" t="s">
        <v>25</v>
      </c>
      <c r="E386" s="17" t="s">
        <v>1522</v>
      </c>
      <c r="F386" s="11"/>
      <c r="G386" s="27">
        <f t="shared" si="12"/>
        <v>501</v>
      </c>
      <c r="H386" s="17">
        <f t="shared" si="11"/>
        <v>384</v>
      </c>
      <c r="I386" s="95" t="s">
        <v>1465</v>
      </c>
      <c r="J386" s="23" t="s">
        <v>559</v>
      </c>
      <c r="K386" s="65" t="s">
        <v>1269</v>
      </c>
      <c r="L386" s="126"/>
      <c r="M386" s="135"/>
    </row>
    <row r="387" spans="1:13" x14ac:dyDescent="0.2">
      <c r="A387" s="83" t="s">
        <v>556</v>
      </c>
      <c r="B387" s="45" t="s">
        <v>1260</v>
      </c>
      <c r="C387" s="18">
        <v>1</v>
      </c>
      <c r="D387" s="18" t="s">
        <v>25</v>
      </c>
      <c r="E387" s="18" t="s">
        <v>1522</v>
      </c>
      <c r="F387" s="18"/>
      <c r="G387" s="28">
        <f t="shared" si="12"/>
        <v>502</v>
      </c>
      <c r="H387" s="18">
        <f t="shared" si="11"/>
        <v>385</v>
      </c>
      <c r="I387" s="96" t="s">
        <v>1465</v>
      </c>
      <c r="J387" s="22" t="s">
        <v>2</v>
      </c>
      <c r="K387" s="84" t="s">
        <v>1269</v>
      </c>
      <c r="L387" s="127"/>
      <c r="M387" s="135"/>
    </row>
    <row r="388" spans="1:13" x14ac:dyDescent="0.2">
      <c r="A388" s="8" t="s">
        <v>1210</v>
      </c>
      <c r="B388" s="30" t="s">
        <v>1463</v>
      </c>
      <c r="C388" s="17">
        <v>1</v>
      </c>
      <c r="D388" s="17" t="s">
        <v>25</v>
      </c>
      <c r="E388" s="17" t="s">
        <v>1522</v>
      </c>
      <c r="F388" s="17"/>
      <c r="G388" s="27">
        <f t="shared" si="12"/>
        <v>503</v>
      </c>
      <c r="H388" s="17">
        <f t="shared" ref="H388:H402" si="13">H387+1</f>
        <v>386</v>
      </c>
      <c r="I388" s="95" t="s">
        <v>1465</v>
      </c>
      <c r="J388" s="9" t="s">
        <v>740</v>
      </c>
      <c r="K388" s="65" t="s">
        <v>1269</v>
      </c>
      <c r="L388" s="125" t="s">
        <v>1520</v>
      </c>
      <c r="M388" s="135"/>
    </row>
    <row r="389" spans="1:13" x14ac:dyDescent="0.2">
      <c r="A389" s="8" t="s">
        <v>1211</v>
      </c>
      <c r="B389" s="30" t="s">
        <v>1463</v>
      </c>
      <c r="C389" s="17">
        <v>1</v>
      </c>
      <c r="D389" s="17" t="s">
        <v>25</v>
      </c>
      <c r="E389" s="17" t="s">
        <v>1522</v>
      </c>
      <c r="F389" s="17"/>
      <c r="G389" s="27">
        <f t="shared" ref="G389:G402" si="14">G388+C388</f>
        <v>504</v>
      </c>
      <c r="H389" s="17">
        <f t="shared" si="13"/>
        <v>387</v>
      </c>
      <c r="I389" s="95" t="s">
        <v>1465</v>
      </c>
      <c r="J389" s="9" t="s">
        <v>741</v>
      </c>
      <c r="K389" s="65" t="s">
        <v>1269</v>
      </c>
      <c r="L389" s="126"/>
      <c r="M389" s="135"/>
    </row>
    <row r="390" spans="1:13" x14ac:dyDescent="0.2">
      <c r="A390" s="8" t="s">
        <v>1212</v>
      </c>
      <c r="B390" s="30" t="s">
        <v>1463</v>
      </c>
      <c r="C390" s="17">
        <v>1</v>
      </c>
      <c r="D390" s="17" t="s">
        <v>25</v>
      </c>
      <c r="E390" s="17" t="s">
        <v>1522</v>
      </c>
      <c r="F390" s="17"/>
      <c r="G390" s="27">
        <f t="shared" si="14"/>
        <v>505</v>
      </c>
      <c r="H390" s="17">
        <f t="shared" si="13"/>
        <v>388</v>
      </c>
      <c r="I390" s="95" t="s">
        <v>1465</v>
      </c>
      <c r="J390" s="9" t="s">
        <v>742</v>
      </c>
      <c r="K390" s="65" t="s">
        <v>1269</v>
      </c>
      <c r="L390" s="126"/>
      <c r="M390" s="135"/>
    </row>
    <row r="391" spans="1:13" x14ac:dyDescent="0.2">
      <c r="A391" s="8" t="s">
        <v>1213</v>
      </c>
      <c r="B391" s="30" t="s">
        <v>1463</v>
      </c>
      <c r="C391" s="17">
        <v>1</v>
      </c>
      <c r="D391" s="17" t="s">
        <v>25</v>
      </c>
      <c r="E391" s="17" t="s">
        <v>1522</v>
      </c>
      <c r="F391" s="17"/>
      <c r="G391" s="27">
        <f t="shared" si="14"/>
        <v>506</v>
      </c>
      <c r="H391" s="17">
        <f t="shared" si="13"/>
        <v>389</v>
      </c>
      <c r="I391" s="95" t="s">
        <v>1465</v>
      </c>
      <c r="J391" s="9" t="s">
        <v>743</v>
      </c>
      <c r="K391" s="65" t="s">
        <v>1269</v>
      </c>
      <c r="L391" s="126"/>
      <c r="M391" s="135"/>
    </row>
    <row r="392" spans="1:13" x14ac:dyDescent="0.2">
      <c r="A392" s="8" t="s">
        <v>1214</v>
      </c>
      <c r="B392" s="30" t="s">
        <v>1463</v>
      </c>
      <c r="C392" s="17">
        <v>1</v>
      </c>
      <c r="D392" s="17" t="s">
        <v>25</v>
      </c>
      <c r="E392" s="17" t="s">
        <v>1522</v>
      </c>
      <c r="F392" s="17"/>
      <c r="G392" s="27">
        <f t="shared" si="14"/>
        <v>507</v>
      </c>
      <c r="H392" s="17">
        <f t="shared" si="13"/>
        <v>390</v>
      </c>
      <c r="I392" s="95" t="s">
        <v>1465</v>
      </c>
      <c r="J392" s="9" t="s">
        <v>744</v>
      </c>
      <c r="K392" s="65" t="s">
        <v>1269</v>
      </c>
      <c r="L392" s="126"/>
      <c r="M392" s="135"/>
    </row>
    <row r="393" spans="1:13" x14ac:dyDescent="0.2">
      <c r="A393" s="8" t="s">
        <v>1215</v>
      </c>
      <c r="B393" s="30" t="s">
        <v>1463</v>
      </c>
      <c r="C393" s="17">
        <v>1</v>
      </c>
      <c r="D393" s="17" t="s">
        <v>25</v>
      </c>
      <c r="E393" s="17" t="s">
        <v>1522</v>
      </c>
      <c r="F393" s="17"/>
      <c r="G393" s="27">
        <f t="shared" si="14"/>
        <v>508</v>
      </c>
      <c r="H393" s="17">
        <f t="shared" si="13"/>
        <v>391</v>
      </c>
      <c r="I393" s="95" t="s">
        <v>1465</v>
      </c>
      <c r="J393" s="9" t="s">
        <v>745</v>
      </c>
      <c r="K393" s="65" t="s">
        <v>1269</v>
      </c>
      <c r="L393" s="126"/>
      <c r="M393" s="135"/>
    </row>
    <row r="394" spans="1:13" x14ac:dyDescent="0.2">
      <c r="A394" s="8" t="s">
        <v>1216</v>
      </c>
      <c r="B394" s="30" t="s">
        <v>1463</v>
      </c>
      <c r="C394" s="17">
        <v>1</v>
      </c>
      <c r="D394" s="17" t="s">
        <v>25</v>
      </c>
      <c r="E394" s="17" t="s">
        <v>1522</v>
      </c>
      <c r="F394" s="17"/>
      <c r="G394" s="27">
        <f t="shared" si="14"/>
        <v>509</v>
      </c>
      <c r="H394" s="17">
        <f t="shared" si="13"/>
        <v>392</v>
      </c>
      <c r="I394" s="95" t="s">
        <v>1465</v>
      </c>
      <c r="J394" s="34" t="s">
        <v>1390</v>
      </c>
      <c r="K394" s="65" t="s">
        <v>1269</v>
      </c>
      <c r="L394" s="126"/>
      <c r="M394" s="135"/>
    </row>
    <row r="395" spans="1:13" x14ac:dyDescent="0.2">
      <c r="A395" s="8" t="s">
        <v>1217</v>
      </c>
      <c r="B395" s="30" t="s">
        <v>1463</v>
      </c>
      <c r="C395" s="17">
        <v>1</v>
      </c>
      <c r="D395" s="17" t="s">
        <v>25</v>
      </c>
      <c r="E395" s="17" t="s">
        <v>1522</v>
      </c>
      <c r="F395" s="17"/>
      <c r="G395" s="27">
        <f t="shared" si="14"/>
        <v>510</v>
      </c>
      <c r="H395" s="17">
        <f t="shared" si="13"/>
        <v>393</v>
      </c>
      <c r="I395" s="95" t="s">
        <v>1465</v>
      </c>
      <c r="J395" s="34" t="s">
        <v>1391</v>
      </c>
      <c r="K395" s="65" t="s">
        <v>1269</v>
      </c>
      <c r="L395" s="126"/>
      <c r="M395" s="135"/>
    </row>
    <row r="396" spans="1:13" x14ac:dyDescent="0.2">
      <c r="A396" s="8" t="s">
        <v>1218</v>
      </c>
      <c r="B396" s="30" t="s">
        <v>1463</v>
      </c>
      <c r="C396" s="17">
        <v>1</v>
      </c>
      <c r="D396" s="17" t="s">
        <v>25</v>
      </c>
      <c r="E396" s="17" t="s">
        <v>1522</v>
      </c>
      <c r="F396" s="17"/>
      <c r="G396" s="27">
        <f t="shared" si="14"/>
        <v>511</v>
      </c>
      <c r="H396" s="17">
        <f t="shared" si="13"/>
        <v>394</v>
      </c>
      <c r="I396" s="95" t="s">
        <v>1465</v>
      </c>
      <c r="J396" s="34" t="s">
        <v>1392</v>
      </c>
      <c r="K396" s="65" t="s">
        <v>1269</v>
      </c>
      <c r="L396" s="126"/>
      <c r="M396" s="135"/>
    </row>
    <row r="397" spans="1:13" x14ac:dyDescent="0.2">
      <c r="A397" s="8" t="s">
        <v>1219</v>
      </c>
      <c r="B397" s="30" t="s">
        <v>1463</v>
      </c>
      <c r="C397" s="17">
        <v>1</v>
      </c>
      <c r="D397" s="17" t="s">
        <v>25</v>
      </c>
      <c r="E397" s="17" t="s">
        <v>1522</v>
      </c>
      <c r="F397" s="17"/>
      <c r="G397" s="27">
        <f t="shared" si="14"/>
        <v>512</v>
      </c>
      <c r="H397" s="17">
        <f t="shared" si="13"/>
        <v>395</v>
      </c>
      <c r="I397" s="95" t="s">
        <v>1465</v>
      </c>
      <c r="J397" s="34" t="s">
        <v>1393</v>
      </c>
      <c r="K397" s="65" t="s">
        <v>1269</v>
      </c>
      <c r="L397" s="126"/>
      <c r="M397" s="135"/>
    </row>
    <row r="398" spans="1:13" x14ac:dyDescent="0.2">
      <c r="A398" s="8" t="s">
        <v>1220</v>
      </c>
      <c r="B398" s="30" t="s">
        <v>1463</v>
      </c>
      <c r="C398" s="17">
        <v>1</v>
      </c>
      <c r="D398" s="17" t="s">
        <v>25</v>
      </c>
      <c r="E398" s="17" t="s">
        <v>1522</v>
      </c>
      <c r="F398" s="17"/>
      <c r="G398" s="27">
        <f t="shared" si="14"/>
        <v>513</v>
      </c>
      <c r="H398" s="17">
        <f t="shared" si="13"/>
        <v>396</v>
      </c>
      <c r="I398" s="95" t="s">
        <v>1465</v>
      </c>
      <c r="J398" s="34" t="s">
        <v>1394</v>
      </c>
      <c r="K398" s="65" t="s">
        <v>1269</v>
      </c>
      <c r="L398" s="126"/>
      <c r="M398" s="135"/>
    </row>
    <row r="399" spans="1:13" x14ac:dyDescent="0.2">
      <c r="A399" s="8" t="s">
        <v>1221</v>
      </c>
      <c r="B399" s="30" t="s">
        <v>1345</v>
      </c>
      <c r="C399" s="17">
        <v>5</v>
      </c>
      <c r="D399" s="17" t="s">
        <v>26</v>
      </c>
      <c r="E399" s="17" t="s">
        <v>1529</v>
      </c>
      <c r="F399" s="17"/>
      <c r="G399" s="27">
        <f t="shared" si="14"/>
        <v>514</v>
      </c>
      <c r="H399" s="17">
        <f t="shared" si="13"/>
        <v>397</v>
      </c>
      <c r="I399" s="95" t="s">
        <v>1466</v>
      </c>
      <c r="J399" s="34" t="s">
        <v>1395</v>
      </c>
      <c r="K399" s="65" t="s">
        <v>1269</v>
      </c>
      <c r="L399" s="126"/>
      <c r="M399" s="135"/>
    </row>
    <row r="400" spans="1:13" x14ac:dyDescent="0.2">
      <c r="A400" s="8" t="s">
        <v>1222</v>
      </c>
      <c r="B400" s="30" t="s">
        <v>1378</v>
      </c>
      <c r="C400" s="17">
        <v>2</v>
      </c>
      <c r="D400" s="17" t="s">
        <v>25</v>
      </c>
      <c r="E400" s="17" t="s">
        <v>1521</v>
      </c>
      <c r="F400" s="17"/>
      <c r="G400" s="27">
        <f t="shared" si="14"/>
        <v>519</v>
      </c>
      <c r="H400" s="17">
        <f t="shared" si="13"/>
        <v>398</v>
      </c>
      <c r="I400" s="95" t="s">
        <v>1465</v>
      </c>
      <c r="J400" s="9" t="s">
        <v>729</v>
      </c>
      <c r="K400" s="65" t="s">
        <v>1269</v>
      </c>
      <c r="L400" s="126"/>
      <c r="M400" s="135"/>
    </row>
    <row r="401" spans="1:13" x14ac:dyDescent="0.2">
      <c r="A401" s="8" t="s">
        <v>257</v>
      </c>
      <c r="C401" s="17">
        <v>11</v>
      </c>
      <c r="D401" s="17" t="s">
        <v>26</v>
      </c>
      <c r="E401" s="17" t="s">
        <v>1530</v>
      </c>
      <c r="F401" s="17">
        <v>6</v>
      </c>
      <c r="G401" s="27">
        <f t="shared" si="14"/>
        <v>521</v>
      </c>
      <c r="H401" s="17">
        <f t="shared" si="13"/>
        <v>399</v>
      </c>
      <c r="I401" s="17"/>
      <c r="J401" s="34" t="s">
        <v>1380</v>
      </c>
      <c r="L401" s="126"/>
      <c r="M401" s="135"/>
    </row>
    <row r="402" spans="1:13" ht="13.5" thickBot="1" x14ac:dyDescent="0.25">
      <c r="A402" s="83" t="s">
        <v>258</v>
      </c>
      <c r="B402" s="39" t="s">
        <v>1379</v>
      </c>
      <c r="C402" s="18">
        <v>1</v>
      </c>
      <c r="D402" s="18" t="s">
        <v>25</v>
      </c>
      <c r="E402" s="18" t="s">
        <v>1522</v>
      </c>
      <c r="F402" s="18"/>
      <c r="G402" s="28">
        <f t="shared" si="14"/>
        <v>532</v>
      </c>
      <c r="H402" s="18">
        <f t="shared" si="13"/>
        <v>400</v>
      </c>
      <c r="I402" s="96" t="s">
        <v>1465</v>
      </c>
      <c r="J402" s="58" t="s">
        <v>1388</v>
      </c>
      <c r="K402" s="84"/>
      <c r="L402" s="127"/>
      <c r="M402" s="136"/>
    </row>
    <row r="403" spans="1:13" ht="23.25" customHeight="1" x14ac:dyDescent="0.2">
      <c r="A403" s="108" t="s">
        <v>1459</v>
      </c>
      <c r="B403" s="109"/>
      <c r="C403" s="110">
        <f>SUM(C3:C402)</f>
        <v>532</v>
      </c>
      <c r="H403" s="17"/>
      <c r="I403" s="17"/>
    </row>
    <row r="404" spans="1:13" x14ac:dyDescent="0.2">
      <c r="H404" s="17"/>
      <c r="I404" s="17"/>
    </row>
    <row r="405" spans="1:13" x14ac:dyDescent="0.2">
      <c r="A405" s="93" t="s">
        <v>1389</v>
      </c>
    </row>
  </sheetData>
  <mergeCells count="25">
    <mergeCell ref="L284:L285"/>
    <mergeCell ref="M284:M402"/>
    <mergeCell ref="L286:L294"/>
    <mergeCell ref="L295:L297"/>
    <mergeCell ref="L298:L310"/>
    <mergeCell ref="A1:J1"/>
    <mergeCell ref="L178:L215"/>
    <mergeCell ref="M178:M283"/>
    <mergeCell ref="L216:L246"/>
    <mergeCell ref="L247:L278"/>
    <mergeCell ref="L279:L283"/>
    <mergeCell ref="L3:L8"/>
    <mergeCell ref="L9:L14"/>
    <mergeCell ref="L15:L36"/>
    <mergeCell ref="L37:L115"/>
    <mergeCell ref="M37:M177"/>
    <mergeCell ref="L116:L129"/>
    <mergeCell ref="L130:L143"/>
    <mergeCell ref="L144:L166"/>
    <mergeCell ref="L167:L177"/>
    <mergeCell ref="L311:L313"/>
    <mergeCell ref="L314:L329"/>
    <mergeCell ref="L330:L383"/>
    <mergeCell ref="L384:L387"/>
    <mergeCell ref="L388:L402"/>
  </mergeCells>
  <phoneticPr fontId="0" type="noConversion"/>
  <conditionalFormatting sqref="C22:D36 C20:C21 F15:F36">
    <cfRule type="cellIs" priority="2" stopIfTrue="1" operator="between">
      <formula>0</formula>
      <formula>20</formula>
    </cfRule>
  </conditionalFormatting>
  <hyperlinks>
    <hyperlink ref="I3" location="'Tablas1'!$A$5" display="Tablas1"/>
    <hyperlink ref="I4" location="'Tablas1'!$A$27" display="Tablas1"/>
    <hyperlink ref="I7" location="'Tablas1'!$A$35" display="Tablas1"/>
    <hyperlink ref="I9" location="'Tablas1'!$A$47" display="Tablas1"/>
    <hyperlink ref="I10" location="'Tablas1'!$A$52" display="Tablas1"/>
    <hyperlink ref="I11" location="'Tablas1'!$A$47" display="Tablas1"/>
    <hyperlink ref="I14" location="'Tablas1'!$A$58" display="Tablas1"/>
    <hyperlink ref="I15" location="'Tablas1'!$A$69" display="Tablas1"/>
    <hyperlink ref="I16" location="'Tablas2'!$A$5" display="Tablas2"/>
    <hyperlink ref="I17" location="'Tablas1'!$A$47" display="Tablas1"/>
    <hyperlink ref="I18" location="'Tablas1'!$A$47" display="Tablas1"/>
    <hyperlink ref="I19" location="'Tablas1'!$A$47" display="Tablas1"/>
    <hyperlink ref="I20" location="'Tablas1'!$A$47" display="Tablas1"/>
    <hyperlink ref="I21" location="'Tablas2'!$A$5" display="Tablas2"/>
    <hyperlink ref="I22" location="'Tablas1'!$A$76" display="Tablas1"/>
    <hyperlink ref="I23" location="'Tablas1'!$A$40" display="Tablas1"/>
    <hyperlink ref="I24" location="'Tablas5'!$A$15" display="Tablas5"/>
    <hyperlink ref="I25" location="'Tablas1'!$A$86" display="Tablas1"/>
    <hyperlink ref="I26" location="'Tablas1'!$A$40" display="Tablas1"/>
    <hyperlink ref="I27" location="'Tablas1'!$A$100" display="Tablas1"/>
    <hyperlink ref="I28" location="'Tablas1'!$A$100" display="Tablas1"/>
    <hyperlink ref="I29" location="'Tablas1'!$A$111" display="Tablas1"/>
    <hyperlink ref="I30" location="'Tablas1'!$A$111" display="Tablas1"/>
    <hyperlink ref="I31" location="'Tablas1'!$A$118" display="Tablas1"/>
    <hyperlink ref="I32" location="'Tablas1'!$A$118" display="Tablas1"/>
    <hyperlink ref="I33" location="'Tablas3'!$A$5" display="Tablas3"/>
    <hyperlink ref="I34" location="'Tablas3'!$A$5" display="Tablas3"/>
    <hyperlink ref="I35" location="'Tablas4'!$A$5" display="Tablas4"/>
    <hyperlink ref="I36" location="'Tablas4'!$A$5" display="Tablas4"/>
    <hyperlink ref="I37" location="'Tablas1'!$A$125" display="Tablas1"/>
    <hyperlink ref="I38" location="'Tablas1'!$A$125" display="Tablas1"/>
    <hyperlink ref="I39" location="'Tablas1'!$A$40" display="Tablas1"/>
    <hyperlink ref="I40" location="'Tablas1'!$A$133" display="Tablas1"/>
    <hyperlink ref="I41" location="'Tablas1'!$A$40" display="Tablas1"/>
    <hyperlink ref="I42" location="'Tablas1'!$A$40" display="Tablas1"/>
    <hyperlink ref="I43" location="'Tablas1'!$A$40" display="Tablas1"/>
    <hyperlink ref="I44" location="'Tablas1'!$A$40" display="Tablas1"/>
    <hyperlink ref="I45" location="'Tablas1'!$A$40" display="Tablas1"/>
    <hyperlink ref="I46" location="'Tablas1'!$A$40" display="Tablas1"/>
    <hyperlink ref="I47" location="'Tablas1'!$A$40" display="Tablas1"/>
    <hyperlink ref="I48" location="'Tablas1'!$A$40" display="Tablas1"/>
    <hyperlink ref="I49" location="'Tablas1'!$A$40" display="Tablas1"/>
    <hyperlink ref="I50" location="'Tablas1'!$A$40" display="Tablas1"/>
    <hyperlink ref="I51" location="'Tablas1'!$A$40" display="Tablas1"/>
    <hyperlink ref="I52" location="'Tablas1'!$A$40" display="Tablas1"/>
    <hyperlink ref="I53" location="'Tablas1'!$A$40" display="Tablas1"/>
    <hyperlink ref="I54" location="'Tablas1'!$A$40" display="Tablas1"/>
    <hyperlink ref="I55" location="'Tablas1'!$A$40" display="Tablas1"/>
    <hyperlink ref="I56" location="'Tablas1'!$A$40" display="Tablas1"/>
    <hyperlink ref="I57" location="'Tablas1'!$A$40" display="Tablas1"/>
    <hyperlink ref="I58" location="'Tablas1'!$A$40" display="Tablas1"/>
    <hyperlink ref="I59" location="'Tablas1'!$A$40" display="Tablas1"/>
    <hyperlink ref="I60" location="'Tablas1'!$A$40" display="Tablas1"/>
    <hyperlink ref="I61" location="'Tablas1'!$A$40" display="Tablas1"/>
    <hyperlink ref="I62" location="'Tablas1'!$A$40" display="Tablas1"/>
    <hyperlink ref="I63" location="'Tablas1'!$A$40" display="Tablas1"/>
    <hyperlink ref="I64" location="'Tablas1'!$A$40" display="Tablas1"/>
    <hyperlink ref="I65" location="'Tablas1'!$A$40" display="Tablas1"/>
    <hyperlink ref="I66" location="'Tablas1'!$A$40" display="Tablas1"/>
    <hyperlink ref="I67" location="'Tablas1'!$A$40" display="Tablas1"/>
    <hyperlink ref="I68" location="'Tablas1'!$A$40" display="Tablas1"/>
    <hyperlink ref="I69" location="'Tablas1'!$A$40" display="Tablas1"/>
    <hyperlink ref="I70" location="'Tablas1'!$A$40" display="Tablas1"/>
    <hyperlink ref="I71" location="'Tablas1'!$A$40" display="Tablas1"/>
    <hyperlink ref="I72" location="'Tablas1'!$A$40" display="Tablas1"/>
    <hyperlink ref="I73" location="'Tablas1'!$A$40" display="Tablas1"/>
    <hyperlink ref="I74" location="'Tablas1'!$A$40" display="Tablas1"/>
    <hyperlink ref="I75" location="'Tablas1'!$A$40" display="Tablas1"/>
    <hyperlink ref="I76" location="'Tablas1'!$A$40" display="Tablas1"/>
    <hyperlink ref="I77" location="'Tablas1'!$A$40" display="Tablas1"/>
    <hyperlink ref="I78" location="'Tablas1'!$A$40" display="Tablas1"/>
    <hyperlink ref="I79" location="'Tablas1'!$A$40" display="Tablas1"/>
    <hyperlink ref="I80" location="'Tablas1'!$A$40" display="Tablas1"/>
    <hyperlink ref="I81" location="'Tablas1'!$A$40" display="Tablas1"/>
    <hyperlink ref="I82" location="'Tablas1'!$A$40" display="Tablas1"/>
    <hyperlink ref="I83" location="'Tablas1'!$A$40" display="Tablas1"/>
    <hyperlink ref="I84" location="'Tablas1'!$A$40" display="Tablas1"/>
    <hyperlink ref="I85" location="'Tablas1'!$A$40" display="Tablas1"/>
    <hyperlink ref="I86" location="'Tablas1'!$A$40" display="Tablas1"/>
    <hyperlink ref="I87" location="'Tablas1'!$A$40" display="Tablas1"/>
    <hyperlink ref="I88" location="'Tablas1'!$A$40" display="Tablas1"/>
    <hyperlink ref="I89" location="'Tablas1'!$A$40" display="Tablas1"/>
    <hyperlink ref="I90" location="'Tablas1'!$A$40" display="Tablas1"/>
    <hyperlink ref="I91" location="'Tablas1'!$A$40" display="Tablas1"/>
    <hyperlink ref="I92" location="'Tablas1'!$A$40" display="Tablas1"/>
    <hyperlink ref="I93" location="'Tablas1'!$A$40" display="Tablas1"/>
    <hyperlink ref="I94" location="'Tablas1'!$A$40" display="Tablas1"/>
    <hyperlink ref="I95" location="'Tablas1'!$A$40" display="Tablas1"/>
    <hyperlink ref="I96" location="'Tablas1'!$A$40" display="Tablas1"/>
    <hyperlink ref="I97" location="'Tablas1'!$A$40" display="Tablas1"/>
    <hyperlink ref="I98" location="'Tablas1'!$A$40" display="Tablas1"/>
    <hyperlink ref="I99" location="'Tablas1'!$A$40" display="Tablas1"/>
    <hyperlink ref="I100" location="'Tablas1'!$A$40" display="Tablas1"/>
    <hyperlink ref="I101" location="'Tablas1'!$A$40" display="Tablas1"/>
    <hyperlink ref="I102" location="'Tablas1'!$A$40" display="Tablas1"/>
    <hyperlink ref="I103" location="'Tablas1'!$A$40" display="Tablas1"/>
    <hyperlink ref="I104" location="'Tablas1'!$A$40" display="Tablas1"/>
    <hyperlink ref="I105" location="'Tablas1'!$A$40" display="Tablas1"/>
    <hyperlink ref="I106" location="'Tablas1'!$A$40" display="Tablas1"/>
    <hyperlink ref="I107" location="'Tablas1'!$A$40" display="Tablas1"/>
    <hyperlink ref="I108" location="'Tablas1'!$A$40" display="Tablas1"/>
    <hyperlink ref="I109" location="'Tablas1'!$A$40" display="Tablas1"/>
    <hyperlink ref="I110" location="'Tablas1'!$A$40" display="Tablas1"/>
    <hyperlink ref="I111" location="'Tablas1'!$A$40" display="Tablas1"/>
    <hyperlink ref="I112" location="'Tablas1'!$A$40" display="Tablas1"/>
    <hyperlink ref="I113" location="'Tablas1'!$A$40" display="Tablas1"/>
    <hyperlink ref="I114" location="'Tablas1'!$A$40" display="Tablas1"/>
    <hyperlink ref="I115" location="'Tablas5'!$A$20" display="Tablas5"/>
    <hyperlink ref="I116" location="'Tablas1'!$A$139" display="Tablas1"/>
    <hyperlink ref="I117" location="'Tablas1'!$A$147" display="Tablas1"/>
    <hyperlink ref="I118" location="'Tablas1'!$A$147" display="Tablas1"/>
    <hyperlink ref="I119" location="'Tablas1'!$A$147" display="Tablas1"/>
    <hyperlink ref="I120" location="'Tablas1'!$A$147" display="Tablas1"/>
    <hyperlink ref="I121" location="'Tablas1'!$A$156" display="Tablas1"/>
    <hyperlink ref="I122" location="'Tablas1'!$A$147" display="Tablas1"/>
    <hyperlink ref="I123" location="'Tablas1'!$A$147" display="Tablas1"/>
    <hyperlink ref="I124" location="'Tablas1'!$A$147" display="Tablas1"/>
    <hyperlink ref="I125" location="'Tablas1'!$A$147" display="Tablas1"/>
    <hyperlink ref="I126" location="'Tablas1'!$A$147" display="Tablas1"/>
    <hyperlink ref="I127" location="'Tablas1'!$A$147" display="Tablas1"/>
    <hyperlink ref="I128" location="'Tablas1'!$A$147" display="Tablas1"/>
    <hyperlink ref="I129" location="'Tablas1'!$A$147" display="Tablas1"/>
    <hyperlink ref="I130" location="'Tablas1'!$A$164" display="Tablas1"/>
    <hyperlink ref="I131" location="'Tablas1'!$A$164" display="Tablas1"/>
    <hyperlink ref="I132" location="'Tablas1'!$A$164" display="Tablas1"/>
    <hyperlink ref="I133" location="'Tablas1'!$A$164" display="Tablas1"/>
    <hyperlink ref="I134" location="'Tablas1'!$A$164" display="Tablas1"/>
    <hyperlink ref="I135" location="'Tablas1'!$A$40" display="Tablas1"/>
    <hyperlink ref="I136" location="'Tablas1'!$A$40" display="Tablas1"/>
    <hyperlink ref="I137" location="'Tablas1'!$A$40" display="Tablas1"/>
    <hyperlink ref="I138" location="'Tablas1'!$A$40" display="Tablas1"/>
    <hyperlink ref="I139" location="'Tablas1'!$A$40" display="Tablas1"/>
    <hyperlink ref="I140" location="'Tablas1'!$A$40" display="Tablas1"/>
    <hyperlink ref="I141" location="'Tablas1'!$A$40" display="Tablas1"/>
    <hyperlink ref="I142" location="'Tablas1'!$A$40" display="Tablas1"/>
    <hyperlink ref="I143" location="'Tablas1'!$A$40" display="Tablas1"/>
    <hyperlink ref="I144" location="'Tablas1'!$A$173" display="Tablas1"/>
    <hyperlink ref="I145" location="'Tablas1'!$A$182" display="Tablas1"/>
    <hyperlink ref="I146" location="'Tablas1'!$A$173" display="Tablas1"/>
    <hyperlink ref="I147" location="'Tablas1'!$A$182" display="Tablas1"/>
    <hyperlink ref="I148" location="'Tablas1'!$A$173" display="Tablas1"/>
    <hyperlink ref="I149" location="'Tablas1'!$A$182" display="Tablas1"/>
    <hyperlink ref="I150" location="'Tablas1'!$A$173" display="Tablas1"/>
    <hyperlink ref="I151" location="'Tablas1'!$A$182" display="Tablas1"/>
    <hyperlink ref="I152" location="'Tablas1'!$A$173" display="Tablas1"/>
    <hyperlink ref="I153" location="'Tablas1'!$A$182" display="Tablas1"/>
    <hyperlink ref="I154" location="'Tablas1'!$A$173" display="Tablas1"/>
    <hyperlink ref="I155" location="'Tablas1'!$A$182" display="Tablas1"/>
    <hyperlink ref="I156" location="'Tablas1'!$A$173" display="Tablas1"/>
    <hyperlink ref="I157" location="'Tablas1'!$A$182" display="Tablas1"/>
    <hyperlink ref="I158" location="'Tablas1'!$A$40" display="Tablas1"/>
    <hyperlink ref="I159" location="'Tablas1'!$A$40" display="Tablas1"/>
    <hyperlink ref="I160" location="'Tablas1'!$A$40" display="Tablas1"/>
    <hyperlink ref="I161" location="'Tablas1'!$A$40" display="Tablas1"/>
    <hyperlink ref="I162" location="'Tablas1'!$A$40" display="Tablas1"/>
    <hyperlink ref="I163" location="'Tablas1'!$A$40" display="Tablas1"/>
    <hyperlink ref="I164" location="'Tablas1'!$A$40" display="Tablas1"/>
    <hyperlink ref="I165" location="'Tablas1'!$A$40" display="Tablas1"/>
    <hyperlink ref="I166" location="'Tablas1'!$A$40" display="Tablas1"/>
    <hyperlink ref="I167" location="'Tablas1'!$A$40" display="Tablas1"/>
    <hyperlink ref="I168" location="'Tablas1'!$A$189" display="Tablas1"/>
    <hyperlink ref="I169" location="'Tablas1'!$A$198" display="Tablas1"/>
    <hyperlink ref="I170" location="'Tablas1'!$A$198" display="Tablas1"/>
    <hyperlink ref="I171" location="'Tablas1'!$A$198" display="Tablas1"/>
    <hyperlink ref="I172" location="'Tablas1'!$A$198" display="Tablas1"/>
    <hyperlink ref="I173" location="'Tablas1'!$A$198" display="Tablas1"/>
    <hyperlink ref="I174" location="'Tablas1'!$A$198" display="Tablas1"/>
    <hyperlink ref="I175" location="'Tablas1'!$A$198" display="Tablas1"/>
    <hyperlink ref="I176" location="'Tablas1'!$A$198" display="Tablas1"/>
    <hyperlink ref="I177" location="'Tablas1'!$A$198" display="Tablas1"/>
    <hyperlink ref="I178" location="'Tablas1'!$A$47" display="Tablas1"/>
    <hyperlink ref="I179" location="'Tablas5'!$A$10" display="Tablas5"/>
    <hyperlink ref="I180" location="'Tablas5'!$A$20" display="Tablas5"/>
    <hyperlink ref="I181" location="'Tablas1'!$A$40" display="Tablas1"/>
    <hyperlink ref="I182" location="'Tablas5'!$A$5" display="Tablas5"/>
    <hyperlink ref="I183" location="'Tablas5'!$A$10" display="Tablas5"/>
    <hyperlink ref="I184" location="'Tablas5'!$A$20" display="Tablas5"/>
    <hyperlink ref="I185" location="'Tablas1'!$A$40" display="Tablas1"/>
    <hyperlink ref="I186" location="'Tablas5'!$A$20" display="Tablas5"/>
    <hyperlink ref="I187" location="'Tablas1'!$A$208" display="Tablas1"/>
    <hyperlink ref="I188" location="'Tablas1'!$A$215" display="Tablas1"/>
    <hyperlink ref="I189" location="'Tablas1'!$A$226" display="Tablas1"/>
    <hyperlink ref="I190" location="'Tablas5'!$A$10" display="Tablas5"/>
    <hyperlink ref="I191" location="'Tablas1'!$A$226" display="Tablas1"/>
    <hyperlink ref="I192" location="'Tablas5'!$A$10" display="Tablas5"/>
    <hyperlink ref="I193" location="'Tablas1'!$A$226" display="Tablas1"/>
    <hyperlink ref="I194" location="'Tablas5'!$A$10" display="Tablas5"/>
    <hyperlink ref="I195" location="'Tablas1'!$A$233" display="Tablas1"/>
    <hyperlink ref="I196" location="'Tablas1'!$A$208" display="Tablas1"/>
    <hyperlink ref="I197" location="'Tablas1'!$A$243" display="Tablas1"/>
    <hyperlink ref="I198" location="'Tablas1'!$A$40" display="Tablas1"/>
    <hyperlink ref="I199" location="'Tablas1'!$A$40" display="Tablas1"/>
    <hyperlink ref="I200" location="'Tablas1'!$A$40" display="Tablas1"/>
    <hyperlink ref="I201" location="'Tablas1'!$A$40" display="Tablas1"/>
    <hyperlink ref="I202" location="'Tablas1'!$A$40" display="Tablas1"/>
    <hyperlink ref="I203" location="'Tablas1'!$A$40" display="Tablas1"/>
    <hyperlink ref="I204" location="'Tablas1'!$A$40" display="Tablas1"/>
    <hyperlink ref="I205" location="'Tablas1'!$A$40" display="Tablas1"/>
    <hyperlink ref="I206" location="'Tablas1'!$A$40" display="Tablas1"/>
    <hyperlink ref="I207" location="'Tablas1'!$A$40" display="Tablas1"/>
    <hyperlink ref="I208" location="'Tablas1'!$A$40" display="Tablas1"/>
    <hyperlink ref="I209" location="'Tablas1'!$A$40" display="Tablas1"/>
    <hyperlink ref="I210" location="'Tablas1'!$A$40" display="Tablas1"/>
    <hyperlink ref="I211" location="'Tablas1'!$A$40" display="Tablas1"/>
    <hyperlink ref="I212" location="'Tablas1'!$A$40" display="Tablas1"/>
    <hyperlink ref="I213" location="'Tablas1'!$A$40" display="Tablas1"/>
    <hyperlink ref="I214" location="'Tablas1'!$A$40" display="Tablas1"/>
    <hyperlink ref="I215" location="'Tablas1'!$A$40" display="Tablas1"/>
    <hyperlink ref="I216" location="'Tablas1'!$A$40" display="Tablas1"/>
    <hyperlink ref="I217" location="'Tablas1'!$A$40" display="Tablas1"/>
    <hyperlink ref="I218" location="'Tablas1'!$A$40" display="Tablas1"/>
    <hyperlink ref="I219" location="'Tablas1'!$A$40" display="Tablas1"/>
    <hyperlink ref="I220" location="'Tablas1'!$A$40" display="Tablas1"/>
    <hyperlink ref="I221" location="'Tablas1'!$A$40" display="Tablas1"/>
    <hyperlink ref="I222" location="'Tablas1'!$A$40" display="Tablas1"/>
    <hyperlink ref="I223" location="'Tablas1'!$A$40" display="Tablas1"/>
    <hyperlink ref="I224" location="'Tablas1'!$A$40" display="Tablas1"/>
    <hyperlink ref="I225" location="'Tablas1'!$A$40" display="Tablas1"/>
    <hyperlink ref="I226" location="'Tablas1'!$A$40" display="Tablas1"/>
    <hyperlink ref="I227" location="'Tablas1'!$A$40" display="Tablas1"/>
    <hyperlink ref="I228" location="'Tablas1'!$A$40" display="Tablas1"/>
    <hyperlink ref="I229" location="'Tablas1'!$A$40" display="Tablas1"/>
    <hyperlink ref="I230" location="'Tablas1'!$A$40" display="Tablas1"/>
    <hyperlink ref="I231" location="'Tablas1'!$A$40" display="Tablas1"/>
    <hyperlink ref="I232" location="'Tablas1'!$A$40" display="Tablas1"/>
    <hyperlink ref="I233" location="'Tablas1'!$A$40" display="Tablas1"/>
    <hyperlink ref="I234" location="'Tablas1'!$A$40" display="Tablas1"/>
    <hyperlink ref="I235" location="'Tablas1'!$A$40" display="Tablas1"/>
    <hyperlink ref="I236" location="'Tablas1'!$A$40" display="Tablas1"/>
    <hyperlink ref="I237" location="'Tablas1'!$A$40" display="Tablas1"/>
    <hyperlink ref="I238" location="'Tablas1'!$A$40" display="Tablas1"/>
    <hyperlink ref="I239" location="'Tablas1'!$A$40" display="Tablas1"/>
    <hyperlink ref="I240" location="'Tablas1'!$A$40" display="Tablas1"/>
    <hyperlink ref="I241" location="'Tablas1'!$A$40" display="Tablas1"/>
    <hyperlink ref="I242" location="'Tablas1'!$A$40" display="Tablas1"/>
    <hyperlink ref="I243" location="'Tablas1'!$A$40" display="Tablas1"/>
    <hyperlink ref="I244" location="'Tablas1'!$A$40" display="Tablas1"/>
    <hyperlink ref="I245" location="'Tablas1'!$A$40" display="Tablas1"/>
    <hyperlink ref="I246" location="'Tablas1'!$A$40" display="Tablas1"/>
    <hyperlink ref="I247" location="'Tablas1'!$A$40" display="Tablas1"/>
    <hyperlink ref="I248" location="'Tablas1'!$A$256" display="Tablas1"/>
    <hyperlink ref="I249" location="'Tablas5'!$A$10" display="Tablas5"/>
    <hyperlink ref="I250" location="'Tablas1'!$A$40" display="Tablas1"/>
    <hyperlink ref="I251" location="'Tablas1'!$A$264" display="Tablas1"/>
    <hyperlink ref="I252" location="'Tablas1'!$A$40" display="Tablas1"/>
    <hyperlink ref="I253" location="'Tablas1'!$A$264" display="Tablas1"/>
    <hyperlink ref="I254" location="'Tablas1'!$A$40" display="Tablas1"/>
    <hyperlink ref="I255" location="'Tablas1'!$A$264" display="Tablas1"/>
    <hyperlink ref="I256" location="'Tablas1'!$A$40" display="Tablas1"/>
    <hyperlink ref="I257" location="'Tablas1'!$A$272" display="Tablas1"/>
    <hyperlink ref="I258" location="'Tablas5'!$A$10" display="Tablas5"/>
    <hyperlink ref="I259" location="'Tablas5'!$A$25" display="Tablas5"/>
    <hyperlink ref="I260" location="'Tablas1'!$A$296" display="Tablas1"/>
    <hyperlink ref="I261" location="'Tablas1'!$A$47" display="Tablas1"/>
    <hyperlink ref="I262" location="'Tablas1'!$A$47" display="Tablas1"/>
    <hyperlink ref="I263" location="'Tablas1'!$A$47" display="Tablas1"/>
    <hyperlink ref="I264" location="'Tablas1'!$A$47" display="Tablas1"/>
    <hyperlink ref="I265" location="'Tablas1'!$A$47" display="Tablas1"/>
    <hyperlink ref="I266" location="'Tablas1'!$A$47" display="Tablas1"/>
    <hyperlink ref="I267" location="'Tablas1'!$A$47" display="Tablas1"/>
    <hyperlink ref="I268" location="'Tablas1'!$A$47" display="Tablas1"/>
    <hyperlink ref="I269" location="'Tablas1'!$A$47" display="Tablas1"/>
    <hyperlink ref="I270" location="'Tablas1'!$A$47" display="Tablas1"/>
    <hyperlink ref="I271" location="'Tablas1'!$A$40" display="Tablas1"/>
    <hyperlink ref="I272" location="'Tablas1'!$A$279" display="Tablas1"/>
    <hyperlink ref="I273" location="'Tablas5'!$A$10" display="Tablas5"/>
    <hyperlink ref="I274" location="'Tablas5'!$A$25" display="Tablas5"/>
    <hyperlink ref="I275" location="'Tablas1'!$A$296" display="Tablas1"/>
    <hyperlink ref="I276" location="'Tablas1'!$A$303" display="Tablas1"/>
    <hyperlink ref="I277" location="'Tablas1'!$A$40" display="Tablas1"/>
    <hyperlink ref="I278" location="'Tablas1'!$A$287" display="Tablas1"/>
    <hyperlink ref="I279" location="'Tablas1'!$A$314" display="Tablas1"/>
    <hyperlink ref="I280" location="'Tablas1'!$A$314" display="Tablas1"/>
    <hyperlink ref="I281" location="'Tablas1'!$A$314" display="Tablas1"/>
    <hyperlink ref="I282" location="'Tablas1'!$A$314" display="Tablas1"/>
    <hyperlink ref="I283" location="'Tablas1'!$A$314" display="Tablas1"/>
    <hyperlink ref="I284" location="'Tablas5'!$A$20" display="Tablas5"/>
    <hyperlink ref="I285" location="'Tablas5'!$A$20" display="Tablas5"/>
    <hyperlink ref="I286" location="'Tablas5'!$A$5" display="Tablas5"/>
    <hyperlink ref="I287" location="'Tablas5'!$A$10" display="Tablas5"/>
    <hyperlink ref="I288" location="'Tablas5'!$A$10" display="Tablas5"/>
    <hyperlink ref="I289" location="'Tablas5'!$A$5" display="Tablas5"/>
    <hyperlink ref="I290" location="'Tablas5'!$A$10" display="Tablas5"/>
    <hyperlink ref="I291" location="'Tablas5'!$A$10" display="Tablas5"/>
    <hyperlink ref="I292" location="'Tablas5'!$A$5" display="Tablas5"/>
    <hyperlink ref="I293" location="'Tablas5'!$A$10" display="Tablas5"/>
    <hyperlink ref="I294" location="'Tablas5'!$A$10" display="Tablas5"/>
    <hyperlink ref="I295" location="'Tablas1'!$A$324" display="Tablas1"/>
    <hyperlink ref="I296" location="'Tablas1'!$A$324" display="Tablas1"/>
    <hyperlink ref="I297" location="'Tablas1'!$A$324" display="Tablas1"/>
    <hyperlink ref="I298" location="'Tablas1'!$A$335" display="Tablas1"/>
    <hyperlink ref="I299" location="'Tablas1'!$A$335" display="Tablas1"/>
    <hyperlink ref="I300" location="'Tablas1'!$A$335" display="Tablas1"/>
    <hyperlink ref="I301" location="'Tablas1'!$A$335" display="Tablas1"/>
    <hyperlink ref="I302" location="'Tablas1'!$A$335" display="Tablas1"/>
    <hyperlink ref="I303" location="'Tablas1'!$A$335" display="Tablas1"/>
    <hyperlink ref="I304" location="'Tablas1'!$A$335" display="Tablas1"/>
    <hyperlink ref="I305" location="'Tablas1'!$A$335" display="Tablas1"/>
    <hyperlink ref="I306" location="'Tablas1'!$A$335" display="Tablas1"/>
    <hyperlink ref="I307" location="'Tablas1'!$A$335" display="Tablas1"/>
    <hyperlink ref="I308" location="'Tablas1'!$A$335" display="Tablas1"/>
    <hyperlink ref="I309" location="'Tablas1'!$A$335" display="Tablas1"/>
    <hyperlink ref="I310" location="'Tablas1'!$A$343" display="Tablas1"/>
    <hyperlink ref="I311" location="'Tablas5'!$A$30" display="Tablas5"/>
    <hyperlink ref="I312" location="'Tablas5'!$A$30" display="Tablas5"/>
    <hyperlink ref="I313" location="'Tablas5'!$A$30" display="Tablas5"/>
    <hyperlink ref="I314" location="'Tablas1'!$A$352" display="Tablas1"/>
    <hyperlink ref="I315" location="'Tablas1'!$A$40" display="Tablas1"/>
    <hyperlink ref="I316" location="'Tablas1'!$A$40" display="Tablas1"/>
    <hyperlink ref="I317" location="'Tablas1'!$A$40" display="Tablas1"/>
    <hyperlink ref="I318" location="'Tablas1'!$A$40" display="Tablas1"/>
    <hyperlink ref="I319" location="'Tablas1'!$A$40" display="Tablas1"/>
    <hyperlink ref="I320" location="'Tablas5'!$A$10" display="Tablas5"/>
    <hyperlink ref="I321" location="'Tablas5'!$A$10" display="Tablas5"/>
    <hyperlink ref="I322" location="'Tablas5'!$A$10" display="Tablas5"/>
    <hyperlink ref="I323" location="'Tablas5'!$A$10" display="Tablas5"/>
    <hyperlink ref="I324" location="'Tablas5'!$A$10" display="Tablas5"/>
    <hyperlink ref="I325" location="'Tablas1'!$A$40" display="Tablas1"/>
    <hyperlink ref="I326" location="'Tablas5'!$A$10" display="Tablas5"/>
    <hyperlink ref="I327" location="'Tablas1'!$A$360" display="Tablas1"/>
    <hyperlink ref="I328" location="'Tablas1'!$A$360" display="Tablas1"/>
    <hyperlink ref="I329" location="'Tablas1'!$A$360" display="Tablas1"/>
    <hyperlink ref="I330" location="'Tablas1'!$A$368" display="Tablas1"/>
    <hyperlink ref="I331" location="'Tablas1'!$A$40" display="Tablas1"/>
    <hyperlink ref="I332" location="'Tablas5'!$A$10" display="Tablas5"/>
    <hyperlink ref="I333" location="'Tablas5'!$A$10" display="Tablas5"/>
    <hyperlink ref="I334" location="'Tablas5'!$A$10" display="Tablas5"/>
    <hyperlink ref="I335" location="'Tablas1'!$A$40" display="Tablas1"/>
    <hyperlink ref="I336" location="'Tablas5'!$A$10" display="Tablas5"/>
    <hyperlink ref="I337" location="'Tablas5'!$A$10" display="Tablas5"/>
    <hyperlink ref="I338" location="'Tablas5'!$A$10" display="Tablas5"/>
    <hyperlink ref="I339" location="'Tablas1'!$A$40" display="Tablas1"/>
    <hyperlink ref="I340" location="'Tablas5'!$A$10" display="Tablas5"/>
    <hyperlink ref="I341" location="'Tablas5'!$A$10" display="Tablas5"/>
    <hyperlink ref="I342" location="'Tablas5'!$A$10" display="Tablas5"/>
    <hyperlink ref="I343" location="'Tablas5'!$A$10" display="Tablas5"/>
    <hyperlink ref="I344" location="'Tablas5'!$A$10" display="Tablas5"/>
    <hyperlink ref="I345" location="'Tablas5'!$A$10" display="Tablas5"/>
    <hyperlink ref="I346" location="'Tablas1'!$A$40" display="Tablas1"/>
    <hyperlink ref="I347" location="'Tablas5'!$A$10" display="Tablas5"/>
    <hyperlink ref="I348" location="'Tablas5'!$A$10" display="Tablas5"/>
    <hyperlink ref="I349" location="'Tablas5'!$A$10" display="Tablas5"/>
    <hyperlink ref="I350" location="'Tablas1'!$A$40" display="Tablas1"/>
    <hyperlink ref="I351" location="'Tablas5'!$A$10" display="Tablas5"/>
    <hyperlink ref="I352" location="'Tablas5'!$A$10" display="Tablas5"/>
    <hyperlink ref="I353" location="'Tablas5'!$A$10" display="Tablas5"/>
    <hyperlink ref="I354" location="'Tablas1'!$A$40" display="Tablas1"/>
    <hyperlink ref="I355" location="'Tablas5'!$A$10" display="Tablas5"/>
    <hyperlink ref="I356" location="'Tablas5'!$A$10" display="Tablas5"/>
    <hyperlink ref="I357" location="'Tablas5'!$A$10" display="Tablas5"/>
    <hyperlink ref="I358" location="'Tablas5'!$A$10" display="Tablas5"/>
    <hyperlink ref="I359" location="'Tablas1'!$A$40" display="Tablas1"/>
    <hyperlink ref="I360" location="'Tablas5'!$A$10" display="Tablas5"/>
    <hyperlink ref="I361" location="'Tablas5'!$A$10" display="Tablas5"/>
    <hyperlink ref="I362" location="'Tablas5'!$A$10" display="Tablas5"/>
    <hyperlink ref="I363" location="'Tablas5'!$A$10" display="Tablas5"/>
    <hyperlink ref="I364" location="'Tablas1'!$A$40" display="Tablas1"/>
    <hyperlink ref="I365" location="'Tablas5'!$A$10" display="Tablas5"/>
    <hyperlink ref="I366" location="'Tablas5'!$A$10" display="Tablas5"/>
    <hyperlink ref="I367" location="'Tablas5'!$A$10" display="Tablas5"/>
    <hyperlink ref="I368" location="'Tablas5'!$A$10" display="Tablas5"/>
    <hyperlink ref="I369" location="'Tablas5'!$A$10" display="Tablas5"/>
    <hyperlink ref="I370" location="'Tablas5'!$A$10" display="Tablas5"/>
    <hyperlink ref="I371" location="'Tablas5'!$A$10" display="Tablas5"/>
    <hyperlink ref="I372" location="'Tablas5'!$A$10" display="Tablas5"/>
    <hyperlink ref="I373" location="'Tablas1'!$A$40" display="Tablas1"/>
    <hyperlink ref="I374" location="'Tablas5'!$A$10" display="Tablas5"/>
    <hyperlink ref="I375" location="'Tablas5'!$A$10" display="Tablas5"/>
    <hyperlink ref="I376" location="'Tablas5'!$A$10" display="Tablas5"/>
    <hyperlink ref="I377" location="'Tablas5'!$A$10" display="Tablas5"/>
    <hyperlink ref="I378" location="'Tablas1'!$A$40" display="Tablas1"/>
    <hyperlink ref="I379" location="'Tablas5'!$A$10" display="Tablas5"/>
    <hyperlink ref="I380" location="'Tablas5'!$A$10" display="Tablas5"/>
    <hyperlink ref="I381" location="'Tablas5'!$A$10" display="Tablas5"/>
    <hyperlink ref="I382" location="'Tablas5'!$A$10" display="Tablas5"/>
    <hyperlink ref="I383" location="'Tablas1'!$A$378" display="Tablas1"/>
    <hyperlink ref="I384" location="'Tablas1'!$A$40" display="Tablas1"/>
    <hyperlink ref="I385" location="'Tablas1'!$A$40" display="Tablas1"/>
    <hyperlink ref="I386" location="'Tablas1'!$A$40" display="Tablas1"/>
    <hyperlink ref="I387" location="'Tablas1'!$A$40" display="Tablas1"/>
    <hyperlink ref="I388" location="'Tablas1'!$A$47" display="Tablas1"/>
    <hyperlink ref="I389" location="'Tablas1'!$A$47" display="Tablas1"/>
    <hyperlink ref="I390" location="'Tablas1'!$A$47" display="Tablas1"/>
    <hyperlink ref="I391" location="'Tablas1'!$A$47" display="Tablas1"/>
    <hyperlink ref="I392" location="'Tablas1'!$A$47" display="Tablas1"/>
    <hyperlink ref="I393" location="'Tablas1'!$A$47" display="Tablas1"/>
    <hyperlink ref="I394" location="'Tablas1'!$A$47" display="Tablas1"/>
    <hyperlink ref="I395" location="'Tablas1'!$A$47" display="Tablas1"/>
    <hyperlink ref="I396" location="'Tablas1'!$A$47" display="Tablas1"/>
    <hyperlink ref="I397" location="'Tablas1'!$A$47" display="Tablas1"/>
    <hyperlink ref="I398" location="'Tablas1'!$A$47" display="Tablas1"/>
    <hyperlink ref="I399" location="'Tablas5'!$A$30" display="Tablas5"/>
    <hyperlink ref="I400" location="'Tablas1'!$A$387" display="Tablas1"/>
    <hyperlink ref="I402" location="'Tablas1'!$A$401" display="Tablas1"/>
  </hyperlinks>
  <pageMargins left="0.75" right="0.75" top="1" bottom="1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XER407"/>
  <sheetViews>
    <sheetView workbookViewId="0"/>
  </sheetViews>
  <sheetFormatPr baseColWidth="10" defaultColWidth="11.42578125" defaultRowHeight="12.75" x14ac:dyDescent="0.2"/>
  <cols>
    <col min="1" max="1" width="16.140625" style="7" customWidth="1"/>
    <col min="2" max="2" width="45" style="2" customWidth="1"/>
    <col min="3" max="3" width="25.7109375" style="2" customWidth="1"/>
    <col min="4" max="16384" width="11.42578125" style="2"/>
  </cols>
  <sheetData>
    <row r="1" spans="1:3" x14ac:dyDescent="0.2">
      <c r="A1" s="10"/>
      <c r="B1" s="9"/>
    </row>
    <row r="2" spans="1:3" x14ac:dyDescent="0.2">
      <c r="A2" s="10"/>
      <c r="B2" s="9"/>
    </row>
    <row r="4" spans="1:3" x14ac:dyDescent="0.2">
      <c r="C4" s="111" t="s">
        <v>1471</v>
      </c>
    </row>
    <row r="5" spans="1:3" x14ac:dyDescent="0.2">
      <c r="A5" s="14" t="s">
        <v>1261</v>
      </c>
      <c r="C5" s="112" t="s">
        <v>265</v>
      </c>
    </row>
    <row r="6" spans="1:3" x14ac:dyDescent="0.2">
      <c r="A6" s="35" t="s">
        <v>1264</v>
      </c>
      <c r="B6" s="36" t="s">
        <v>1262</v>
      </c>
    </row>
    <row r="7" spans="1:3" x14ac:dyDescent="0.2">
      <c r="A7" s="31" t="s">
        <v>41</v>
      </c>
      <c r="B7" s="36" t="s">
        <v>266</v>
      </c>
      <c r="C7" s="34"/>
    </row>
    <row r="8" spans="1:3" x14ac:dyDescent="0.2">
      <c r="A8" s="31" t="s">
        <v>42</v>
      </c>
      <c r="B8" s="36" t="s">
        <v>267</v>
      </c>
      <c r="C8" s="34"/>
    </row>
    <row r="9" spans="1:3" x14ac:dyDescent="0.2">
      <c r="A9" s="31" t="s">
        <v>43</v>
      </c>
      <c r="B9" s="36" t="s">
        <v>1278</v>
      </c>
      <c r="C9" s="34"/>
    </row>
    <row r="10" spans="1:3" x14ac:dyDescent="0.2">
      <c r="A10" s="31" t="s">
        <v>44</v>
      </c>
      <c r="B10" s="36" t="s">
        <v>1279</v>
      </c>
      <c r="C10" s="34"/>
    </row>
    <row r="11" spans="1:3" x14ac:dyDescent="0.2">
      <c r="A11" s="31" t="s">
        <v>45</v>
      </c>
      <c r="B11" s="36" t="s">
        <v>268</v>
      </c>
      <c r="C11" s="34"/>
    </row>
    <row r="12" spans="1:3" x14ac:dyDescent="0.2">
      <c r="A12" s="31" t="s">
        <v>46</v>
      </c>
      <c r="B12" s="36" t="s">
        <v>363</v>
      </c>
      <c r="C12" s="34"/>
    </row>
    <row r="13" spans="1:3" x14ac:dyDescent="0.2">
      <c r="A13" s="31" t="s">
        <v>47</v>
      </c>
      <c r="B13" s="36" t="s">
        <v>269</v>
      </c>
      <c r="C13" s="34"/>
    </row>
    <row r="14" spans="1:3" x14ac:dyDescent="0.2">
      <c r="A14" s="31" t="s">
        <v>48</v>
      </c>
      <c r="B14" s="36" t="s">
        <v>1280</v>
      </c>
      <c r="C14" s="34"/>
    </row>
    <row r="15" spans="1:3" x14ac:dyDescent="0.2">
      <c r="A15" s="31" t="s">
        <v>49</v>
      </c>
      <c r="B15" s="36" t="s">
        <v>270</v>
      </c>
      <c r="C15" s="34"/>
    </row>
    <row r="16" spans="1:3" x14ac:dyDescent="0.2">
      <c r="A16" s="31" t="s">
        <v>351</v>
      </c>
      <c r="B16" s="36" t="s">
        <v>1281</v>
      </c>
      <c r="C16" s="34"/>
    </row>
    <row r="17" spans="1:3" x14ac:dyDescent="0.2">
      <c r="A17" s="31" t="s">
        <v>352</v>
      </c>
      <c r="B17" s="36" t="s">
        <v>271</v>
      </c>
      <c r="C17" s="34"/>
    </row>
    <row r="18" spans="1:3" s="5" customFormat="1" x14ac:dyDescent="0.2">
      <c r="A18" s="31" t="s">
        <v>353</v>
      </c>
      <c r="B18" s="36" t="s">
        <v>272</v>
      </c>
      <c r="C18" s="4"/>
    </row>
    <row r="19" spans="1:3" x14ac:dyDescent="0.2">
      <c r="A19" s="31" t="s">
        <v>354</v>
      </c>
      <c r="B19" s="36" t="s">
        <v>1282</v>
      </c>
      <c r="C19" s="34"/>
    </row>
    <row r="20" spans="1:3" x14ac:dyDescent="0.2">
      <c r="A20" s="31" t="s">
        <v>355</v>
      </c>
      <c r="B20" s="36" t="s">
        <v>1283</v>
      </c>
      <c r="C20" s="34"/>
    </row>
    <row r="21" spans="1:3" x14ac:dyDescent="0.2">
      <c r="A21" s="31" t="s">
        <v>356</v>
      </c>
      <c r="B21" s="36" t="s">
        <v>1284</v>
      </c>
      <c r="C21" s="34"/>
    </row>
    <row r="22" spans="1:3" x14ac:dyDescent="0.2">
      <c r="A22" s="31" t="s">
        <v>357</v>
      </c>
      <c r="B22" s="36" t="s">
        <v>273</v>
      </c>
      <c r="C22" s="34"/>
    </row>
    <row r="23" spans="1:3" x14ac:dyDescent="0.2">
      <c r="A23" s="31" t="s">
        <v>358</v>
      </c>
      <c r="B23" s="36" t="s">
        <v>1285</v>
      </c>
      <c r="C23" s="34"/>
    </row>
    <row r="24" spans="1:3" x14ac:dyDescent="0.2">
      <c r="A24" s="31" t="s">
        <v>361</v>
      </c>
      <c r="B24" s="36" t="s">
        <v>1286</v>
      </c>
      <c r="C24" s="34"/>
    </row>
    <row r="25" spans="1:3" x14ac:dyDescent="0.2">
      <c r="A25" s="31" t="s">
        <v>362</v>
      </c>
      <c r="B25" s="40" t="s">
        <v>274</v>
      </c>
      <c r="C25" s="34"/>
    </row>
    <row r="26" spans="1:3" x14ac:dyDescent="0.2">
      <c r="A26" s="31"/>
    </row>
    <row r="27" spans="1:3" x14ac:dyDescent="0.2">
      <c r="A27" s="14" t="s">
        <v>1287</v>
      </c>
      <c r="C27" s="112" t="s">
        <v>259</v>
      </c>
    </row>
    <row r="28" spans="1:3" x14ac:dyDescent="0.2">
      <c r="A28" s="35" t="s">
        <v>1264</v>
      </c>
      <c r="B28" s="36" t="s">
        <v>1262</v>
      </c>
    </row>
    <row r="29" spans="1:3" x14ac:dyDescent="0.2">
      <c r="A29" s="31" t="s">
        <v>275</v>
      </c>
      <c r="B29" s="2" t="s">
        <v>276</v>
      </c>
      <c r="C29" s="34"/>
    </row>
    <row r="30" spans="1:3" x14ac:dyDescent="0.2">
      <c r="A30" s="31" t="s">
        <v>277</v>
      </c>
      <c r="B30" s="16" t="s">
        <v>278</v>
      </c>
      <c r="C30" s="34"/>
    </row>
    <row r="31" spans="1:3" x14ac:dyDescent="0.2">
      <c r="A31" s="31" t="s">
        <v>279</v>
      </c>
      <c r="B31" s="16" t="s">
        <v>280</v>
      </c>
      <c r="C31" s="34"/>
    </row>
    <row r="32" spans="1:3" x14ac:dyDescent="0.2">
      <c r="A32" s="31" t="s">
        <v>281</v>
      </c>
      <c r="B32" s="16" t="s">
        <v>750</v>
      </c>
      <c r="C32" s="34"/>
    </row>
    <row r="33" spans="1:3" x14ac:dyDescent="0.2">
      <c r="A33" s="31" t="s">
        <v>282</v>
      </c>
      <c r="B33" s="16" t="s">
        <v>283</v>
      </c>
      <c r="C33" s="34"/>
    </row>
    <row r="34" spans="1:3" x14ac:dyDescent="0.2">
      <c r="A34" s="31"/>
    </row>
    <row r="35" spans="1:3" s="5" customFormat="1" x14ac:dyDescent="0.2">
      <c r="A35" s="14" t="s">
        <v>1259</v>
      </c>
      <c r="B35" s="2"/>
      <c r="C35" s="112" t="s">
        <v>359</v>
      </c>
    </row>
    <row r="36" spans="1:3" s="5" customFormat="1" x14ac:dyDescent="0.2">
      <c r="A36" s="35" t="s">
        <v>1264</v>
      </c>
      <c r="B36" s="36" t="s">
        <v>1262</v>
      </c>
    </row>
    <row r="37" spans="1:3" s="5" customFormat="1" x14ac:dyDescent="0.2">
      <c r="A37" s="7">
        <v>1</v>
      </c>
      <c r="B37" s="2" t="s">
        <v>1235</v>
      </c>
      <c r="C37" s="4"/>
    </row>
    <row r="38" spans="1:3" s="5" customFormat="1" x14ac:dyDescent="0.2">
      <c r="A38" s="7">
        <v>2</v>
      </c>
      <c r="B38" s="2" t="s">
        <v>1236</v>
      </c>
      <c r="C38" s="4"/>
    </row>
    <row r="39" spans="1:3" s="5" customFormat="1" x14ac:dyDescent="0.2">
      <c r="A39" s="7"/>
      <c r="B39" s="2"/>
    </row>
    <row r="40" spans="1:3" s="5" customFormat="1" x14ac:dyDescent="0.2">
      <c r="A40" s="14" t="s">
        <v>1260</v>
      </c>
      <c r="B40" s="34"/>
      <c r="C40" s="112" t="s">
        <v>1472</v>
      </c>
    </row>
    <row r="41" spans="1:3" s="5" customFormat="1" x14ac:dyDescent="0.2">
      <c r="A41" s="35" t="s">
        <v>1264</v>
      </c>
      <c r="B41" s="36" t="s">
        <v>1262</v>
      </c>
    </row>
    <row r="42" spans="1:3" s="5" customFormat="1" x14ac:dyDescent="0.2">
      <c r="A42" s="7">
        <v>1</v>
      </c>
      <c r="B42" s="2" t="s">
        <v>566</v>
      </c>
      <c r="C42" s="4"/>
    </row>
    <row r="43" spans="1:3" s="5" customFormat="1" x14ac:dyDescent="0.2">
      <c r="A43" s="7">
        <v>6</v>
      </c>
      <c r="B43" s="2" t="s">
        <v>567</v>
      </c>
      <c r="C43" s="4"/>
    </row>
    <row r="44" spans="1:3" x14ac:dyDescent="0.2">
      <c r="A44" s="7">
        <v>8</v>
      </c>
      <c r="B44" s="36" t="s">
        <v>1288</v>
      </c>
      <c r="C44" s="34"/>
    </row>
    <row r="45" spans="1:3" x14ac:dyDescent="0.2">
      <c r="A45" s="7">
        <v>9</v>
      </c>
      <c r="B45" s="36" t="s">
        <v>885</v>
      </c>
      <c r="C45" s="34"/>
    </row>
    <row r="47" spans="1:3" s="5" customFormat="1" x14ac:dyDescent="0.2">
      <c r="A47" s="14" t="s">
        <v>1463</v>
      </c>
      <c r="B47" s="34"/>
      <c r="C47" s="112" t="s">
        <v>1473</v>
      </c>
    </row>
    <row r="48" spans="1:3" s="5" customFormat="1" x14ac:dyDescent="0.2">
      <c r="A48" s="35" t="s">
        <v>1264</v>
      </c>
      <c r="B48" s="36" t="s">
        <v>1262</v>
      </c>
    </row>
    <row r="49" spans="1:3" s="5" customFormat="1" x14ac:dyDescent="0.2">
      <c r="A49" s="7">
        <v>1</v>
      </c>
      <c r="B49" s="2" t="s">
        <v>566</v>
      </c>
      <c r="C49" s="4"/>
    </row>
    <row r="50" spans="1:3" s="5" customFormat="1" x14ac:dyDescent="0.2">
      <c r="A50" s="7">
        <v>6</v>
      </c>
      <c r="B50" s="2" t="s">
        <v>567</v>
      </c>
      <c r="C50" s="4"/>
    </row>
    <row r="51" spans="1:3" s="5" customFormat="1" x14ac:dyDescent="0.2">
      <c r="A51" s="7"/>
      <c r="B51" s="2"/>
    </row>
    <row r="52" spans="1:3" x14ac:dyDescent="0.2">
      <c r="A52" s="14" t="s">
        <v>1270</v>
      </c>
      <c r="B52" s="35"/>
      <c r="C52" s="112" t="s">
        <v>1254</v>
      </c>
    </row>
    <row r="53" spans="1:3" x14ac:dyDescent="0.2">
      <c r="A53" s="35" t="s">
        <v>1264</v>
      </c>
      <c r="B53" s="36" t="s">
        <v>1262</v>
      </c>
    </row>
    <row r="54" spans="1:3" x14ac:dyDescent="0.2">
      <c r="A54" s="7">
        <v>1</v>
      </c>
      <c r="B54" s="2" t="s">
        <v>437</v>
      </c>
      <c r="C54" s="34"/>
    </row>
    <row r="55" spans="1:3" x14ac:dyDescent="0.2">
      <c r="A55" s="7">
        <v>2</v>
      </c>
      <c r="B55" s="2" t="s">
        <v>438</v>
      </c>
      <c r="C55" s="34"/>
    </row>
    <row r="56" spans="1:3" x14ac:dyDescent="0.2">
      <c r="A56" s="7">
        <v>3</v>
      </c>
      <c r="B56" s="2" t="s">
        <v>439</v>
      </c>
      <c r="C56" s="34"/>
    </row>
    <row r="57" spans="1:3" x14ac:dyDescent="0.2">
      <c r="A57" s="33"/>
      <c r="B57" s="6"/>
    </row>
    <row r="58" spans="1:3" x14ac:dyDescent="0.2">
      <c r="A58" s="14" t="s">
        <v>1273</v>
      </c>
      <c r="B58" s="14"/>
      <c r="C58" s="112" t="s">
        <v>1258</v>
      </c>
    </row>
    <row r="59" spans="1:3" x14ac:dyDescent="0.2">
      <c r="A59" s="35" t="s">
        <v>1264</v>
      </c>
      <c r="B59" s="36" t="s">
        <v>1262</v>
      </c>
    </row>
    <row r="60" spans="1:3" x14ac:dyDescent="0.2">
      <c r="A60" s="32">
        <v>1</v>
      </c>
      <c r="B60" s="7" t="s">
        <v>364</v>
      </c>
      <c r="C60" s="34"/>
    </row>
    <row r="61" spans="1:3" x14ac:dyDescent="0.2">
      <c r="A61" s="32">
        <v>2</v>
      </c>
      <c r="B61" s="7" t="s">
        <v>365</v>
      </c>
      <c r="C61" s="34"/>
    </row>
    <row r="62" spans="1:3" x14ac:dyDescent="0.2">
      <c r="A62" s="32">
        <v>3</v>
      </c>
      <c r="B62" s="7" t="s">
        <v>366</v>
      </c>
      <c r="C62" s="34"/>
    </row>
    <row r="63" spans="1:3" x14ac:dyDescent="0.2">
      <c r="A63" s="32">
        <v>4</v>
      </c>
      <c r="B63" s="7" t="s">
        <v>367</v>
      </c>
      <c r="C63" s="34"/>
    </row>
    <row r="64" spans="1:3" x14ac:dyDescent="0.2">
      <c r="A64" s="32">
        <v>5</v>
      </c>
      <c r="B64" s="7" t="s">
        <v>368</v>
      </c>
      <c r="C64" s="34"/>
    </row>
    <row r="65" spans="1:3" x14ac:dyDescent="0.2">
      <c r="A65" s="32">
        <v>6</v>
      </c>
      <c r="B65" s="7" t="s">
        <v>369</v>
      </c>
      <c r="C65" s="34"/>
    </row>
    <row r="66" spans="1:3" x14ac:dyDescent="0.2">
      <c r="A66" s="32">
        <v>7</v>
      </c>
      <c r="B66" s="7" t="s">
        <v>370</v>
      </c>
      <c r="C66" s="34"/>
    </row>
    <row r="67" spans="1:3" x14ac:dyDescent="0.2">
      <c r="A67" s="32">
        <v>8</v>
      </c>
      <c r="B67" s="7" t="s">
        <v>371</v>
      </c>
      <c r="C67" s="34"/>
    </row>
    <row r="68" spans="1:3" x14ac:dyDescent="0.2">
      <c r="A68" s="32"/>
      <c r="B68" s="7"/>
    </row>
    <row r="69" spans="1:3" x14ac:dyDescent="0.2">
      <c r="A69" s="60" t="s">
        <v>1275</v>
      </c>
      <c r="B69" s="7"/>
      <c r="C69" s="112" t="s">
        <v>841</v>
      </c>
    </row>
    <row r="70" spans="1:3" x14ac:dyDescent="0.2">
      <c r="A70" s="35" t="s">
        <v>1264</v>
      </c>
      <c r="B70" s="36" t="s">
        <v>1262</v>
      </c>
    </row>
    <row r="71" spans="1:3" x14ac:dyDescent="0.2">
      <c r="A71" s="56">
        <v>1</v>
      </c>
      <c r="B71" s="36" t="s">
        <v>864</v>
      </c>
      <c r="C71" s="34"/>
    </row>
    <row r="72" spans="1:3" x14ac:dyDescent="0.2">
      <c r="A72" s="56">
        <v>2</v>
      </c>
      <c r="B72" s="36" t="s">
        <v>1452</v>
      </c>
      <c r="C72" s="34"/>
    </row>
    <row r="73" spans="1:3" x14ac:dyDescent="0.2">
      <c r="A73" s="56">
        <v>8</v>
      </c>
      <c r="B73" s="36" t="s">
        <v>1288</v>
      </c>
      <c r="C73" s="34"/>
    </row>
    <row r="74" spans="1:3" x14ac:dyDescent="0.2">
      <c r="A74" s="56">
        <v>9</v>
      </c>
      <c r="B74" s="36" t="s">
        <v>885</v>
      </c>
      <c r="C74" s="34"/>
    </row>
    <row r="75" spans="1:3" x14ac:dyDescent="0.2">
      <c r="A75" s="56"/>
      <c r="B75" s="36"/>
    </row>
    <row r="76" spans="1:3" x14ac:dyDescent="0.2">
      <c r="A76" s="14" t="s">
        <v>1276</v>
      </c>
      <c r="C76" s="112" t="s">
        <v>845</v>
      </c>
    </row>
    <row r="77" spans="1:3" x14ac:dyDescent="0.2">
      <c r="A77" s="35" t="s">
        <v>1264</v>
      </c>
      <c r="B77" s="36" t="s">
        <v>1262</v>
      </c>
    </row>
    <row r="78" spans="1:3" x14ac:dyDescent="0.2">
      <c r="A78" s="7">
        <v>1</v>
      </c>
      <c r="B78" s="36" t="s">
        <v>1410</v>
      </c>
      <c r="C78" s="34"/>
    </row>
    <row r="79" spans="1:3" x14ac:dyDescent="0.2">
      <c r="A79" s="7">
        <v>2</v>
      </c>
      <c r="B79" s="36" t="s">
        <v>1411</v>
      </c>
      <c r="C79" s="34"/>
    </row>
    <row r="80" spans="1:3" x14ac:dyDescent="0.2">
      <c r="A80" s="7">
        <v>3</v>
      </c>
      <c r="B80" s="36" t="s">
        <v>1412</v>
      </c>
      <c r="C80" s="34"/>
    </row>
    <row r="81" spans="1:3" x14ac:dyDescent="0.2">
      <c r="A81" s="7">
        <v>4</v>
      </c>
      <c r="B81" s="2" t="s">
        <v>865</v>
      </c>
      <c r="C81" s="34"/>
    </row>
    <row r="82" spans="1:3" x14ac:dyDescent="0.2">
      <c r="A82" s="7">
        <v>5</v>
      </c>
      <c r="B82" s="36" t="s">
        <v>1413</v>
      </c>
      <c r="C82" s="34"/>
    </row>
    <row r="83" spans="1:3" x14ac:dyDescent="0.2">
      <c r="A83" s="7">
        <v>8</v>
      </c>
      <c r="B83" s="36" t="s">
        <v>1288</v>
      </c>
      <c r="C83" s="34"/>
    </row>
    <row r="84" spans="1:3" x14ac:dyDescent="0.2">
      <c r="A84" s="7">
        <v>9</v>
      </c>
      <c r="B84" s="36" t="s">
        <v>885</v>
      </c>
      <c r="C84" s="34"/>
    </row>
    <row r="86" spans="1:3" x14ac:dyDescent="0.2">
      <c r="A86" s="14" t="s">
        <v>1277</v>
      </c>
      <c r="C86" s="112" t="s">
        <v>850</v>
      </c>
    </row>
    <row r="87" spans="1:3" x14ac:dyDescent="0.2">
      <c r="A87" s="35" t="s">
        <v>1264</v>
      </c>
      <c r="B87" s="36" t="s">
        <v>1262</v>
      </c>
    </row>
    <row r="88" spans="1:3" x14ac:dyDescent="0.2">
      <c r="A88" s="31" t="s">
        <v>41</v>
      </c>
      <c r="B88" s="2" t="s">
        <v>866</v>
      </c>
      <c r="C88" s="34"/>
    </row>
    <row r="89" spans="1:3" x14ac:dyDescent="0.2">
      <c r="A89" s="31" t="s">
        <v>42</v>
      </c>
      <c r="B89" s="2" t="s">
        <v>867</v>
      </c>
      <c r="C89" s="34"/>
    </row>
    <row r="90" spans="1:3" x14ac:dyDescent="0.2">
      <c r="A90" s="31" t="s">
        <v>43</v>
      </c>
      <c r="B90" s="2" t="s">
        <v>868</v>
      </c>
      <c r="C90" s="34"/>
    </row>
    <row r="91" spans="1:3" x14ac:dyDescent="0.2">
      <c r="A91" s="31" t="s">
        <v>44</v>
      </c>
      <c r="B91" s="2" t="s">
        <v>869</v>
      </c>
      <c r="C91" s="34"/>
    </row>
    <row r="92" spans="1:3" x14ac:dyDescent="0.2">
      <c r="A92" s="31" t="s">
        <v>45</v>
      </c>
      <c r="B92" s="2" t="s">
        <v>870</v>
      </c>
      <c r="C92" s="34"/>
    </row>
    <row r="93" spans="1:3" x14ac:dyDescent="0.2">
      <c r="A93" s="31" t="s">
        <v>46</v>
      </c>
      <c r="B93" s="2" t="s">
        <v>871</v>
      </c>
      <c r="C93" s="34"/>
    </row>
    <row r="94" spans="1:3" x14ac:dyDescent="0.2">
      <c r="A94" s="31" t="s">
        <v>47</v>
      </c>
      <c r="B94" s="2" t="s">
        <v>872</v>
      </c>
      <c r="C94" s="34"/>
    </row>
    <row r="95" spans="1:3" x14ac:dyDescent="0.2">
      <c r="A95" s="31" t="s">
        <v>48</v>
      </c>
      <c r="B95" s="2" t="s">
        <v>873</v>
      </c>
      <c r="C95" s="34"/>
    </row>
    <row r="96" spans="1:3" x14ac:dyDescent="0.2">
      <c r="A96" s="31" t="s">
        <v>49</v>
      </c>
      <c r="B96" s="2" t="s">
        <v>874</v>
      </c>
      <c r="C96" s="34"/>
    </row>
    <row r="97" spans="1:3" x14ac:dyDescent="0.2">
      <c r="A97" s="31" t="s">
        <v>3</v>
      </c>
      <c r="B97" s="36" t="s">
        <v>1288</v>
      </c>
      <c r="C97" s="34"/>
    </row>
    <row r="98" spans="1:3" x14ac:dyDescent="0.2">
      <c r="A98" s="7">
        <v>99</v>
      </c>
      <c r="B98" s="36" t="s">
        <v>885</v>
      </c>
      <c r="C98" s="34"/>
    </row>
    <row r="100" spans="1:3" x14ac:dyDescent="0.2">
      <c r="A100" s="64" t="s">
        <v>1290</v>
      </c>
      <c r="C100" s="112" t="s">
        <v>1474</v>
      </c>
    </row>
    <row r="101" spans="1:3" x14ac:dyDescent="0.2">
      <c r="A101" s="35" t="s">
        <v>1264</v>
      </c>
      <c r="B101" s="36" t="s">
        <v>1262</v>
      </c>
    </row>
    <row r="102" spans="1:3" x14ac:dyDescent="0.2">
      <c r="A102" s="7">
        <v>1</v>
      </c>
      <c r="B102" s="2" t="s">
        <v>875</v>
      </c>
      <c r="C102" s="34"/>
    </row>
    <row r="103" spans="1:3" x14ac:dyDescent="0.2">
      <c r="A103" s="7">
        <v>2</v>
      </c>
      <c r="B103" s="2" t="s">
        <v>876</v>
      </c>
      <c r="C103" s="34"/>
    </row>
    <row r="104" spans="1:3" x14ac:dyDescent="0.2">
      <c r="A104" s="7">
        <v>3</v>
      </c>
      <c r="B104" s="2" t="s">
        <v>877</v>
      </c>
      <c r="C104" s="34"/>
    </row>
    <row r="105" spans="1:3" x14ac:dyDescent="0.2">
      <c r="A105" s="7">
        <v>4</v>
      </c>
      <c r="B105" s="2" t="s">
        <v>878</v>
      </c>
      <c r="C105" s="34"/>
    </row>
    <row r="106" spans="1:3" x14ac:dyDescent="0.2">
      <c r="A106" s="7">
        <v>5</v>
      </c>
      <c r="B106" s="2" t="s">
        <v>879</v>
      </c>
      <c r="C106" s="34"/>
    </row>
    <row r="107" spans="1:3" x14ac:dyDescent="0.2">
      <c r="A107" s="7">
        <v>6</v>
      </c>
      <c r="B107" s="2" t="s">
        <v>880</v>
      </c>
      <c r="C107" s="34"/>
    </row>
    <row r="108" spans="1:3" x14ac:dyDescent="0.2">
      <c r="A108" s="7">
        <v>8</v>
      </c>
      <c r="B108" s="36" t="s">
        <v>1288</v>
      </c>
      <c r="C108" s="34"/>
    </row>
    <row r="109" spans="1:3" x14ac:dyDescent="0.2">
      <c r="A109" s="7">
        <v>9</v>
      </c>
      <c r="B109" s="36" t="s">
        <v>885</v>
      </c>
      <c r="C109" s="34"/>
    </row>
    <row r="111" spans="1:3" x14ac:dyDescent="0.2">
      <c r="A111" s="64" t="s">
        <v>1293</v>
      </c>
      <c r="C111" s="112" t="s">
        <v>1475</v>
      </c>
    </row>
    <row r="112" spans="1:3" x14ac:dyDescent="0.2">
      <c r="A112" s="35" t="s">
        <v>1264</v>
      </c>
      <c r="B112" s="36" t="s">
        <v>1262</v>
      </c>
    </row>
    <row r="113" spans="1:3 16372:16372" x14ac:dyDescent="0.2">
      <c r="A113" s="7">
        <v>1</v>
      </c>
      <c r="B113" s="2" t="s">
        <v>881</v>
      </c>
      <c r="C113" s="34"/>
      <c r="XER113" s="34"/>
    </row>
    <row r="114" spans="1:3 16372:16372" x14ac:dyDescent="0.2">
      <c r="A114" s="7">
        <v>2</v>
      </c>
      <c r="B114" s="2" t="s">
        <v>882</v>
      </c>
      <c r="C114" s="34"/>
    </row>
    <row r="115" spans="1:3 16372:16372" x14ac:dyDescent="0.2">
      <c r="A115" s="7">
        <v>8</v>
      </c>
      <c r="B115" s="36" t="s">
        <v>1288</v>
      </c>
      <c r="C115" s="34"/>
    </row>
    <row r="116" spans="1:3 16372:16372" x14ac:dyDescent="0.2">
      <c r="A116" s="7">
        <v>9</v>
      </c>
      <c r="B116" s="36" t="s">
        <v>885</v>
      </c>
      <c r="C116" s="34"/>
    </row>
    <row r="118" spans="1:3 16372:16372" x14ac:dyDescent="0.2">
      <c r="A118" s="14" t="s">
        <v>1294</v>
      </c>
      <c r="C118" s="112" t="s">
        <v>1476</v>
      </c>
    </row>
    <row r="119" spans="1:3 16372:16372" x14ac:dyDescent="0.2">
      <c r="A119" s="35" t="s">
        <v>1264</v>
      </c>
      <c r="B119" s="36" t="s">
        <v>1262</v>
      </c>
    </row>
    <row r="120" spans="1:3 16372:16372" x14ac:dyDescent="0.2">
      <c r="A120" s="7">
        <v>1</v>
      </c>
      <c r="B120" s="2" t="s">
        <v>883</v>
      </c>
      <c r="C120" s="34"/>
    </row>
    <row r="121" spans="1:3 16372:16372" x14ac:dyDescent="0.2">
      <c r="A121" s="7">
        <v>2</v>
      </c>
      <c r="B121" s="2" t="s">
        <v>884</v>
      </c>
      <c r="C121" s="34"/>
    </row>
    <row r="122" spans="1:3 16372:16372" x14ac:dyDescent="0.2">
      <c r="A122" s="7">
        <v>8</v>
      </c>
      <c r="B122" s="36" t="s">
        <v>1288</v>
      </c>
      <c r="C122" s="34"/>
    </row>
    <row r="123" spans="1:3 16372:16372" x14ac:dyDescent="0.2">
      <c r="A123" s="7">
        <v>9</v>
      </c>
      <c r="B123" s="36" t="s">
        <v>885</v>
      </c>
      <c r="C123" s="34"/>
    </row>
    <row r="125" spans="1:3 16372:16372" x14ac:dyDescent="0.2">
      <c r="A125" s="14" t="s">
        <v>1295</v>
      </c>
      <c r="C125" s="112" t="s">
        <v>1477</v>
      </c>
    </row>
    <row r="126" spans="1:3 16372:16372" x14ac:dyDescent="0.2">
      <c r="A126" s="35" t="s">
        <v>1264</v>
      </c>
      <c r="B126" s="36" t="s">
        <v>1262</v>
      </c>
    </row>
    <row r="127" spans="1:3 16372:16372" x14ac:dyDescent="0.2">
      <c r="A127" s="7">
        <v>1</v>
      </c>
      <c r="B127" s="2" t="s">
        <v>561</v>
      </c>
      <c r="C127" s="34"/>
    </row>
    <row r="128" spans="1:3 16372:16372" x14ac:dyDescent="0.2">
      <c r="A128" s="7">
        <v>2</v>
      </c>
      <c r="B128" s="2" t="s">
        <v>562</v>
      </c>
      <c r="C128" s="34"/>
    </row>
    <row r="129" spans="1:3" x14ac:dyDescent="0.2">
      <c r="A129" s="7">
        <v>3</v>
      </c>
      <c r="B129" s="2" t="s">
        <v>563</v>
      </c>
      <c r="C129" s="34"/>
    </row>
    <row r="130" spans="1:3" x14ac:dyDescent="0.2">
      <c r="A130" s="7">
        <v>4</v>
      </c>
      <c r="B130" s="2" t="s">
        <v>564</v>
      </c>
      <c r="C130" s="34"/>
    </row>
    <row r="131" spans="1:3" x14ac:dyDescent="0.2">
      <c r="A131" s="7">
        <v>5</v>
      </c>
      <c r="B131" s="2" t="s">
        <v>565</v>
      </c>
      <c r="C131" s="34"/>
    </row>
    <row r="133" spans="1:3" x14ac:dyDescent="0.2">
      <c r="A133" s="14" t="s">
        <v>1296</v>
      </c>
      <c r="C133" s="112" t="s">
        <v>56</v>
      </c>
    </row>
    <row r="134" spans="1:3" x14ac:dyDescent="0.2">
      <c r="A134" s="35" t="s">
        <v>1264</v>
      </c>
      <c r="B134" s="36" t="s">
        <v>1262</v>
      </c>
    </row>
    <row r="135" spans="1:3" x14ac:dyDescent="0.2">
      <c r="A135" s="7">
        <v>1</v>
      </c>
      <c r="B135" s="2" t="s">
        <v>568</v>
      </c>
      <c r="C135" s="34"/>
    </row>
    <row r="136" spans="1:3" x14ac:dyDescent="0.2">
      <c r="A136" s="7">
        <v>2</v>
      </c>
      <c r="B136" s="2" t="s">
        <v>569</v>
      </c>
      <c r="C136" s="34"/>
    </row>
    <row r="137" spans="1:3" x14ac:dyDescent="0.2">
      <c r="A137" s="7">
        <v>3</v>
      </c>
      <c r="B137" s="2" t="s">
        <v>570</v>
      </c>
      <c r="C137" s="34"/>
    </row>
    <row r="139" spans="1:3" x14ac:dyDescent="0.2">
      <c r="A139" s="14" t="s">
        <v>1446</v>
      </c>
      <c r="C139" s="112" t="s">
        <v>204</v>
      </c>
    </row>
    <row r="140" spans="1:3" x14ac:dyDescent="0.2">
      <c r="A140" s="35" t="s">
        <v>1264</v>
      </c>
      <c r="B140" s="36" t="s">
        <v>1262</v>
      </c>
    </row>
    <row r="141" spans="1:3" x14ac:dyDescent="0.2">
      <c r="A141" s="7">
        <v>1</v>
      </c>
      <c r="B141" s="2" t="s">
        <v>566</v>
      </c>
      <c r="C141" s="34"/>
    </row>
    <row r="142" spans="1:3" x14ac:dyDescent="0.2">
      <c r="A142" s="7">
        <v>2</v>
      </c>
      <c r="B142" s="36" t="s">
        <v>606</v>
      </c>
      <c r="C142" s="34"/>
    </row>
    <row r="143" spans="1:3" x14ac:dyDescent="0.2">
      <c r="A143" s="7">
        <v>3</v>
      </c>
      <c r="B143" s="2" t="s">
        <v>607</v>
      </c>
      <c r="C143" s="34"/>
    </row>
    <row r="144" spans="1:3" x14ac:dyDescent="0.2">
      <c r="A144" s="7">
        <v>8</v>
      </c>
      <c r="B144" s="2" t="s">
        <v>1</v>
      </c>
      <c r="C144" s="34"/>
    </row>
    <row r="145" spans="1:3" x14ac:dyDescent="0.2">
      <c r="A145" s="7">
        <v>9</v>
      </c>
      <c r="B145" s="2" t="s">
        <v>885</v>
      </c>
      <c r="C145" s="34"/>
    </row>
    <row r="147" spans="1:3" x14ac:dyDescent="0.2">
      <c r="A147" s="14" t="s">
        <v>1447</v>
      </c>
      <c r="C147" s="112" t="s">
        <v>1478</v>
      </c>
    </row>
    <row r="148" spans="1:3" x14ac:dyDescent="0.2">
      <c r="A148" s="35" t="s">
        <v>1264</v>
      </c>
      <c r="B148" s="36" t="s">
        <v>1262</v>
      </c>
    </row>
    <row r="149" spans="1:3" x14ac:dyDescent="0.2">
      <c r="A149" s="7">
        <v>1</v>
      </c>
      <c r="B149" s="2" t="s">
        <v>608</v>
      </c>
      <c r="C149" s="34"/>
    </row>
    <row r="150" spans="1:3" x14ac:dyDescent="0.2">
      <c r="A150" s="7">
        <v>2</v>
      </c>
      <c r="B150" s="2" t="s">
        <v>609</v>
      </c>
      <c r="C150" s="34"/>
    </row>
    <row r="151" spans="1:3" x14ac:dyDescent="0.2">
      <c r="A151" s="7">
        <v>3</v>
      </c>
      <c r="B151" s="2" t="s">
        <v>610</v>
      </c>
      <c r="C151" s="34"/>
    </row>
    <row r="152" spans="1:3" x14ac:dyDescent="0.2">
      <c r="A152" s="7">
        <v>4</v>
      </c>
      <c r="B152" s="2" t="s">
        <v>611</v>
      </c>
      <c r="C152" s="34"/>
    </row>
    <row r="153" spans="1:3" x14ac:dyDescent="0.2">
      <c r="A153" s="7">
        <v>8</v>
      </c>
      <c r="B153" s="2" t="s">
        <v>1</v>
      </c>
      <c r="C153" s="34"/>
    </row>
    <row r="154" spans="1:3" x14ac:dyDescent="0.2">
      <c r="A154" s="7">
        <v>9</v>
      </c>
      <c r="B154" s="2" t="s">
        <v>885</v>
      </c>
      <c r="C154" s="34"/>
    </row>
    <row r="156" spans="1:3" x14ac:dyDescent="0.2">
      <c r="A156" s="60" t="s">
        <v>1448</v>
      </c>
      <c r="C156" s="112" t="s">
        <v>209</v>
      </c>
    </row>
    <row r="157" spans="1:3" x14ac:dyDescent="0.2">
      <c r="A157" s="35" t="s">
        <v>1264</v>
      </c>
      <c r="B157" s="36" t="s">
        <v>1262</v>
      </c>
    </row>
    <row r="158" spans="1:3" x14ac:dyDescent="0.2">
      <c r="A158" s="7">
        <v>1</v>
      </c>
      <c r="B158" s="2" t="s">
        <v>566</v>
      </c>
      <c r="C158" s="34"/>
    </row>
    <row r="159" spans="1:3" x14ac:dyDescent="0.2">
      <c r="A159" s="7">
        <v>2</v>
      </c>
      <c r="B159" s="2" t="s">
        <v>567</v>
      </c>
      <c r="C159" s="34"/>
    </row>
    <row r="160" spans="1:3" x14ac:dyDescent="0.2">
      <c r="A160" s="7">
        <v>3</v>
      </c>
      <c r="B160" s="2" t="s">
        <v>612</v>
      </c>
      <c r="C160" s="34"/>
    </row>
    <row r="161" spans="1:3" x14ac:dyDescent="0.2">
      <c r="A161" s="7">
        <v>8</v>
      </c>
      <c r="B161" s="2" t="s">
        <v>1</v>
      </c>
      <c r="C161" s="34"/>
    </row>
    <row r="162" spans="1:3" x14ac:dyDescent="0.2">
      <c r="A162" s="7">
        <v>9</v>
      </c>
      <c r="B162" s="2" t="s">
        <v>885</v>
      </c>
      <c r="C162" s="34"/>
    </row>
    <row r="164" spans="1:3" x14ac:dyDescent="0.2">
      <c r="A164" s="14" t="s">
        <v>1449</v>
      </c>
      <c r="C164" s="112" t="s">
        <v>1479</v>
      </c>
    </row>
    <row r="165" spans="1:3" x14ac:dyDescent="0.2">
      <c r="A165" s="35" t="s">
        <v>1264</v>
      </c>
      <c r="B165" s="36" t="s">
        <v>1262</v>
      </c>
    </row>
    <row r="166" spans="1:3" x14ac:dyDescent="0.2">
      <c r="A166" s="7">
        <v>1</v>
      </c>
      <c r="B166" s="2" t="s">
        <v>614</v>
      </c>
      <c r="C166" s="34"/>
    </row>
    <row r="167" spans="1:3" x14ac:dyDescent="0.2">
      <c r="A167" s="7">
        <v>2</v>
      </c>
      <c r="B167" s="2" t="s">
        <v>615</v>
      </c>
      <c r="C167" s="34"/>
    </row>
    <row r="168" spans="1:3" x14ac:dyDescent="0.2">
      <c r="A168" s="7">
        <v>3</v>
      </c>
      <c r="B168" s="2" t="s">
        <v>616</v>
      </c>
      <c r="C168" s="34"/>
    </row>
    <row r="169" spans="1:3" x14ac:dyDescent="0.2">
      <c r="A169" s="7">
        <v>4</v>
      </c>
      <c r="B169" s="2" t="s">
        <v>617</v>
      </c>
      <c r="C169" s="34"/>
    </row>
    <row r="170" spans="1:3" x14ac:dyDescent="0.2">
      <c r="A170" s="7">
        <v>8</v>
      </c>
      <c r="B170" s="2" t="s">
        <v>1</v>
      </c>
      <c r="C170" s="34"/>
    </row>
    <row r="171" spans="1:3" x14ac:dyDescent="0.2">
      <c r="A171" s="7">
        <v>9</v>
      </c>
      <c r="B171" s="2" t="s">
        <v>885</v>
      </c>
      <c r="C171" s="34"/>
    </row>
    <row r="173" spans="1:3" x14ac:dyDescent="0.2">
      <c r="A173" s="14" t="s">
        <v>1301</v>
      </c>
      <c r="C173" s="112" t="s">
        <v>1480</v>
      </c>
    </row>
    <row r="174" spans="1:3" x14ac:dyDescent="0.2">
      <c r="A174" s="35" t="s">
        <v>1264</v>
      </c>
      <c r="B174" s="36" t="s">
        <v>1262</v>
      </c>
    </row>
    <row r="175" spans="1:3" x14ac:dyDescent="0.2">
      <c r="A175" s="7">
        <v>1</v>
      </c>
      <c r="B175" s="2" t="s">
        <v>614</v>
      </c>
      <c r="C175" s="34"/>
    </row>
    <row r="176" spans="1:3" x14ac:dyDescent="0.2">
      <c r="A176" s="7">
        <v>2</v>
      </c>
      <c r="B176" s="2" t="s">
        <v>615</v>
      </c>
      <c r="C176" s="34"/>
    </row>
    <row r="177" spans="1:3" x14ac:dyDescent="0.2">
      <c r="A177" s="7">
        <v>3</v>
      </c>
      <c r="B177" s="2" t="s">
        <v>618</v>
      </c>
      <c r="C177" s="34"/>
    </row>
    <row r="178" spans="1:3" x14ac:dyDescent="0.2">
      <c r="A178" s="7">
        <v>4</v>
      </c>
      <c r="B178" s="2" t="s">
        <v>617</v>
      </c>
      <c r="C178" s="34"/>
    </row>
    <row r="179" spans="1:3" x14ac:dyDescent="0.2">
      <c r="A179" s="7">
        <v>8</v>
      </c>
      <c r="B179" s="2" t="s">
        <v>1</v>
      </c>
      <c r="C179" s="34"/>
    </row>
    <row r="180" spans="1:3" x14ac:dyDescent="0.2">
      <c r="A180" s="7">
        <v>9</v>
      </c>
      <c r="B180" s="2" t="s">
        <v>885</v>
      </c>
      <c r="C180" s="34"/>
    </row>
    <row r="182" spans="1:3" x14ac:dyDescent="0.2">
      <c r="A182" s="14" t="s">
        <v>1302</v>
      </c>
      <c r="C182" s="112" t="s">
        <v>1481</v>
      </c>
    </row>
    <row r="183" spans="1:3" x14ac:dyDescent="0.2">
      <c r="A183" s="35" t="s">
        <v>1264</v>
      </c>
      <c r="B183" s="36" t="s">
        <v>1262</v>
      </c>
    </row>
    <row r="184" spans="1:3" x14ac:dyDescent="0.2">
      <c r="A184" s="7">
        <v>1</v>
      </c>
      <c r="B184" s="2" t="s">
        <v>619</v>
      </c>
      <c r="C184" s="34"/>
    </row>
    <row r="185" spans="1:3" x14ac:dyDescent="0.2">
      <c r="A185" s="7">
        <v>2</v>
      </c>
      <c r="B185" s="36" t="s">
        <v>1304</v>
      </c>
      <c r="C185" s="34"/>
    </row>
    <row r="186" spans="1:3" x14ac:dyDescent="0.2">
      <c r="A186" s="7">
        <v>8</v>
      </c>
      <c r="B186" s="2" t="s">
        <v>1</v>
      </c>
      <c r="C186" s="34"/>
    </row>
    <row r="187" spans="1:3" x14ac:dyDescent="0.2">
      <c r="A187" s="7">
        <v>9</v>
      </c>
      <c r="B187" s="2" t="s">
        <v>885</v>
      </c>
      <c r="C187" s="34"/>
    </row>
    <row r="189" spans="1:3" x14ac:dyDescent="0.2">
      <c r="A189" s="14" t="s">
        <v>1450</v>
      </c>
      <c r="C189" s="112" t="s">
        <v>304</v>
      </c>
    </row>
    <row r="190" spans="1:3" x14ac:dyDescent="0.2">
      <c r="A190" s="35" t="s">
        <v>1264</v>
      </c>
      <c r="B190" s="36" t="s">
        <v>1262</v>
      </c>
    </row>
    <row r="191" spans="1:3" x14ac:dyDescent="0.2">
      <c r="A191" s="7">
        <v>1</v>
      </c>
      <c r="B191" s="2" t="s">
        <v>623</v>
      </c>
      <c r="C191" s="34"/>
    </row>
    <row r="192" spans="1:3" x14ac:dyDescent="0.2">
      <c r="A192" s="7">
        <v>2</v>
      </c>
      <c r="B192" s="2" t="s">
        <v>624</v>
      </c>
      <c r="C192" s="34"/>
    </row>
    <row r="193" spans="1:3" x14ac:dyDescent="0.2">
      <c r="A193" s="7">
        <v>3</v>
      </c>
      <c r="B193" s="2" t="s">
        <v>625</v>
      </c>
      <c r="C193" s="34"/>
    </row>
    <row r="194" spans="1:3" x14ac:dyDescent="0.2">
      <c r="A194" s="7">
        <v>4</v>
      </c>
      <c r="B194" s="2" t="s">
        <v>626</v>
      </c>
      <c r="C194" s="34"/>
    </row>
    <row r="195" spans="1:3" x14ac:dyDescent="0.2">
      <c r="A195" s="7">
        <v>8</v>
      </c>
      <c r="B195" s="2" t="s">
        <v>1</v>
      </c>
      <c r="C195" s="34"/>
    </row>
    <row r="196" spans="1:3" x14ac:dyDescent="0.2">
      <c r="A196" s="7">
        <v>9</v>
      </c>
      <c r="B196" s="2" t="s">
        <v>885</v>
      </c>
      <c r="C196" s="34"/>
    </row>
    <row r="198" spans="1:3" x14ac:dyDescent="0.2">
      <c r="A198" s="14" t="s">
        <v>1451</v>
      </c>
      <c r="C198" s="112" t="s">
        <v>1482</v>
      </c>
    </row>
    <row r="199" spans="1:3" x14ac:dyDescent="0.2">
      <c r="A199" s="35" t="s">
        <v>1264</v>
      </c>
      <c r="B199" s="36" t="s">
        <v>1262</v>
      </c>
    </row>
    <row r="200" spans="1:3" x14ac:dyDescent="0.2">
      <c r="A200" s="7">
        <v>1</v>
      </c>
      <c r="B200" s="2" t="s">
        <v>628</v>
      </c>
      <c r="C200" s="34"/>
    </row>
    <row r="201" spans="1:3" x14ac:dyDescent="0.2">
      <c r="A201" s="7">
        <v>2</v>
      </c>
      <c r="B201" s="2" t="s">
        <v>629</v>
      </c>
      <c r="C201" s="34"/>
    </row>
    <row r="202" spans="1:3" x14ac:dyDescent="0.2">
      <c r="A202" s="7">
        <v>3</v>
      </c>
      <c r="B202" s="2" t="s">
        <v>630</v>
      </c>
      <c r="C202" s="34"/>
    </row>
    <row r="203" spans="1:3" x14ac:dyDescent="0.2">
      <c r="A203" s="7">
        <v>4</v>
      </c>
      <c r="B203" s="2" t="s">
        <v>631</v>
      </c>
      <c r="C203" s="34"/>
    </row>
    <row r="204" spans="1:3" x14ac:dyDescent="0.2">
      <c r="A204" s="7">
        <v>5</v>
      </c>
      <c r="B204" s="2" t="s">
        <v>632</v>
      </c>
      <c r="C204" s="34"/>
    </row>
    <row r="205" spans="1:3" x14ac:dyDescent="0.2">
      <c r="A205" s="7">
        <v>8</v>
      </c>
      <c r="B205" s="2" t="s">
        <v>1</v>
      </c>
      <c r="C205" s="34"/>
    </row>
    <row r="206" spans="1:3" x14ac:dyDescent="0.2">
      <c r="A206" s="7">
        <v>9</v>
      </c>
      <c r="B206" s="2" t="s">
        <v>885</v>
      </c>
      <c r="C206" s="34"/>
    </row>
    <row r="208" spans="1:3" x14ac:dyDescent="0.2">
      <c r="A208" s="14" t="s">
        <v>1310</v>
      </c>
      <c r="C208" s="112" t="s">
        <v>1483</v>
      </c>
    </row>
    <row r="209" spans="1:3" x14ac:dyDescent="0.2">
      <c r="A209" s="35" t="s">
        <v>1264</v>
      </c>
      <c r="B209" s="36" t="s">
        <v>1262</v>
      </c>
    </row>
    <row r="210" spans="1:3" x14ac:dyDescent="0.2">
      <c r="A210" s="7">
        <v>1</v>
      </c>
      <c r="B210" s="2" t="s">
        <v>633</v>
      </c>
      <c r="C210" s="34"/>
    </row>
    <row r="211" spans="1:3" x14ac:dyDescent="0.2">
      <c r="A211" s="7">
        <v>6</v>
      </c>
      <c r="B211" s="2" t="s">
        <v>634</v>
      </c>
      <c r="C211" s="34"/>
    </row>
    <row r="212" spans="1:3" x14ac:dyDescent="0.2">
      <c r="A212" s="7">
        <v>8</v>
      </c>
      <c r="B212" s="2" t="s">
        <v>1</v>
      </c>
      <c r="C212" s="34"/>
    </row>
    <row r="213" spans="1:3" x14ac:dyDescent="0.2">
      <c r="A213" s="7">
        <v>9</v>
      </c>
      <c r="B213" s="2" t="s">
        <v>885</v>
      </c>
      <c r="C213" s="34"/>
    </row>
    <row r="215" spans="1:3" x14ac:dyDescent="0.2">
      <c r="A215" s="14" t="s">
        <v>1311</v>
      </c>
      <c r="C215" s="112" t="s">
        <v>335</v>
      </c>
    </row>
    <row r="216" spans="1:3" x14ac:dyDescent="0.2">
      <c r="A216" s="35" t="s">
        <v>1264</v>
      </c>
      <c r="B216" s="36" t="s">
        <v>1262</v>
      </c>
    </row>
    <row r="217" spans="1:3" x14ac:dyDescent="0.2">
      <c r="A217" s="7">
        <v>1</v>
      </c>
      <c r="B217" s="36" t="s">
        <v>1303</v>
      </c>
      <c r="C217" s="34"/>
    </row>
    <row r="218" spans="1:3" x14ac:dyDescent="0.2">
      <c r="A218" s="7">
        <v>2</v>
      </c>
      <c r="B218" s="2" t="s">
        <v>635</v>
      </c>
      <c r="C218" s="34"/>
    </row>
    <row r="219" spans="1:3" x14ac:dyDescent="0.2">
      <c r="A219" s="7">
        <v>3</v>
      </c>
      <c r="B219" s="2" t="s">
        <v>636</v>
      </c>
      <c r="C219" s="34"/>
    </row>
    <row r="220" spans="1:3" x14ac:dyDescent="0.2">
      <c r="A220" s="7">
        <v>4</v>
      </c>
      <c r="B220" s="2" t="s">
        <v>637</v>
      </c>
      <c r="C220" s="34"/>
    </row>
    <row r="221" spans="1:3" x14ac:dyDescent="0.2">
      <c r="A221" s="7">
        <v>5</v>
      </c>
      <c r="B221" s="2" t="s">
        <v>638</v>
      </c>
      <c r="C221" s="34"/>
    </row>
    <row r="222" spans="1:3" x14ac:dyDescent="0.2">
      <c r="A222" s="7">
        <v>6</v>
      </c>
      <c r="B222" s="2" t="s">
        <v>639</v>
      </c>
      <c r="C222" s="34"/>
    </row>
    <row r="223" spans="1:3" x14ac:dyDescent="0.2">
      <c r="A223" s="7">
        <v>8</v>
      </c>
      <c r="B223" s="2" t="s">
        <v>1</v>
      </c>
      <c r="C223" s="34"/>
    </row>
    <row r="224" spans="1:3" x14ac:dyDescent="0.2">
      <c r="A224" s="7">
        <v>9</v>
      </c>
      <c r="B224" s="2" t="s">
        <v>885</v>
      </c>
      <c r="C224" s="34"/>
    </row>
    <row r="226" spans="1:3" x14ac:dyDescent="0.2">
      <c r="A226" s="14" t="s">
        <v>1312</v>
      </c>
      <c r="C226" s="112" t="s">
        <v>1484</v>
      </c>
    </row>
    <row r="227" spans="1:3" x14ac:dyDescent="0.2">
      <c r="A227" s="35" t="s">
        <v>1264</v>
      </c>
      <c r="B227" s="36" t="s">
        <v>1262</v>
      </c>
    </row>
    <row r="228" spans="1:3" x14ac:dyDescent="0.2">
      <c r="A228" s="7">
        <v>1</v>
      </c>
      <c r="B228" s="2" t="s">
        <v>640</v>
      </c>
      <c r="C228" s="34"/>
    </row>
    <row r="229" spans="1:3" x14ac:dyDescent="0.2">
      <c r="A229" s="7">
        <v>2</v>
      </c>
      <c r="B229" s="2" t="s">
        <v>749</v>
      </c>
      <c r="C229" s="34"/>
    </row>
    <row r="230" spans="1:3" x14ac:dyDescent="0.2">
      <c r="A230" s="7">
        <v>3</v>
      </c>
      <c r="B230" s="2" t="s">
        <v>641</v>
      </c>
      <c r="C230" s="34"/>
    </row>
    <row r="231" spans="1:3" x14ac:dyDescent="0.2">
      <c r="A231" s="7">
        <v>4</v>
      </c>
      <c r="B231" s="2" t="s">
        <v>632</v>
      </c>
      <c r="C231" s="34"/>
    </row>
    <row r="233" spans="1:3" x14ac:dyDescent="0.2">
      <c r="A233" s="14" t="s">
        <v>1316</v>
      </c>
      <c r="C233" s="112" t="s">
        <v>346</v>
      </c>
    </row>
    <row r="234" spans="1:3" x14ac:dyDescent="0.2">
      <c r="A234" s="35" t="s">
        <v>1264</v>
      </c>
      <c r="B234" s="36" t="s">
        <v>1262</v>
      </c>
    </row>
    <row r="235" spans="1:3" x14ac:dyDescent="0.2">
      <c r="A235" s="7">
        <v>1</v>
      </c>
      <c r="B235" s="2" t="s">
        <v>642</v>
      </c>
      <c r="C235" s="34"/>
    </row>
    <row r="236" spans="1:3" x14ac:dyDescent="0.2">
      <c r="A236" s="7">
        <v>2</v>
      </c>
      <c r="B236" s="2" t="s">
        <v>643</v>
      </c>
      <c r="C236" s="34"/>
    </row>
    <row r="237" spans="1:3" x14ac:dyDescent="0.2">
      <c r="A237" s="7">
        <v>3</v>
      </c>
      <c r="B237" s="2" t="s">
        <v>1241</v>
      </c>
      <c r="C237" s="34"/>
    </row>
    <row r="238" spans="1:3" x14ac:dyDescent="0.2">
      <c r="A238" s="7">
        <v>4</v>
      </c>
      <c r="B238" s="2" t="s">
        <v>644</v>
      </c>
      <c r="C238" s="34"/>
    </row>
    <row r="239" spans="1:3" x14ac:dyDescent="0.2">
      <c r="A239" s="7">
        <v>5</v>
      </c>
      <c r="B239" s="2" t="s">
        <v>645</v>
      </c>
      <c r="C239" s="34"/>
    </row>
    <row r="240" spans="1:3" x14ac:dyDescent="0.2">
      <c r="A240" s="7">
        <v>8</v>
      </c>
      <c r="B240" s="2" t="s">
        <v>1</v>
      </c>
      <c r="C240" s="34"/>
    </row>
    <row r="241" spans="1:3" x14ac:dyDescent="0.2">
      <c r="A241" s="7">
        <v>9</v>
      </c>
      <c r="B241" s="2" t="s">
        <v>885</v>
      </c>
      <c r="C241" s="34"/>
    </row>
    <row r="243" spans="1:3" x14ac:dyDescent="0.2">
      <c r="A243" s="14" t="s">
        <v>1317</v>
      </c>
      <c r="C243" s="112" t="s">
        <v>348</v>
      </c>
    </row>
    <row r="244" spans="1:3" x14ac:dyDescent="0.2">
      <c r="A244" s="35" t="s">
        <v>1264</v>
      </c>
      <c r="B244" s="36" t="s">
        <v>1262</v>
      </c>
    </row>
    <row r="245" spans="1:3" x14ac:dyDescent="0.2">
      <c r="A245" s="31" t="s">
        <v>41</v>
      </c>
      <c r="B245" s="36" t="s">
        <v>1303</v>
      </c>
      <c r="C245" s="34"/>
    </row>
    <row r="246" spans="1:3" x14ac:dyDescent="0.2">
      <c r="A246" s="31" t="s">
        <v>42</v>
      </c>
      <c r="B246" s="2" t="s">
        <v>646</v>
      </c>
      <c r="C246" s="34"/>
    </row>
    <row r="247" spans="1:3" x14ac:dyDescent="0.2">
      <c r="A247" s="31" t="s">
        <v>43</v>
      </c>
      <c r="B247" s="2" t="s">
        <v>636</v>
      </c>
      <c r="C247" s="34"/>
    </row>
    <row r="248" spans="1:3" x14ac:dyDescent="0.2">
      <c r="A248" s="31" t="s">
        <v>44</v>
      </c>
      <c r="B248" s="2" t="s">
        <v>647</v>
      </c>
      <c r="C248" s="34"/>
    </row>
    <row r="249" spans="1:3" x14ac:dyDescent="0.2">
      <c r="A249" s="31" t="s">
        <v>45</v>
      </c>
      <c r="B249" s="2" t="s">
        <v>648</v>
      </c>
      <c r="C249" s="34"/>
    </row>
    <row r="250" spans="1:3" x14ac:dyDescent="0.2">
      <c r="A250" s="31" t="s">
        <v>46</v>
      </c>
      <c r="B250" s="2" t="s">
        <v>649</v>
      </c>
      <c r="C250" s="34"/>
    </row>
    <row r="251" spans="1:3" x14ac:dyDescent="0.2">
      <c r="A251" s="31" t="s">
        <v>47</v>
      </c>
      <c r="B251" s="2" t="s">
        <v>650</v>
      </c>
      <c r="C251" s="34"/>
    </row>
    <row r="252" spans="1:3" x14ac:dyDescent="0.2">
      <c r="A252" s="31" t="s">
        <v>48</v>
      </c>
      <c r="B252" s="2" t="s">
        <v>639</v>
      </c>
      <c r="C252" s="34"/>
    </row>
    <row r="253" spans="1:3" x14ac:dyDescent="0.2">
      <c r="A253" s="7">
        <v>98</v>
      </c>
      <c r="B253" s="2" t="s">
        <v>1</v>
      </c>
      <c r="C253" s="34"/>
    </row>
    <row r="254" spans="1:3" x14ac:dyDescent="0.2">
      <c r="A254" s="7">
        <v>99</v>
      </c>
      <c r="B254" s="2" t="s">
        <v>885</v>
      </c>
      <c r="C254" s="34"/>
    </row>
    <row r="256" spans="1:3" x14ac:dyDescent="0.2">
      <c r="A256" s="64" t="s">
        <v>1320</v>
      </c>
      <c r="C256" s="112" t="s">
        <v>455</v>
      </c>
    </row>
    <row r="257" spans="1:3" x14ac:dyDescent="0.2">
      <c r="A257" s="35" t="s">
        <v>1264</v>
      </c>
      <c r="B257" s="36" t="s">
        <v>1262</v>
      </c>
    </row>
    <row r="258" spans="1:3" x14ac:dyDescent="0.2">
      <c r="A258" s="7">
        <v>1</v>
      </c>
      <c r="B258" s="2" t="s">
        <v>651</v>
      </c>
      <c r="C258" s="34"/>
    </row>
    <row r="259" spans="1:3" x14ac:dyDescent="0.2">
      <c r="A259" s="7">
        <v>2</v>
      </c>
      <c r="B259" s="2" t="s">
        <v>652</v>
      </c>
      <c r="C259" s="34"/>
    </row>
    <row r="260" spans="1:3" x14ac:dyDescent="0.2">
      <c r="A260" s="7">
        <v>3</v>
      </c>
      <c r="B260" s="2" t="s">
        <v>653</v>
      </c>
      <c r="C260" s="34"/>
    </row>
    <row r="261" spans="1:3" x14ac:dyDescent="0.2">
      <c r="A261" s="7">
        <v>8</v>
      </c>
      <c r="B261" s="2" t="s">
        <v>1</v>
      </c>
      <c r="C261" s="34"/>
    </row>
    <row r="262" spans="1:3" x14ac:dyDescent="0.2">
      <c r="A262" s="7">
        <v>9</v>
      </c>
      <c r="B262" s="2" t="s">
        <v>885</v>
      </c>
      <c r="C262" s="34"/>
    </row>
    <row r="264" spans="1:3" x14ac:dyDescent="0.2">
      <c r="A264" s="64" t="s">
        <v>1321</v>
      </c>
      <c r="C264" s="112" t="s">
        <v>1485</v>
      </c>
    </row>
    <row r="265" spans="1:3" x14ac:dyDescent="0.2">
      <c r="A265" s="35" t="s">
        <v>1264</v>
      </c>
      <c r="B265" s="36" t="s">
        <v>1262</v>
      </c>
    </row>
    <row r="266" spans="1:3" x14ac:dyDescent="0.2">
      <c r="A266" s="7">
        <v>1</v>
      </c>
      <c r="B266" s="2" t="s">
        <v>654</v>
      </c>
      <c r="C266" s="34"/>
    </row>
    <row r="267" spans="1:3" x14ac:dyDescent="0.2">
      <c r="A267" s="7">
        <v>2</v>
      </c>
      <c r="B267" s="2" t="s">
        <v>655</v>
      </c>
      <c r="C267" s="34"/>
    </row>
    <row r="268" spans="1:3" x14ac:dyDescent="0.2">
      <c r="A268" s="7">
        <v>3</v>
      </c>
      <c r="B268" s="2" t="s">
        <v>656</v>
      </c>
      <c r="C268" s="34"/>
    </row>
    <row r="269" spans="1:3" x14ac:dyDescent="0.2">
      <c r="A269" s="7">
        <v>8</v>
      </c>
      <c r="B269" s="2" t="s">
        <v>1</v>
      </c>
      <c r="C269" s="34"/>
    </row>
    <row r="270" spans="1:3" x14ac:dyDescent="0.2">
      <c r="A270" s="7">
        <v>9</v>
      </c>
      <c r="B270" s="2" t="s">
        <v>885</v>
      </c>
      <c r="C270" s="34"/>
    </row>
    <row r="272" spans="1:3" x14ac:dyDescent="0.2">
      <c r="A272" s="64" t="s">
        <v>1323</v>
      </c>
      <c r="C272" s="112" t="s">
        <v>472</v>
      </c>
    </row>
    <row r="273" spans="1:3" x14ac:dyDescent="0.2">
      <c r="A273" s="35" t="s">
        <v>1264</v>
      </c>
      <c r="B273" s="36" t="s">
        <v>1262</v>
      </c>
    </row>
    <row r="274" spans="1:3" x14ac:dyDescent="0.2">
      <c r="A274" s="7">
        <v>1</v>
      </c>
      <c r="B274" s="2" t="s">
        <v>657</v>
      </c>
      <c r="C274" s="34"/>
    </row>
    <row r="275" spans="1:3" x14ac:dyDescent="0.2">
      <c r="A275" s="7">
        <v>2</v>
      </c>
      <c r="B275" s="2" t="s">
        <v>658</v>
      </c>
      <c r="C275" s="34"/>
    </row>
    <row r="276" spans="1:3" x14ac:dyDescent="0.2">
      <c r="A276" s="7">
        <v>8</v>
      </c>
      <c r="B276" s="2" t="s">
        <v>1</v>
      </c>
      <c r="C276" s="34"/>
    </row>
    <row r="277" spans="1:3" x14ac:dyDescent="0.2">
      <c r="A277" s="7">
        <v>9</v>
      </c>
      <c r="B277" s="2" t="s">
        <v>885</v>
      </c>
      <c r="C277" s="34"/>
    </row>
    <row r="279" spans="1:3" x14ac:dyDescent="0.2">
      <c r="A279" s="64" t="s">
        <v>1328</v>
      </c>
      <c r="C279" s="112" t="s">
        <v>477</v>
      </c>
    </row>
    <row r="280" spans="1:3" x14ac:dyDescent="0.2">
      <c r="A280" s="35" t="s">
        <v>1264</v>
      </c>
      <c r="B280" s="36" t="s">
        <v>1262</v>
      </c>
    </row>
    <row r="281" spans="1:3" x14ac:dyDescent="0.2">
      <c r="A281" s="7">
        <v>1</v>
      </c>
      <c r="B281" s="2" t="s">
        <v>659</v>
      </c>
      <c r="C281" s="34"/>
    </row>
    <row r="282" spans="1:3" x14ac:dyDescent="0.2">
      <c r="A282" s="7">
        <v>2</v>
      </c>
      <c r="B282" s="2" t="s">
        <v>660</v>
      </c>
      <c r="C282" s="34"/>
    </row>
    <row r="283" spans="1:3" x14ac:dyDescent="0.2">
      <c r="A283" s="7">
        <v>3</v>
      </c>
      <c r="B283" s="2" t="s">
        <v>661</v>
      </c>
      <c r="C283" s="34"/>
    </row>
    <row r="284" spans="1:3" x14ac:dyDescent="0.2">
      <c r="A284" s="7">
        <v>8</v>
      </c>
      <c r="B284" s="2" t="s">
        <v>1</v>
      </c>
      <c r="C284" s="34"/>
    </row>
    <row r="285" spans="1:3" x14ac:dyDescent="0.2">
      <c r="A285" s="7">
        <v>9</v>
      </c>
      <c r="B285" s="2" t="s">
        <v>885</v>
      </c>
      <c r="C285" s="34"/>
    </row>
    <row r="287" spans="1:3" x14ac:dyDescent="0.2">
      <c r="A287" s="64" t="s">
        <v>1332</v>
      </c>
      <c r="C287" s="112" t="s">
        <v>485</v>
      </c>
    </row>
    <row r="288" spans="1:3" x14ac:dyDescent="0.2">
      <c r="A288" s="35" t="s">
        <v>1264</v>
      </c>
      <c r="B288" s="36" t="s">
        <v>1262</v>
      </c>
    </row>
    <row r="289" spans="1:3" x14ac:dyDescent="0.2">
      <c r="A289" s="7">
        <v>1</v>
      </c>
      <c r="B289" s="2" t="s">
        <v>654</v>
      </c>
      <c r="C289" s="34"/>
    </row>
    <row r="290" spans="1:3" x14ac:dyDescent="0.2">
      <c r="A290" s="7">
        <v>2</v>
      </c>
      <c r="B290" s="2" t="s">
        <v>668</v>
      </c>
      <c r="C290" s="34"/>
    </row>
    <row r="291" spans="1:3" x14ac:dyDescent="0.2">
      <c r="A291" s="7">
        <v>3</v>
      </c>
      <c r="B291" s="2" t="s">
        <v>669</v>
      </c>
      <c r="C291" s="34"/>
    </row>
    <row r="292" spans="1:3" x14ac:dyDescent="0.2">
      <c r="A292" s="7">
        <v>4</v>
      </c>
      <c r="B292" s="2" t="s">
        <v>670</v>
      </c>
      <c r="C292" s="34"/>
    </row>
    <row r="293" spans="1:3" x14ac:dyDescent="0.2">
      <c r="A293" s="7">
        <v>8</v>
      </c>
      <c r="B293" s="2" t="s">
        <v>1</v>
      </c>
      <c r="C293" s="34"/>
    </row>
    <row r="294" spans="1:3" x14ac:dyDescent="0.2">
      <c r="A294" s="7">
        <v>9</v>
      </c>
      <c r="B294" s="2" t="s">
        <v>885</v>
      </c>
      <c r="C294" s="34"/>
    </row>
    <row r="296" spans="1:3" x14ac:dyDescent="0.2">
      <c r="A296" s="14" t="s">
        <v>1327</v>
      </c>
      <c r="C296" s="112" t="s">
        <v>1486</v>
      </c>
    </row>
    <row r="297" spans="1:3" x14ac:dyDescent="0.2">
      <c r="A297" s="35" t="s">
        <v>1264</v>
      </c>
      <c r="B297" s="36" t="s">
        <v>1262</v>
      </c>
    </row>
    <row r="298" spans="1:3" x14ac:dyDescent="0.2">
      <c r="A298" s="7">
        <v>0</v>
      </c>
      <c r="B298" s="2" t="s">
        <v>291</v>
      </c>
      <c r="C298" s="34"/>
    </row>
    <row r="299" spans="1:3" x14ac:dyDescent="0.2">
      <c r="A299" s="7">
        <v>1</v>
      </c>
      <c r="B299" s="2" t="s">
        <v>284</v>
      </c>
      <c r="C299" s="34"/>
    </row>
    <row r="300" spans="1:3" x14ac:dyDescent="0.2">
      <c r="A300" s="7">
        <v>2</v>
      </c>
      <c r="B300" s="2" t="s">
        <v>285</v>
      </c>
      <c r="C300" s="34"/>
    </row>
    <row r="301" spans="1:3" x14ac:dyDescent="0.2">
      <c r="A301" s="7">
        <v>3</v>
      </c>
      <c r="B301" s="2" t="s">
        <v>286</v>
      </c>
      <c r="C301" s="34"/>
    </row>
    <row r="303" spans="1:3" x14ac:dyDescent="0.2">
      <c r="A303" s="14" t="s">
        <v>1331</v>
      </c>
      <c r="C303" s="112" t="s">
        <v>478</v>
      </c>
    </row>
    <row r="304" spans="1:3" x14ac:dyDescent="0.2">
      <c r="A304" s="35" t="s">
        <v>1264</v>
      </c>
      <c r="B304" s="36" t="s">
        <v>1262</v>
      </c>
    </row>
    <row r="305" spans="1:3" x14ac:dyDescent="0.2">
      <c r="A305" s="7">
        <v>1</v>
      </c>
      <c r="B305" s="2" t="s">
        <v>662</v>
      </c>
      <c r="C305" s="34"/>
    </row>
    <row r="306" spans="1:3" x14ac:dyDescent="0.2">
      <c r="A306" s="7">
        <v>2</v>
      </c>
      <c r="B306" s="2" t="s">
        <v>663</v>
      </c>
      <c r="C306" s="34"/>
    </row>
    <row r="307" spans="1:3" x14ac:dyDescent="0.2">
      <c r="A307" s="7">
        <v>3</v>
      </c>
      <c r="B307" s="2" t="s">
        <v>664</v>
      </c>
      <c r="C307" s="34"/>
    </row>
    <row r="308" spans="1:3" x14ac:dyDescent="0.2">
      <c r="A308" s="7">
        <v>4</v>
      </c>
      <c r="B308" s="2" t="s">
        <v>665</v>
      </c>
      <c r="C308" s="34"/>
    </row>
    <row r="309" spans="1:3" x14ac:dyDescent="0.2">
      <c r="A309" s="7">
        <v>5</v>
      </c>
      <c r="B309" s="2" t="s">
        <v>666</v>
      </c>
      <c r="C309" s="34"/>
    </row>
    <row r="310" spans="1:3" x14ac:dyDescent="0.2">
      <c r="A310" s="7">
        <v>6</v>
      </c>
      <c r="B310" s="2" t="s">
        <v>667</v>
      </c>
      <c r="C310" s="34"/>
    </row>
    <row r="311" spans="1:3" x14ac:dyDescent="0.2">
      <c r="A311" s="7">
        <v>8</v>
      </c>
      <c r="B311" s="2" t="s">
        <v>1</v>
      </c>
      <c r="C311" s="34"/>
    </row>
    <row r="312" spans="1:3" x14ac:dyDescent="0.2">
      <c r="A312" s="7">
        <v>9</v>
      </c>
      <c r="B312" s="2" t="s">
        <v>885</v>
      </c>
      <c r="C312" s="34"/>
    </row>
    <row r="314" spans="1:3" x14ac:dyDescent="0.2">
      <c r="A314" s="14" t="s">
        <v>1333</v>
      </c>
      <c r="C314" s="112" t="s">
        <v>1487</v>
      </c>
    </row>
    <row r="315" spans="1:3" x14ac:dyDescent="0.2">
      <c r="A315" s="35" t="s">
        <v>1264</v>
      </c>
      <c r="B315" s="36" t="s">
        <v>1262</v>
      </c>
    </row>
    <row r="316" spans="1:3" x14ac:dyDescent="0.2">
      <c r="A316" s="7">
        <v>1</v>
      </c>
      <c r="B316" s="2" t="s">
        <v>671</v>
      </c>
      <c r="C316" s="34"/>
    </row>
    <row r="317" spans="1:3" x14ac:dyDescent="0.2">
      <c r="A317" s="7">
        <v>2</v>
      </c>
      <c r="B317" s="2" t="s">
        <v>672</v>
      </c>
      <c r="C317" s="34"/>
    </row>
    <row r="318" spans="1:3" x14ac:dyDescent="0.2">
      <c r="A318" s="7">
        <v>3</v>
      </c>
      <c r="B318" s="2" t="s">
        <v>673</v>
      </c>
      <c r="C318" s="34"/>
    </row>
    <row r="319" spans="1:3" x14ac:dyDescent="0.2">
      <c r="A319" s="7">
        <v>4</v>
      </c>
      <c r="B319" s="2" t="s">
        <v>674</v>
      </c>
      <c r="C319" s="34"/>
    </row>
    <row r="320" spans="1:3" x14ac:dyDescent="0.2">
      <c r="A320" s="7">
        <v>5</v>
      </c>
      <c r="B320" s="2" t="s">
        <v>675</v>
      </c>
      <c r="C320" s="34"/>
    </row>
    <row r="321" spans="1:3" x14ac:dyDescent="0.2">
      <c r="A321" s="7">
        <v>8</v>
      </c>
      <c r="B321" s="2" t="s">
        <v>1</v>
      </c>
      <c r="C321" s="34"/>
    </row>
    <row r="322" spans="1:3" x14ac:dyDescent="0.2">
      <c r="A322" s="7">
        <v>9</v>
      </c>
      <c r="B322" s="2" t="s">
        <v>885</v>
      </c>
      <c r="C322" s="34"/>
    </row>
    <row r="324" spans="1:3" x14ac:dyDescent="0.2">
      <c r="A324" s="14" t="s">
        <v>1343</v>
      </c>
      <c r="C324" s="112" t="s">
        <v>1488</v>
      </c>
    </row>
    <row r="325" spans="1:3" x14ac:dyDescent="0.2">
      <c r="A325" s="35" t="s">
        <v>1264</v>
      </c>
      <c r="B325" s="36" t="s">
        <v>1262</v>
      </c>
    </row>
    <row r="326" spans="1:3" x14ac:dyDescent="0.2">
      <c r="A326" s="7">
        <v>1</v>
      </c>
      <c r="B326" s="2" t="s">
        <v>676</v>
      </c>
      <c r="C326" s="34"/>
    </row>
    <row r="327" spans="1:3" x14ac:dyDescent="0.2">
      <c r="A327" s="7">
        <v>2</v>
      </c>
      <c r="B327" s="2" t="s">
        <v>677</v>
      </c>
      <c r="C327" s="34"/>
    </row>
    <row r="328" spans="1:3" x14ac:dyDescent="0.2">
      <c r="A328" s="7">
        <v>3</v>
      </c>
      <c r="B328" s="2" t="s">
        <v>678</v>
      </c>
      <c r="C328" s="34"/>
    </row>
    <row r="329" spans="1:3" x14ac:dyDescent="0.2">
      <c r="A329" s="7">
        <v>4</v>
      </c>
      <c r="B329" s="2" t="s">
        <v>679</v>
      </c>
      <c r="C329" s="34"/>
    </row>
    <row r="330" spans="1:3" x14ac:dyDescent="0.2">
      <c r="A330" s="7">
        <v>5</v>
      </c>
      <c r="B330" s="2" t="s">
        <v>680</v>
      </c>
      <c r="C330" s="34"/>
    </row>
    <row r="331" spans="1:3" x14ac:dyDescent="0.2">
      <c r="A331" s="7">
        <v>6</v>
      </c>
      <c r="B331" s="2" t="s">
        <v>632</v>
      </c>
      <c r="C331" s="34"/>
    </row>
    <row r="332" spans="1:3" x14ac:dyDescent="0.2">
      <c r="A332" s="7">
        <v>8</v>
      </c>
      <c r="B332" s="2" t="s">
        <v>1</v>
      </c>
      <c r="C332" s="34"/>
    </row>
    <row r="333" spans="1:3" x14ac:dyDescent="0.2">
      <c r="A333" s="7">
        <v>9</v>
      </c>
      <c r="B333" s="2" t="s">
        <v>885</v>
      </c>
      <c r="C333" s="34"/>
    </row>
    <row r="335" spans="1:3" x14ac:dyDescent="0.2">
      <c r="A335" s="64" t="s">
        <v>1357</v>
      </c>
      <c r="C335" s="112" t="s">
        <v>1489</v>
      </c>
    </row>
    <row r="336" spans="1:3" x14ac:dyDescent="0.2">
      <c r="A336" s="35" t="s">
        <v>1264</v>
      </c>
      <c r="B336" s="36" t="s">
        <v>1262</v>
      </c>
    </row>
    <row r="337" spans="1:3" x14ac:dyDescent="0.2">
      <c r="A337" s="7">
        <v>1</v>
      </c>
      <c r="B337" s="2" t="s">
        <v>681</v>
      </c>
      <c r="C337" s="34"/>
    </row>
    <row r="338" spans="1:3" x14ac:dyDescent="0.2">
      <c r="A338" s="7">
        <v>2</v>
      </c>
      <c r="B338" s="2" t="s">
        <v>682</v>
      </c>
      <c r="C338" s="34"/>
    </row>
    <row r="339" spans="1:3" x14ac:dyDescent="0.2">
      <c r="A339" s="7">
        <v>3</v>
      </c>
      <c r="B339" s="2" t="s">
        <v>683</v>
      </c>
      <c r="C339" s="34"/>
    </row>
    <row r="340" spans="1:3" x14ac:dyDescent="0.2">
      <c r="A340" s="7">
        <v>8</v>
      </c>
      <c r="B340" s="2" t="s">
        <v>1</v>
      </c>
      <c r="C340" s="34"/>
    </row>
    <row r="341" spans="1:3" x14ac:dyDescent="0.2">
      <c r="A341" s="7">
        <v>9</v>
      </c>
      <c r="B341" s="2" t="s">
        <v>885</v>
      </c>
      <c r="C341" s="34"/>
    </row>
    <row r="343" spans="1:3" x14ac:dyDescent="0.2">
      <c r="A343" s="14" t="s">
        <v>1344</v>
      </c>
      <c r="C343" s="112" t="s">
        <v>536</v>
      </c>
    </row>
    <row r="344" spans="1:3" x14ac:dyDescent="0.2">
      <c r="A344" s="35" t="s">
        <v>1264</v>
      </c>
      <c r="B344" s="36" t="s">
        <v>1262</v>
      </c>
    </row>
    <row r="345" spans="1:3" x14ac:dyDescent="0.2">
      <c r="A345" s="7">
        <v>1</v>
      </c>
      <c r="B345" s="2" t="s">
        <v>622</v>
      </c>
      <c r="C345" s="34"/>
    </row>
    <row r="346" spans="1:3" x14ac:dyDescent="0.2">
      <c r="A346" s="7">
        <v>2</v>
      </c>
      <c r="B346" s="2" t="s">
        <v>684</v>
      </c>
      <c r="C346" s="34"/>
    </row>
    <row r="347" spans="1:3" x14ac:dyDescent="0.2">
      <c r="A347" s="7">
        <v>3</v>
      </c>
      <c r="B347" s="2" t="s">
        <v>685</v>
      </c>
      <c r="C347" s="34"/>
    </row>
    <row r="348" spans="1:3" x14ac:dyDescent="0.2">
      <c r="A348" s="7">
        <v>4</v>
      </c>
      <c r="B348" s="2" t="s">
        <v>686</v>
      </c>
      <c r="C348" s="34"/>
    </row>
    <row r="349" spans="1:3" x14ac:dyDescent="0.2">
      <c r="A349" s="7">
        <v>8</v>
      </c>
      <c r="B349" s="2" t="s">
        <v>1</v>
      </c>
      <c r="C349" s="34"/>
    </row>
    <row r="350" spans="1:3" x14ac:dyDescent="0.2">
      <c r="A350" s="7">
        <v>9</v>
      </c>
      <c r="B350" s="2" t="s">
        <v>885</v>
      </c>
      <c r="C350" s="34"/>
    </row>
    <row r="352" spans="1:3" x14ac:dyDescent="0.2">
      <c r="A352" s="14" t="s">
        <v>1348</v>
      </c>
      <c r="C352" s="112" t="s">
        <v>538</v>
      </c>
    </row>
    <row r="353" spans="1:3" x14ac:dyDescent="0.2">
      <c r="A353" s="35" t="s">
        <v>1264</v>
      </c>
      <c r="B353" s="36" t="s">
        <v>1262</v>
      </c>
    </row>
    <row r="354" spans="1:3" x14ac:dyDescent="0.2">
      <c r="A354" s="7">
        <v>1</v>
      </c>
      <c r="B354" s="2" t="s">
        <v>687</v>
      </c>
      <c r="C354" s="34"/>
    </row>
    <row r="355" spans="1:3" x14ac:dyDescent="0.2">
      <c r="A355" s="7">
        <v>2</v>
      </c>
      <c r="B355" s="2" t="s">
        <v>688</v>
      </c>
      <c r="C355" s="34"/>
    </row>
    <row r="356" spans="1:3" x14ac:dyDescent="0.2">
      <c r="A356" s="7">
        <v>3</v>
      </c>
      <c r="B356" s="2" t="s">
        <v>689</v>
      </c>
      <c r="C356" s="34"/>
    </row>
    <row r="357" spans="1:3" x14ac:dyDescent="0.2">
      <c r="A357" s="7">
        <v>4</v>
      </c>
      <c r="B357" s="2" t="s">
        <v>690</v>
      </c>
      <c r="C357" s="34"/>
    </row>
    <row r="358" spans="1:3" x14ac:dyDescent="0.2">
      <c r="A358" s="7">
        <v>9</v>
      </c>
      <c r="B358" s="2" t="s">
        <v>885</v>
      </c>
      <c r="C358" s="34"/>
    </row>
    <row r="360" spans="1:3" x14ac:dyDescent="0.2">
      <c r="A360" s="64" t="s">
        <v>1358</v>
      </c>
      <c r="C360" s="112" t="s">
        <v>1490</v>
      </c>
    </row>
    <row r="361" spans="1:3" x14ac:dyDescent="0.2">
      <c r="A361" s="35" t="s">
        <v>1264</v>
      </c>
      <c r="B361" s="36" t="s">
        <v>1262</v>
      </c>
    </row>
    <row r="362" spans="1:3" x14ac:dyDescent="0.2">
      <c r="A362" s="7">
        <v>1</v>
      </c>
      <c r="B362" s="2" t="s">
        <v>691</v>
      </c>
      <c r="C362" s="34"/>
    </row>
    <row r="363" spans="1:3" x14ac:dyDescent="0.2">
      <c r="A363" s="7">
        <v>2</v>
      </c>
      <c r="B363" s="2" t="s">
        <v>692</v>
      </c>
      <c r="C363" s="34"/>
    </row>
    <row r="364" spans="1:3" x14ac:dyDescent="0.2">
      <c r="A364" s="7">
        <v>3</v>
      </c>
      <c r="B364" s="2" t="s">
        <v>693</v>
      </c>
      <c r="C364" s="34"/>
    </row>
    <row r="365" spans="1:3" x14ac:dyDescent="0.2">
      <c r="A365" s="7">
        <v>4</v>
      </c>
      <c r="B365" s="2" t="s">
        <v>694</v>
      </c>
      <c r="C365" s="34"/>
    </row>
    <row r="366" spans="1:3" x14ac:dyDescent="0.2">
      <c r="A366" s="7">
        <v>9</v>
      </c>
      <c r="B366" s="2" t="s">
        <v>885</v>
      </c>
      <c r="C366" s="34"/>
    </row>
    <row r="368" spans="1:3" x14ac:dyDescent="0.2">
      <c r="A368" s="64" t="s">
        <v>1359</v>
      </c>
      <c r="C368" s="112" t="s">
        <v>755</v>
      </c>
    </row>
    <row r="369" spans="1:3" x14ac:dyDescent="0.2">
      <c r="A369" s="35" t="s">
        <v>1264</v>
      </c>
      <c r="B369" s="36" t="s">
        <v>1262</v>
      </c>
    </row>
    <row r="370" spans="1:3" x14ac:dyDescent="0.2">
      <c r="A370" s="7">
        <v>1</v>
      </c>
      <c r="B370" s="2" t="s">
        <v>757</v>
      </c>
      <c r="C370" s="34"/>
    </row>
    <row r="371" spans="1:3" x14ac:dyDescent="0.2">
      <c r="A371" s="7">
        <v>2</v>
      </c>
      <c r="B371" s="2" t="s">
        <v>758</v>
      </c>
      <c r="C371" s="34"/>
    </row>
    <row r="372" spans="1:3" x14ac:dyDescent="0.2">
      <c r="A372" s="7">
        <v>3</v>
      </c>
      <c r="B372" s="2" t="s">
        <v>759</v>
      </c>
      <c r="C372" s="34"/>
    </row>
    <row r="373" spans="1:3" x14ac:dyDescent="0.2">
      <c r="A373" s="7">
        <v>4</v>
      </c>
      <c r="B373" s="2" t="s">
        <v>760</v>
      </c>
      <c r="C373" s="34"/>
    </row>
    <row r="374" spans="1:3" x14ac:dyDescent="0.2">
      <c r="A374" s="7">
        <v>5</v>
      </c>
      <c r="B374" s="2" t="s">
        <v>761</v>
      </c>
      <c r="C374" s="34"/>
    </row>
    <row r="375" spans="1:3" x14ac:dyDescent="0.2">
      <c r="A375" s="7">
        <v>6</v>
      </c>
      <c r="B375" s="2" t="s">
        <v>762</v>
      </c>
      <c r="C375" s="34"/>
    </row>
    <row r="376" spans="1:3" x14ac:dyDescent="0.2">
      <c r="A376" s="7">
        <v>9</v>
      </c>
      <c r="B376" s="2" t="s">
        <v>885</v>
      </c>
      <c r="C376" s="34"/>
    </row>
    <row r="378" spans="1:3" x14ac:dyDescent="0.2">
      <c r="A378" s="60" t="s">
        <v>1377</v>
      </c>
      <c r="C378" s="112" t="s">
        <v>756</v>
      </c>
    </row>
    <row r="379" spans="1:3" x14ac:dyDescent="0.2">
      <c r="A379" s="35" t="s">
        <v>1264</v>
      </c>
      <c r="B379" s="36" t="s">
        <v>1262</v>
      </c>
    </row>
    <row r="380" spans="1:3" x14ac:dyDescent="0.2">
      <c r="A380" s="7">
        <v>1</v>
      </c>
      <c r="B380" s="3" t="s">
        <v>632</v>
      </c>
      <c r="C380" s="34"/>
    </row>
    <row r="381" spans="1:3" x14ac:dyDescent="0.2">
      <c r="A381" s="7">
        <v>2</v>
      </c>
      <c r="B381" s="2" t="s">
        <v>836</v>
      </c>
      <c r="C381" s="34"/>
    </row>
    <row r="382" spans="1:3" x14ac:dyDescent="0.2">
      <c r="A382" s="7">
        <v>3</v>
      </c>
      <c r="B382" s="2" t="s">
        <v>837</v>
      </c>
      <c r="C382" s="34"/>
    </row>
    <row r="383" spans="1:3" x14ac:dyDescent="0.2">
      <c r="A383" s="7">
        <v>4</v>
      </c>
      <c r="B383" s="2" t="s">
        <v>838</v>
      </c>
      <c r="C383" s="34"/>
    </row>
    <row r="384" spans="1:3" x14ac:dyDescent="0.2">
      <c r="A384" s="7">
        <v>5</v>
      </c>
      <c r="B384" s="2" t="s">
        <v>839</v>
      </c>
      <c r="C384" s="34"/>
    </row>
    <row r="385" spans="1:3" x14ac:dyDescent="0.2">
      <c r="A385" s="7">
        <v>9</v>
      </c>
      <c r="B385" s="2" t="s">
        <v>885</v>
      </c>
      <c r="C385" s="34"/>
    </row>
    <row r="387" spans="1:3" x14ac:dyDescent="0.2">
      <c r="A387" s="64" t="s">
        <v>1378</v>
      </c>
      <c r="C387" s="112" t="s">
        <v>1222</v>
      </c>
    </row>
    <row r="388" spans="1:3" x14ac:dyDescent="0.2">
      <c r="A388" s="35" t="s">
        <v>1264</v>
      </c>
      <c r="B388" s="36" t="s">
        <v>1262</v>
      </c>
    </row>
    <row r="389" spans="1:3" x14ac:dyDescent="0.2">
      <c r="A389" s="31" t="s">
        <v>41</v>
      </c>
      <c r="B389" s="2" t="s">
        <v>730</v>
      </c>
      <c r="C389" s="34"/>
    </row>
    <row r="390" spans="1:3" x14ac:dyDescent="0.2">
      <c r="A390" s="31" t="s">
        <v>42</v>
      </c>
      <c r="B390" s="2" t="s">
        <v>731</v>
      </c>
      <c r="C390" s="34"/>
    </row>
    <row r="391" spans="1:3" x14ac:dyDescent="0.2">
      <c r="A391" s="31" t="s">
        <v>43</v>
      </c>
      <c r="B391" s="2" t="s">
        <v>732</v>
      </c>
      <c r="C391" s="34"/>
    </row>
    <row r="392" spans="1:3" x14ac:dyDescent="0.2">
      <c r="A392" s="31" t="s">
        <v>44</v>
      </c>
      <c r="B392" s="2" t="s">
        <v>733</v>
      </c>
      <c r="C392" s="34"/>
    </row>
    <row r="393" spans="1:3" x14ac:dyDescent="0.2">
      <c r="A393" s="31" t="s">
        <v>45</v>
      </c>
      <c r="B393" s="2" t="s">
        <v>734</v>
      </c>
      <c r="C393" s="34"/>
    </row>
    <row r="394" spans="1:3" x14ac:dyDescent="0.2">
      <c r="A394" s="31" t="s">
        <v>46</v>
      </c>
      <c r="B394" s="2" t="s">
        <v>735</v>
      </c>
      <c r="C394" s="34"/>
    </row>
    <row r="395" spans="1:3" x14ac:dyDescent="0.2">
      <c r="A395" s="31" t="s">
        <v>47</v>
      </c>
      <c r="B395" s="2" t="s">
        <v>736</v>
      </c>
      <c r="C395" s="34"/>
    </row>
    <row r="396" spans="1:3" x14ac:dyDescent="0.2">
      <c r="A396" s="31" t="s">
        <v>48</v>
      </c>
      <c r="B396" s="2" t="s">
        <v>737</v>
      </c>
      <c r="C396" s="34"/>
    </row>
    <row r="397" spans="1:3" x14ac:dyDescent="0.2">
      <c r="A397" s="31" t="s">
        <v>49</v>
      </c>
      <c r="B397" s="2" t="s">
        <v>738</v>
      </c>
      <c r="C397" s="34"/>
    </row>
    <row r="398" spans="1:3" x14ac:dyDescent="0.2">
      <c r="A398" s="31" t="s">
        <v>351</v>
      </c>
      <c r="B398" s="2" t="s">
        <v>739</v>
      </c>
      <c r="C398" s="34"/>
    </row>
    <row r="399" spans="1:3" x14ac:dyDescent="0.2">
      <c r="A399" s="31" t="s">
        <v>3</v>
      </c>
      <c r="B399" s="2" t="s">
        <v>1</v>
      </c>
      <c r="C399" s="34"/>
    </row>
    <row r="401" spans="1:3" x14ac:dyDescent="0.2">
      <c r="A401" s="14" t="s">
        <v>1379</v>
      </c>
      <c r="C401" s="112" t="s">
        <v>258</v>
      </c>
    </row>
    <row r="402" spans="1:3" x14ac:dyDescent="0.2">
      <c r="A402" s="35" t="s">
        <v>1264</v>
      </c>
      <c r="B402" s="36" t="s">
        <v>1262</v>
      </c>
    </row>
    <row r="403" spans="1:3" x14ac:dyDescent="0.2">
      <c r="A403" s="7">
        <v>1</v>
      </c>
      <c r="B403" s="2" t="s">
        <v>287</v>
      </c>
      <c r="C403" s="34"/>
    </row>
    <row r="404" spans="1:3" x14ac:dyDescent="0.2">
      <c r="A404" s="7">
        <v>2</v>
      </c>
      <c r="B404" s="2" t="s">
        <v>288</v>
      </c>
      <c r="C404" s="34"/>
    </row>
    <row r="405" spans="1:3" x14ac:dyDescent="0.2">
      <c r="A405" s="7">
        <v>3</v>
      </c>
      <c r="B405" s="2" t="s">
        <v>289</v>
      </c>
      <c r="C405" s="34"/>
    </row>
    <row r="406" spans="1:3" x14ac:dyDescent="0.2">
      <c r="A406" s="7">
        <v>4</v>
      </c>
      <c r="B406" s="2" t="s">
        <v>290</v>
      </c>
      <c r="C406" s="34"/>
    </row>
    <row r="407" spans="1:3" x14ac:dyDescent="0.2">
      <c r="A407" s="7">
        <v>9</v>
      </c>
      <c r="B407" s="2" t="s">
        <v>885</v>
      </c>
      <c r="C407" s="34"/>
    </row>
  </sheetData>
  <phoneticPr fontId="0" type="noConversion"/>
  <hyperlinks>
    <hyperlink ref="C5" location="'Diseño'!$B$3" display="CCAA"/>
    <hyperlink ref="C27" location="'Diseño'!$B$4" display="TMUNI"/>
    <hyperlink ref="C35" location="'Diseño'!$B$7" display="SEXO"/>
    <hyperlink ref="C40" location="'Diseño'!$B$23" display="HH12 *** (173 veces más)"/>
    <hyperlink ref="C47" location="'Diseño'!$B$9" display="HH_PROXY_0 *** (27 veces más)"/>
    <hyperlink ref="C52" location="'Diseño'!$B$10" display="HH_PROXY_1"/>
    <hyperlink ref="C58" location="'Diseño'!$B$14" display="HH_PROXY_5"/>
    <hyperlink ref="C69" location="'Diseño'!$B$15" display="HH9_1"/>
    <hyperlink ref="C76" location="'Diseño'!$B$22" display="HH11"/>
    <hyperlink ref="C86" location="'Diseño'!$B$25" display="HH13"/>
    <hyperlink ref="C100" location="'Diseño'!$B$27" display="HH15a *** (1 veces más)"/>
    <hyperlink ref="C111" location="'Diseño'!$B$29" display="HH16a *** (1 veces más)"/>
    <hyperlink ref="C118" location="'Diseño'!$B$31" display="HH17a *** (1 veces más)"/>
    <hyperlink ref="C125" location="'Diseño'!$B$37" display="HS1 *** (1 veces más)"/>
    <hyperlink ref="C133" location="'Diseño'!$B$40" display="HS3"/>
    <hyperlink ref="C139" location="'Diseño'!$B$116" display="PL1"/>
    <hyperlink ref="C147" location="'Diseño'!$B$117" display="PL2A *** (11 veces más)"/>
    <hyperlink ref="C156" location="'Diseño'!$B$121" display="PL4"/>
    <hyperlink ref="C164" location="'Diseño'!$B$130" display="PC1_1 *** (4 veces más)"/>
    <hyperlink ref="C173" location="'Diseño'!$B$144" display="HA1_1 *** (6 veces más)"/>
    <hyperlink ref="C182" location="'Diseño'!$B$145" display="HA2_1 *** (6 veces más)"/>
    <hyperlink ref="C189" location="'Diseño'!$B$168" display="SF1"/>
    <hyperlink ref="C198" location="'Diseño'!$B$169" display="SF2 *** (8 veces más)"/>
    <hyperlink ref="C208" location="'Diseño'!$B$187" display="HC6 *** (1 veces más)"/>
    <hyperlink ref="C215" location="'Diseño'!$B$188" display="HC7"/>
    <hyperlink ref="C226" location="'Diseño'!$B$189" display="HC8 *** (2 veces más)"/>
    <hyperlink ref="C233" location="'Diseño'!$B$195" display="HC13b"/>
    <hyperlink ref="C243" location="'Diseño'!$B$197" display="HC15"/>
    <hyperlink ref="C256" location="'Diseño'!$B$248" display="PA2"/>
    <hyperlink ref="C264" location="'Diseño'!$B$251" display="PA5 *** (2 veces más)"/>
    <hyperlink ref="C272" location="'Diseño'!$B$257" display="PA11"/>
    <hyperlink ref="C279" location="'Diseño'!$B$272" display="PA14"/>
    <hyperlink ref="C287" location="'Diseño'!$B$278" display="PA17"/>
    <hyperlink ref="C296" location="'Diseño'!$B$260" display="MAMOG_IMP *** (1 veces más)"/>
    <hyperlink ref="C303" location="'Diseño'!$B$276" display="PA15"/>
    <hyperlink ref="C314" location="'Diseño'!$B$279" display="SA1_1 *** (4 veces más)"/>
    <hyperlink ref="C324" location="'Diseño'!$B$295" display="FV1 *** (2 veces más)"/>
    <hyperlink ref="C335" location="'Diseño'!$B$298" display="EN1_1 *** (11 veces más)"/>
    <hyperlink ref="C343" location="'Diseño'!$B$310" display="EN4"/>
    <hyperlink ref="C352" location="'Diseño'!$B$314" display="SK1"/>
    <hyperlink ref="C360" location="'Diseño'!$B$327" display="SK6 *** (2 veces más)"/>
    <hyperlink ref="C368" location="'Diseño'!$B$330" display="AL1"/>
    <hyperlink ref="C378" location="'Diseño'!$B$383" display="AL3"/>
    <hyperlink ref="C387" location="'Diseño'!$B$400" display="IN3"/>
    <hyperlink ref="C401" location="'Diseño'!$B$402" display="IMC"/>
  </hyperlinks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4:C254"/>
  <sheetViews>
    <sheetView workbookViewId="0"/>
  </sheetViews>
  <sheetFormatPr baseColWidth="10" defaultRowHeight="12.75" x14ac:dyDescent="0.2"/>
  <cols>
    <col min="1" max="1" width="11.42578125" style="7"/>
    <col min="2" max="2" width="24.7109375" style="2" customWidth="1"/>
    <col min="3" max="3" width="25.7109375" customWidth="1"/>
  </cols>
  <sheetData>
    <row r="4" spans="1:3" x14ac:dyDescent="0.2">
      <c r="C4" s="113" t="s">
        <v>1471</v>
      </c>
    </row>
    <row r="5" spans="1:3" x14ac:dyDescent="0.2">
      <c r="A5" s="79" t="s">
        <v>1274</v>
      </c>
      <c r="C5" s="112" t="s">
        <v>1491</v>
      </c>
    </row>
    <row r="6" spans="1:3" x14ac:dyDescent="0.2">
      <c r="A6" s="7" t="s">
        <v>1264</v>
      </c>
      <c r="B6" s="2" t="s">
        <v>1262</v>
      </c>
    </row>
    <row r="7" spans="1:3" x14ac:dyDescent="0.2">
      <c r="A7" s="7" t="s">
        <v>915</v>
      </c>
      <c r="B7" s="2" t="s">
        <v>916</v>
      </c>
      <c r="C7" s="42"/>
    </row>
    <row r="8" spans="1:3" x14ac:dyDescent="0.2">
      <c r="A8" s="7" t="s">
        <v>917</v>
      </c>
      <c r="B8" s="2" t="s">
        <v>918</v>
      </c>
      <c r="C8" s="42"/>
    </row>
    <row r="9" spans="1:3" x14ac:dyDescent="0.2">
      <c r="A9" s="7" t="s">
        <v>919</v>
      </c>
      <c r="B9" s="2" t="s">
        <v>920</v>
      </c>
      <c r="C9" s="42"/>
    </row>
    <row r="10" spans="1:3" x14ac:dyDescent="0.2">
      <c r="A10" s="7" t="s">
        <v>921</v>
      </c>
      <c r="B10" s="2" t="s">
        <v>922</v>
      </c>
      <c r="C10" s="42"/>
    </row>
    <row r="11" spans="1:3" x14ac:dyDescent="0.2">
      <c r="A11" s="7" t="s">
        <v>923</v>
      </c>
      <c r="B11" s="2" t="s">
        <v>924</v>
      </c>
      <c r="C11" s="42"/>
    </row>
    <row r="12" spans="1:3" x14ac:dyDescent="0.2">
      <c r="A12" s="7" t="s">
        <v>925</v>
      </c>
      <c r="B12" s="2" t="s">
        <v>926</v>
      </c>
      <c r="C12" s="42"/>
    </row>
    <row r="13" spans="1:3" x14ac:dyDescent="0.2">
      <c r="A13" s="7" t="s">
        <v>927</v>
      </c>
      <c r="B13" s="2" t="s">
        <v>928</v>
      </c>
      <c r="C13" s="42"/>
    </row>
    <row r="14" spans="1:3" x14ac:dyDescent="0.2">
      <c r="A14" s="7" t="s">
        <v>929</v>
      </c>
      <c r="B14" s="2" t="s">
        <v>930</v>
      </c>
      <c r="C14" s="42"/>
    </row>
    <row r="15" spans="1:3" x14ac:dyDescent="0.2">
      <c r="A15" s="7" t="s">
        <v>931</v>
      </c>
      <c r="B15" s="2" t="s">
        <v>932</v>
      </c>
      <c r="C15" s="42"/>
    </row>
    <row r="16" spans="1:3" x14ac:dyDescent="0.2">
      <c r="A16" s="7" t="s">
        <v>933</v>
      </c>
      <c r="B16" s="2" t="s">
        <v>934</v>
      </c>
      <c r="C16" s="42"/>
    </row>
    <row r="17" spans="1:3" x14ac:dyDescent="0.2">
      <c r="A17" s="7" t="s">
        <v>935</v>
      </c>
      <c r="B17" s="2" t="s">
        <v>936</v>
      </c>
      <c r="C17" s="42"/>
    </row>
    <row r="18" spans="1:3" x14ac:dyDescent="0.2">
      <c r="A18" s="7" t="s">
        <v>937</v>
      </c>
      <c r="B18" s="2" t="s">
        <v>938</v>
      </c>
      <c r="C18" s="42"/>
    </row>
    <row r="19" spans="1:3" x14ac:dyDescent="0.2">
      <c r="A19" s="7" t="s">
        <v>939</v>
      </c>
      <c r="B19" s="2" t="s">
        <v>940</v>
      </c>
      <c r="C19" s="42"/>
    </row>
    <row r="20" spans="1:3" x14ac:dyDescent="0.2">
      <c r="A20" s="7" t="s">
        <v>941</v>
      </c>
      <c r="B20" s="2" t="s">
        <v>942</v>
      </c>
      <c r="C20" s="42"/>
    </row>
    <row r="21" spans="1:3" x14ac:dyDescent="0.2">
      <c r="A21" s="7" t="s">
        <v>943</v>
      </c>
      <c r="B21" s="2" t="s">
        <v>944</v>
      </c>
      <c r="C21" s="42"/>
    </row>
    <row r="22" spans="1:3" x14ac:dyDescent="0.2">
      <c r="A22" s="7" t="s">
        <v>945</v>
      </c>
      <c r="B22" s="2" t="s">
        <v>946</v>
      </c>
      <c r="C22" s="42"/>
    </row>
    <row r="23" spans="1:3" x14ac:dyDescent="0.2">
      <c r="A23" s="7" t="s">
        <v>947</v>
      </c>
      <c r="B23" s="2" t="s">
        <v>948</v>
      </c>
      <c r="C23" s="42"/>
    </row>
    <row r="24" spans="1:3" x14ac:dyDescent="0.2">
      <c r="A24" s="7" t="s">
        <v>949</v>
      </c>
      <c r="B24" s="2" t="s">
        <v>950</v>
      </c>
      <c r="C24" s="42"/>
    </row>
    <row r="25" spans="1:3" x14ac:dyDescent="0.2">
      <c r="A25" s="7" t="s">
        <v>951</v>
      </c>
      <c r="B25" s="2" t="s">
        <v>952</v>
      </c>
      <c r="C25" s="42"/>
    </row>
    <row r="26" spans="1:3" x14ac:dyDescent="0.2">
      <c r="A26" s="7" t="s">
        <v>953</v>
      </c>
      <c r="B26" s="2" t="s">
        <v>954</v>
      </c>
      <c r="C26" s="42"/>
    </row>
    <row r="27" spans="1:3" x14ac:dyDescent="0.2">
      <c r="A27" s="7" t="s">
        <v>955</v>
      </c>
      <c r="B27" s="2" t="s">
        <v>956</v>
      </c>
      <c r="C27" s="42"/>
    </row>
    <row r="28" spans="1:3" x14ac:dyDescent="0.2">
      <c r="A28" s="7" t="s">
        <v>957</v>
      </c>
      <c r="B28" s="2" t="s">
        <v>958</v>
      </c>
      <c r="C28" s="42"/>
    </row>
    <row r="29" spans="1:3" x14ac:dyDescent="0.2">
      <c r="A29" s="7" t="s">
        <v>959</v>
      </c>
      <c r="B29" s="2" t="s">
        <v>960</v>
      </c>
      <c r="C29" s="42"/>
    </row>
    <row r="30" spans="1:3" x14ac:dyDescent="0.2">
      <c r="A30" s="7" t="s">
        <v>961</v>
      </c>
      <c r="B30" s="2" t="s">
        <v>962</v>
      </c>
      <c r="C30" s="42"/>
    </row>
    <row r="31" spans="1:3" x14ac:dyDescent="0.2">
      <c r="A31" s="7" t="s">
        <v>963</v>
      </c>
      <c r="B31" s="2" t="s">
        <v>964</v>
      </c>
      <c r="C31" s="42"/>
    </row>
    <row r="32" spans="1:3" x14ac:dyDescent="0.2">
      <c r="A32" s="7" t="s">
        <v>965</v>
      </c>
      <c r="B32" s="2" t="s">
        <v>966</v>
      </c>
      <c r="C32" s="42"/>
    </row>
    <row r="33" spans="1:3" x14ac:dyDescent="0.2">
      <c r="A33" s="7" t="s">
        <v>967</v>
      </c>
      <c r="B33" s="2" t="s">
        <v>968</v>
      </c>
      <c r="C33" s="42"/>
    </row>
    <row r="34" spans="1:3" x14ac:dyDescent="0.2">
      <c r="A34" s="7">
        <v>100</v>
      </c>
      <c r="B34" s="2" t="s">
        <v>969</v>
      </c>
      <c r="C34" s="42"/>
    </row>
    <row r="35" spans="1:3" x14ac:dyDescent="0.2">
      <c r="A35" s="7">
        <v>104</v>
      </c>
      <c r="B35" s="2" t="s">
        <v>970</v>
      </c>
      <c r="C35" s="42"/>
    </row>
    <row r="36" spans="1:3" x14ac:dyDescent="0.2">
      <c r="A36" s="7">
        <v>108</v>
      </c>
      <c r="B36" s="2" t="s">
        <v>971</v>
      </c>
      <c r="C36" s="42"/>
    </row>
    <row r="37" spans="1:3" x14ac:dyDescent="0.2">
      <c r="A37" s="7">
        <v>112</v>
      </c>
      <c r="B37" s="2" t="s">
        <v>972</v>
      </c>
      <c r="C37" s="42"/>
    </row>
    <row r="38" spans="1:3" x14ac:dyDescent="0.2">
      <c r="A38" s="7">
        <v>116</v>
      </c>
      <c r="B38" s="2" t="s">
        <v>973</v>
      </c>
      <c r="C38" s="42"/>
    </row>
    <row r="39" spans="1:3" x14ac:dyDescent="0.2">
      <c r="A39" s="7">
        <v>120</v>
      </c>
      <c r="B39" s="2" t="s">
        <v>974</v>
      </c>
      <c r="C39" s="42"/>
    </row>
    <row r="40" spans="1:3" x14ac:dyDescent="0.2">
      <c r="A40" s="7">
        <v>124</v>
      </c>
      <c r="B40" s="2" t="s">
        <v>975</v>
      </c>
      <c r="C40" s="42"/>
    </row>
    <row r="41" spans="1:3" x14ac:dyDescent="0.2">
      <c r="A41" s="7">
        <v>132</v>
      </c>
      <c r="B41" s="2" t="s">
        <v>976</v>
      </c>
      <c r="C41" s="42"/>
    </row>
    <row r="42" spans="1:3" x14ac:dyDescent="0.2">
      <c r="A42" s="7">
        <v>136</v>
      </c>
      <c r="B42" s="2" t="s">
        <v>977</v>
      </c>
      <c r="C42" s="42"/>
    </row>
    <row r="43" spans="1:3" x14ac:dyDescent="0.2">
      <c r="A43" s="7">
        <v>140</v>
      </c>
      <c r="B43" s="2" t="s">
        <v>978</v>
      </c>
      <c r="C43" s="42"/>
    </row>
    <row r="44" spans="1:3" x14ac:dyDescent="0.2">
      <c r="A44" s="7">
        <v>144</v>
      </c>
      <c r="B44" s="2" t="s">
        <v>979</v>
      </c>
      <c r="C44" s="42"/>
    </row>
    <row r="45" spans="1:3" x14ac:dyDescent="0.2">
      <c r="A45" s="7">
        <v>148</v>
      </c>
      <c r="B45" s="2" t="s">
        <v>980</v>
      </c>
      <c r="C45" s="42"/>
    </row>
    <row r="46" spans="1:3" x14ac:dyDescent="0.2">
      <c r="A46" s="7">
        <v>152</v>
      </c>
      <c r="B46" s="2" t="s">
        <v>981</v>
      </c>
      <c r="C46" s="42"/>
    </row>
    <row r="47" spans="1:3" x14ac:dyDescent="0.2">
      <c r="A47" s="7">
        <v>156</v>
      </c>
      <c r="B47" s="2" t="s">
        <v>982</v>
      </c>
      <c r="C47" s="42"/>
    </row>
    <row r="48" spans="1:3" x14ac:dyDescent="0.2">
      <c r="A48" s="7">
        <v>170</v>
      </c>
      <c r="B48" s="2" t="s">
        <v>983</v>
      </c>
      <c r="C48" s="42"/>
    </row>
    <row r="49" spans="1:3" x14ac:dyDescent="0.2">
      <c r="A49" s="7">
        <v>174</v>
      </c>
      <c r="B49" s="2" t="s">
        <v>984</v>
      </c>
      <c r="C49" s="42"/>
    </row>
    <row r="50" spans="1:3" x14ac:dyDescent="0.2">
      <c r="A50" s="7">
        <v>175</v>
      </c>
      <c r="B50" s="2" t="s">
        <v>985</v>
      </c>
      <c r="C50" s="42"/>
    </row>
    <row r="51" spans="1:3" x14ac:dyDescent="0.2">
      <c r="A51" s="7">
        <v>178</v>
      </c>
      <c r="B51" s="2" t="s">
        <v>986</v>
      </c>
      <c r="C51" s="42"/>
    </row>
    <row r="52" spans="1:3" x14ac:dyDescent="0.2">
      <c r="A52" s="7">
        <v>180</v>
      </c>
      <c r="B52" s="2" t="s">
        <v>987</v>
      </c>
      <c r="C52" s="42"/>
    </row>
    <row r="53" spans="1:3" x14ac:dyDescent="0.2">
      <c r="A53" s="7">
        <v>184</v>
      </c>
      <c r="B53" s="2" t="s">
        <v>988</v>
      </c>
      <c r="C53" s="42"/>
    </row>
    <row r="54" spans="1:3" x14ac:dyDescent="0.2">
      <c r="A54" s="7">
        <v>188</v>
      </c>
      <c r="B54" s="2" t="s">
        <v>989</v>
      </c>
      <c r="C54" s="42"/>
    </row>
    <row r="55" spans="1:3" x14ac:dyDescent="0.2">
      <c r="A55" s="7">
        <v>191</v>
      </c>
      <c r="B55" s="2" t="s">
        <v>990</v>
      </c>
      <c r="C55" s="42"/>
    </row>
    <row r="56" spans="1:3" x14ac:dyDescent="0.2">
      <c r="A56" s="7">
        <v>192</v>
      </c>
      <c r="B56" s="2" t="s">
        <v>991</v>
      </c>
      <c r="C56" s="42"/>
    </row>
    <row r="57" spans="1:3" x14ac:dyDescent="0.2">
      <c r="A57" s="7">
        <v>196</v>
      </c>
      <c r="B57" s="2" t="s">
        <v>992</v>
      </c>
      <c r="C57" s="42"/>
    </row>
    <row r="58" spans="1:3" x14ac:dyDescent="0.2">
      <c r="A58" s="7">
        <v>203</v>
      </c>
      <c r="B58" s="2" t="s">
        <v>993</v>
      </c>
      <c r="C58" s="42"/>
    </row>
    <row r="59" spans="1:3" x14ac:dyDescent="0.2">
      <c r="A59" s="7">
        <v>204</v>
      </c>
      <c r="B59" s="2" t="s">
        <v>994</v>
      </c>
      <c r="C59" s="42"/>
    </row>
    <row r="60" spans="1:3" x14ac:dyDescent="0.2">
      <c r="A60" s="7">
        <v>208</v>
      </c>
      <c r="B60" s="2" t="s">
        <v>995</v>
      </c>
      <c r="C60" s="42"/>
    </row>
    <row r="61" spans="1:3" x14ac:dyDescent="0.2">
      <c r="A61" s="7">
        <v>212</v>
      </c>
      <c r="B61" s="2" t="s">
        <v>996</v>
      </c>
      <c r="C61" s="42"/>
    </row>
    <row r="62" spans="1:3" x14ac:dyDescent="0.2">
      <c r="A62" s="7">
        <v>214</v>
      </c>
      <c r="B62" s="2" t="s">
        <v>997</v>
      </c>
      <c r="C62" s="42"/>
    </row>
    <row r="63" spans="1:3" x14ac:dyDescent="0.2">
      <c r="A63" s="7">
        <v>218</v>
      </c>
      <c r="B63" s="2" t="s">
        <v>998</v>
      </c>
      <c r="C63" s="42"/>
    </row>
    <row r="64" spans="1:3" x14ac:dyDescent="0.2">
      <c r="A64" s="7">
        <v>222</v>
      </c>
      <c r="B64" s="2" t="s">
        <v>999</v>
      </c>
      <c r="C64" s="42"/>
    </row>
    <row r="65" spans="1:3" x14ac:dyDescent="0.2">
      <c r="A65" s="7">
        <v>226</v>
      </c>
      <c r="B65" s="2" t="s">
        <v>1000</v>
      </c>
      <c r="C65" s="42"/>
    </row>
    <row r="66" spans="1:3" x14ac:dyDescent="0.2">
      <c r="A66" s="7">
        <v>231</v>
      </c>
      <c r="B66" s="2" t="s">
        <v>1001</v>
      </c>
      <c r="C66" s="42"/>
    </row>
    <row r="67" spans="1:3" x14ac:dyDescent="0.2">
      <c r="A67" s="7">
        <v>232</v>
      </c>
      <c r="B67" s="2" t="s">
        <v>1002</v>
      </c>
      <c r="C67" s="42"/>
    </row>
    <row r="68" spans="1:3" x14ac:dyDescent="0.2">
      <c r="A68" s="7">
        <v>233</v>
      </c>
      <c r="B68" s="2" t="s">
        <v>1003</v>
      </c>
      <c r="C68" s="42"/>
    </row>
    <row r="69" spans="1:3" x14ac:dyDescent="0.2">
      <c r="A69" s="7">
        <v>234</v>
      </c>
      <c r="B69" s="2" t="s">
        <v>1004</v>
      </c>
      <c r="C69" s="42"/>
    </row>
    <row r="70" spans="1:3" x14ac:dyDescent="0.2">
      <c r="A70" s="7">
        <v>238</v>
      </c>
      <c r="B70" s="2" t="s">
        <v>1005</v>
      </c>
      <c r="C70" s="42"/>
    </row>
    <row r="71" spans="1:3" x14ac:dyDescent="0.2">
      <c r="A71" s="7">
        <v>242</v>
      </c>
      <c r="B71" s="2" t="s">
        <v>1006</v>
      </c>
      <c r="C71" s="42"/>
    </row>
    <row r="72" spans="1:3" x14ac:dyDescent="0.2">
      <c r="A72" s="7">
        <v>246</v>
      </c>
      <c r="B72" s="2" t="s">
        <v>1007</v>
      </c>
      <c r="C72" s="42"/>
    </row>
    <row r="73" spans="1:3" x14ac:dyDescent="0.2">
      <c r="A73" s="7">
        <v>248</v>
      </c>
      <c r="B73" s="2" t="s">
        <v>1008</v>
      </c>
      <c r="C73" s="42"/>
    </row>
    <row r="74" spans="1:3" x14ac:dyDescent="0.2">
      <c r="A74" s="7">
        <v>250</v>
      </c>
      <c r="B74" s="2" t="s">
        <v>1009</v>
      </c>
      <c r="C74" s="42"/>
    </row>
    <row r="75" spans="1:3" x14ac:dyDescent="0.2">
      <c r="A75" s="7">
        <v>254</v>
      </c>
      <c r="B75" s="2" t="s">
        <v>1010</v>
      </c>
      <c r="C75" s="42"/>
    </row>
    <row r="76" spans="1:3" x14ac:dyDescent="0.2">
      <c r="A76" s="7">
        <v>258</v>
      </c>
      <c r="B76" s="2" t="s">
        <v>1011</v>
      </c>
      <c r="C76" s="42"/>
    </row>
    <row r="77" spans="1:3" x14ac:dyDescent="0.2">
      <c r="A77" s="7">
        <v>262</v>
      </c>
      <c r="B77" s="2" t="s">
        <v>1012</v>
      </c>
      <c r="C77" s="42"/>
    </row>
    <row r="78" spans="1:3" x14ac:dyDescent="0.2">
      <c r="A78" s="7">
        <v>266</v>
      </c>
      <c r="B78" s="2" t="s">
        <v>1013</v>
      </c>
      <c r="C78" s="42"/>
    </row>
    <row r="79" spans="1:3" x14ac:dyDescent="0.2">
      <c r="A79" s="7">
        <v>268</v>
      </c>
      <c r="B79" s="2" t="s">
        <v>1014</v>
      </c>
      <c r="C79" s="42"/>
    </row>
    <row r="80" spans="1:3" x14ac:dyDescent="0.2">
      <c r="A80" s="7">
        <v>270</v>
      </c>
      <c r="B80" s="2" t="s">
        <v>1015</v>
      </c>
      <c r="C80" s="42"/>
    </row>
    <row r="81" spans="1:3" x14ac:dyDescent="0.2">
      <c r="A81" s="7">
        <v>275</v>
      </c>
      <c r="B81" s="2" t="s">
        <v>1016</v>
      </c>
      <c r="C81" s="42"/>
    </row>
    <row r="82" spans="1:3" x14ac:dyDescent="0.2">
      <c r="A82" s="7">
        <v>276</v>
      </c>
      <c r="B82" s="2" t="s">
        <v>1017</v>
      </c>
      <c r="C82" s="42"/>
    </row>
    <row r="83" spans="1:3" x14ac:dyDescent="0.2">
      <c r="A83" s="7">
        <v>288</v>
      </c>
      <c r="B83" s="2" t="s">
        <v>1018</v>
      </c>
      <c r="C83" s="42"/>
    </row>
    <row r="84" spans="1:3" x14ac:dyDescent="0.2">
      <c r="A84" s="7">
        <v>292</v>
      </c>
      <c r="B84" s="2" t="s">
        <v>1019</v>
      </c>
      <c r="C84" s="42"/>
    </row>
    <row r="85" spans="1:3" x14ac:dyDescent="0.2">
      <c r="A85" s="7">
        <v>296</v>
      </c>
      <c r="B85" s="2" t="s">
        <v>1020</v>
      </c>
      <c r="C85" s="42"/>
    </row>
    <row r="86" spans="1:3" x14ac:dyDescent="0.2">
      <c r="A86" s="7">
        <v>300</v>
      </c>
      <c r="B86" s="2" t="s">
        <v>1021</v>
      </c>
      <c r="C86" s="42"/>
    </row>
    <row r="87" spans="1:3" x14ac:dyDescent="0.2">
      <c r="A87" s="7">
        <v>304</v>
      </c>
      <c r="B87" s="2" t="s">
        <v>1022</v>
      </c>
      <c r="C87" s="42"/>
    </row>
    <row r="88" spans="1:3" x14ac:dyDescent="0.2">
      <c r="A88" s="7">
        <v>308</v>
      </c>
      <c r="B88" s="2" t="s">
        <v>1023</v>
      </c>
      <c r="C88" s="42"/>
    </row>
    <row r="89" spans="1:3" x14ac:dyDescent="0.2">
      <c r="A89" s="7">
        <v>312</v>
      </c>
      <c r="B89" s="2" t="s">
        <v>1024</v>
      </c>
      <c r="C89" s="42"/>
    </row>
    <row r="90" spans="1:3" x14ac:dyDescent="0.2">
      <c r="A90" s="7">
        <v>316</v>
      </c>
      <c r="B90" s="2" t="s">
        <v>1025</v>
      </c>
      <c r="C90" s="42"/>
    </row>
    <row r="91" spans="1:3" x14ac:dyDescent="0.2">
      <c r="A91" s="7">
        <v>320</v>
      </c>
      <c r="B91" s="2" t="s">
        <v>1026</v>
      </c>
      <c r="C91" s="42"/>
    </row>
    <row r="92" spans="1:3" x14ac:dyDescent="0.2">
      <c r="A92" s="7">
        <v>324</v>
      </c>
      <c r="B92" s="2" t="s">
        <v>1027</v>
      </c>
      <c r="C92" s="42"/>
    </row>
    <row r="93" spans="1:3" x14ac:dyDescent="0.2">
      <c r="A93" s="7">
        <v>328</v>
      </c>
      <c r="B93" s="2" t="s">
        <v>1028</v>
      </c>
      <c r="C93" s="42"/>
    </row>
    <row r="94" spans="1:3" x14ac:dyDescent="0.2">
      <c r="A94" s="7">
        <v>332</v>
      </c>
      <c r="B94" s="2" t="s">
        <v>1029</v>
      </c>
      <c r="C94" s="42"/>
    </row>
    <row r="95" spans="1:3" x14ac:dyDescent="0.2">
      <c r="A95" s="7">
        <v>336</v>
      </c>
      <c r="B95" s="2" t="s">
        <v>1030</v>
      </c>
      <c r="C95" s="42"/>
    </row>
    <row r="96" spans="1:3" x14ac:dyDescent="0.2">
      <c r="A96" s="7">
        <v>340</v>
      </c>
      <c r="B96" s="2" t="s">
        <v>1031</v>
      </c>
      <c r="C96" s="42"/>
    </row>
    <row r="97" spans="1:3" x14ac:dyDescent="0.2">
      <c r="A97" s="7">
        <v>344</v>
      </c>
      <c r="B97" s="2" t="s">
        <v>1032</v>
      </c>
      <c r="C97" s="42"/>
    </row>
    <row r="98" spans="1:3" x14ac:dyDescent="0.2">
      <c r="A98" s="7">
        <v>348</v>
      </c>
      <c r="B98" s="2" t="s">
        <v>1033</v>
      </c>
      <c r="C98" s="42"/>
    </row>
    <row r="99" spans="1:3" x14ac:dyDescent="0.2">
      <c r="A99" s="7">
        <v>352</v>
      </c>
      <c r="B99" s="2" t="s">
        <v>1034</v>
      </c>
      <c r="C99" s="42"/>
    </row>
    <row r="100" spans="1:3" x14ac:dyDescent="0.2">
      <c r="A100" s="7">
        <v>356</v>
      </c>
      <c r="B100" s="2" t="s">
        <v>1035</v>
      </c>
      <c r="C100" s="42"/>
    </row>
    <row r="101" spans="1:3" x14ac:dyDescent="0.2">
      <c r="A101" s="7">
        <v>360</v>
      </c>
      <c r="B101" s="2" t="s">
        <v>1036</v>
      </c>
      <c r="C101" s="42"/>
    </row>
    <row r="102" spans="1:3" x14ac:dyDescent="0.2">
      <c r="A102" s="7">
        <v>364</v>
      </c>
      <c r="B102" s="2" t="s">
        <v>1037</v>
      </c>
      <c r="C102" s="42"/>
    </row>
    <row r="103" spans="1:3" x14ac:dyDescent="0.2">
      <c r="A103" s="7">
        <v>368</v>
      </c>
      <c r="B103" s="2" t="s">
        <v>1038</v>
      </c>
      <c r="C103" s="42"/>
    </row>
    <row r="104" spans="1:3" x14ac:dyDescent="0.2">
      <c r="A104" s="7">
        <v>372</v>
      </c>
      <c r="B104" s="2" t="s">
        <v>1039</v>
      </c>
      <c r="C104" s="42"/>
    </row>
    <row r="105" spans="1:3" x14ac:dyDescent="0.2">
      <c r="A105" s="7">
        <v>376</v>
      </c>
      <c r="B105" s="2" t="s">
        <v>1040</v>
      </c>
      <c r="C105" s="42"/>
    </row>
    <row r="106" spans="1:3" x14ac:dyDescent="0.2">
      <c r="A106" s="7">
        <v>380</v>
      </c>
      <c r="B106" s="2" t="s">
        <v>1041</v>
      </c>
      <c r="C106" s="42"/>
    </row>
    <row r="107" spans="1:3" x14ac:dyDescent="0.2">
      <c r="A107" s="7">
        <v>384</v>
      </c>
      <c r="B107" s="2" t="s">
        <v>1042</v>
      </c>
      <c r="C107" s="42"/>
    </row>
    <row r="108" spans="1:3" x14ac:dyDescent="0.2">
      <c r="A108" s="7">
        <v>388</v>
      </c>
      <c r="B108" s="2" t="s">
        <v>1043</v>
      </c>
      <c r="C108" s="42"/>
    </row>
    <row r="109" spans="1:3" x14ac:dyDescent="0.2">
      <c r="A109" s="7">
        <v>392</v>
      </c>
      <c r="B109" s="2" t="s">
        <v>1044</v>
      </c>
      <c r="C109" s="42"/>
    </row>
    <row r="110" spans="1:3" x14ac:dyDescent="0.2">
      <c r="A110" s="7">
        <v>398</v>
      </c>
      <c r="B110" s="2" t="s">
        <v>1045</v>
      </c>
      <c r="C110" s="42"/>
    </row>
    <row r="111" spans="1:3" x14ac:dyDescent="0.2">
      <c r="A111" s="7">
        <v>400</v>
      </c>
      <c r="B111" s="2" t="s">
        <v>1046</v>
      </c>
      <c r="C111" s="42"/>
    </row>
    <row r="112" spans="1:3" x14ac:dyDescent="0.2">
      <c r="A112" s="7">
        <v>404</v>
      </c>
      <c r="B112" s="2" t="s">
        <v>1047</v>
      </c>
      <c r="C112" s="42"/>
    </row>
    <row r="113" spans="1:3" x14ac:dyDescent="0.2">
      <c r="A113" s="7">
        <v>408</v>
      </c>
      <c r="B113" s="2" t="s">
        <v>1048</v>
      </c>
      <c r="C113" s="42"/>
    </row>
    <row r="114" spans="1:3" x14ac:dyDescent="0.2">
      <c r="A114" s="7">
        <v>410</v>
      </c>
      <c r="B114" s="2" t="s">
        <v>1049</v>
      </c>
      <c r="C114" s="42"/>
    </row>
    <row r="115" spans="1:3" x14ac:dyDescent="0.2">
      <c r="A115" s="7">
        <v>414</v>
      </c>
      <c r="B115" s="2" t="s">
        <v>1050</v>
      </c>
      <c r="C115" s="42"/>
    </row>
    <row r="116" spans="1:3" x14ac:dyDescent="0.2">
      <c r="A116" s="7">
        <v>417</v>
      </c>
      <c r="B116" s="2" t="s">
        <v>1051</v>
      </c>
      <c r="C116" s="42"/>
    </row>
    <row r="117" spans="1:3" x14ac:dyDescent="0.2">
      <c r="A117" s="7">
        <v>418</v>
      </c>
      <c r="B117" s="2" t="s">
        <v>1052</v>
      </c>
      <c r="C117" s="42"/>
    </row>
    <row r="118" spans="1:3" x14ac:dyDescent="0.2">
      <c r="A118" s="7">
        <v>422</v>
      </c>
      <c r="B118" s="2" t="s">
        <v>1053</v>
      </c>
      <c r="C118" s="42"/>
    </row>
    <row r="119" spans="1:3" x14ac:dyDescent="0.2">
      <c r="A119" s="7">
        <v>426</v>
      </c>
      <c r="B119" s="2" t="s">
        <v>1054</v>
      </c>
      <c r="C119" s="42"/>
    </row>
    <row r="120" spans="1:3" x14ac:dyDescent="0.2">
      <c r="A120" s="7">
        <v>428</v>
      </c>
      <c r="B120" s="2" t="s">
        <v>1055</v>
      </c>
      <c r="C120" s="42"/>
    </row>
    <row r="121" spans="1:3" x14ac:dyDescent="0.2">
      <c r="A121" s="7">
        <v>430</v>
      </c>
      <c r="B121" s="2" t="s">
        <v>1056</v>
      </c>
      <c r="C121" s="42"/>
    </row>
    <row r="122" spans="1:3" x14ac:dyDescent="0.2">
      <c r="A122" s="7">
        <v>434</v>
      </c>
      <c r="B122" s="2" t="s">
        <v>1057</v>
      </c>
      <c r="C122" s="42"/>
    </row>
    <row r="123" spans="1:3" x14ac:dyDescent="0.2">
      <c r="A123" s="7">
        <v>438</v>
      </c>
      <c r="B123" s="2" t="s">
        <v>1058</v>
      </c>
      <c r="C123" s="42"/>
    </row>
    <row r="124" spans="1:3" x14ac:dyDescent="0.2">
      <c r="A124" s="7">
        <v>440</v>
      </c>
      <c r="B124" s="2" t="s">
        <v>1059</v>
      </c>
      <c r="C124" s="42"/>
    </row>
    <row r="125" spans="1:3" x14ac:dyDescent="0.2">
      <c r="A125" s="7">
        <v>442</v>
      </c>
      <c r="B125" s="2" t="s">
        <v>1060</v>
      </c>
      <c r="C125" s="42"/>
    </row>
    <row r="126" spans="1:3" x14ac:dyDescent="0.2">
      <c r="A126" s="7">
        <v>446</v>
      </c>
      <c r="B126" s="36" t="s">
        <v>1461</v>
      </c>
      <c r="C126" s="42"/>
    </row>
    <row r="127" spans="1:3" x14ac:dyDescent="0.2">
      <c r="A127" s="7">
        <v>450</v>
      </c>
      <c r="B127" s="2" t="s">
        <v>1061</v>
      </c>
      <c r="C127" s="42"/>
    </row>
    <row r="128" spans="1:3" x14ac:dyDescent="0.2">
      <c r="A128" s="7">
        <v>454</v>
      </c>
      <c r="B128" s="2" t="s">
        <v>1062</v>
      </c>
      <c r="C128" s="42"/>
    </row>
    <row r="129" spans="1:3" x14ac:dyDescent="0.2">
      <c r="A129" s="7">
        <v>458</v>
      </c>
      <c r="B129" s="2" t="s">
        <v>1063</v>
      </c>
      <c r="C129" s="42"/>
    </row>
    <row r="130" spans="1:3" x14ac:dyDescent="0.2">
      <c r="A130" s="7">
        <v>462</v>
      </c>
      <c r="B130" s="2" t="s">
        <v>1064</v>
      </c>
      <c r="C130" s="42"/>
    </row>
    <row r="131" spans="1:3" x14ac:dyDescent="0.2">
      <c r="A131" s="7">
        <v>466</v>
      </c>
      <c r="B131" s="2" t="s">
        <v>1065</v>
      </c>
      <c r="C131" s="42"/>
    </row>
    <row r="132" spans="1:3" x14ac:dyDescent="0.2">
      <c r="A132" s="7">
        <v>470</v>
      </c>
      <c r="B132" s="2" t="s">
        <v>1066</v>
      </c>
      <c r="C132" s="42"/>
    </row>
    <row r="133" spans="1:3" x14ac:dyDescent="0.2">
      <c r="A133" s="7">
        <v>474</v>
      </c>
      <c r="B133" s="2" t="s">
        <v>1067</v>
      </c>
      <c r="C133" s="42"/>
    </row>
    <row r="134" spans="1:3" x14ac:dyDescent="0.2">
      <c r="A134" s="7">
        <v>478</v>
      </c>
      <c r="B134" s="2" t="s">
        <v>1068</v>
      </c>
      <c r="C134" s="42"/>
    </row>
    <row r="135" spans="1:3" x14ac:dyDescent="0.2">
      <c r="A135" s="7">
        <v>480</v>
      </c>
      <c r="B135" s="2" t="s">
        <v>1069</v>
      </c>
      <c r="C135" s="42"/>
    </row>
    <row r="136" spans="1:3" x14ac:dyDescent="0.2">
      <c r="A136" s="7">
        <v>484</v>
      </c>
      <c r="B136" s="2" t="s">
        <v>1070</v>
      </c>
      <c r="C136" s="42"/>
    </row>
    <row r="137" spans="1:3" x14ac:dyDescent="0.2">
      <c r="A137" s="7">
        <v>492</v>
      </c>
      <c r="B137" s="2" t="s">
        <v>1071</v>
      </c>
      <c r="C137" s="42"/>
    </row>
    <row r="138" spans="1:3" x14ac:dyDescent="0.2">
      <c r="A138" s="7">
        <v>496</v>
      </c>
      <c r="B138" s="2" t="s">
        <v>1072</v>
      </c>
      <c r="C138" s="42"/>
    </row>
    <row r="139" spans="1:3" x14ac:dyDescent="0.2">
      <c r="A139" s="7">
        <v>498</v>
      </c>
      <c r="B139" s="2" t="s">
        <v>1073</v>
      </c>
      <c r="C139" s="42"/>
    </row>
    <row r="140" spans="1:3" x14ac:dyDescent="0.2">
      <c r="A140" s="7">
        <v>500</v>
      </c>
      <c r="B140" s="2" t="s">
        <v>1074</v>
      </c>
      <c r="C140" s="42"/>
    </row>
    <row r="141" spans="1:3" x14ac:dyDescent="0.2">
      <c r="A141" s="7">
        <v>504</v>
      </c>
      <c r="B141" s="2" t="s">
        <v>1075</v>
      </c>
      <c r="C141" s="42"/>
    </row>
    <row r="142" spans="1:3" x14ac:dyDescent="0.2">
      <c r="A142" s="7">
        <v>508</v>
      </c>
      <c r="B142" s="2" t="s">
        <v>1076</v>
      </c>
      <c r="C142" s="42"/>
    </row>
    <row r="143" spans="1:3" x14ac:dyDescent="0.2">
      <c r="A143" s="7">
        <v>512</v>
      </c>
      <c r="B143" s="2" t="s">
        <v>1077</v>
      </c>
      <c r="C143" s="42"/>
    </row>
    <row r="144" spans="1:3" x14ac:dyDescent="0.2">
      <c r="A144" s="7">
        <v>516</v>
      </c>
      <c r="B144" s="2" t="s">
        <v>1078</v>
      </c>
      <c r="C144" s="42"/>
    </row>
    <row r="145" spans="1:3" x14ac:dyDescent="0.2">
      <c r="A145" s="7">
        <v>520</v>
      </c>
      <c r="B145" s="2" t="s">
        <v>1079</v>
      </c>
      <c r="C145" s="42"/>
    </row>
    <row r="146" spans="1:3" x14ac:dyDescent="0.2">
      <c r="A146" s="7">
        <v>524</v>
      </c>
      <c r="B146" s="2" t="s">
        <v>1080</v>
      </c>
      <c r="C146" s="42"/>
    </row>
    <row r="147" spans="1:3" x14ac:dyDescent="0.2">
      <c r="A147" s="7">
        <v>528</v>
      </c>
      <c r="B147" s="2" t="s">
        <v>1081</v>
      </c>
      <c r="C147" s="42"/>
    </row>
    <row r="148" spans="1:3" x14ac:dyDescent="0.2">
      <c r="A148" s="7">
        <v>530</v>
      </c>
      <c r="B148" s="2" t="s">
        <v>1082</v>
      </c>
      <c r="C148" s="42"/>
    </row>
    <row r="149" spans="1:3" x14ac:dyDescent="0.2">
      <c r="A149" s="7">
        <v>533</v>
      </c>
      <c r="B149" s="2" t="s">
        <v>1083</v>
      </c>
      <c r="C149" s="42"/>
    </row>
    <row r="150" spans="1:3" x14ac:dyDescent="0.2">
      <c r="A150" s="7">
        <v>540</v>
      </c>
      <c r="B150" s="2" t="s">
        <v>1084</v>
      </c>
      <c r="C150" s="42"/>
    </row>
    <row r="151" spans="1:3" x14ac:dyDescent="0.2">
      <c r="A151" s="7">
        <v>548</v>
      </c>
      <c r="B151" s="2" t="s">
        <v>1085</v>
      </c>
      <c r="C151" s="42"/>
    </row>
    <row r="152" spans="1:3" x14ac:dyDescent="0.2">
      <c r="A152" s="7">
        <v>554</v>
      </c>
      <c r="B152" s="2" t="s">
        <v>1086</v>
      </c>
      <c r="C152" s="42"/>
    </row>
    <row r="153" spans="1:3" x14ac:dyDescent="0.2">
      <c r="A153" s="7">
        <v>558</v>
      </c>
      <c r="B153" s="2" t="s">
        <v>1087</v>
      </c>
      <c r="C153" s="42"/>
    </row>
    <row r="154" spans="1:3" x14ac:dyDescent="0.2">
      <c r="A154" s="7">
        <v>562</v>
      </c>
      <c r="B154" s="2" t="s">
        <v>1088</v>
      </c>
      <c r="C154" s="42"/>
    </row>
    <row r="155" spans="1:3" x14ac:dyDescent="0.2">
      <c r="A155" s="7">
        <v>566</v>
      </c>
      <c r="B155" s="2" t="s">
        <v>1089</v>
      </c>
      <c r="C155" s="42"/>
    </row>
    <row r="156" spans="1:3" x14ac:dyDescent="0.2">
      <c r="A156" s="7">
        <v>570</v>
      </c>
      <c r="B156" s="2" t="s">
        <v>1090</v>
      </c>
      <c r="C156" s="42"/>
    </row>
    <row r="157" spans="1:3" x14ac:dyDescent="0.2">
      <c r="A157" s="7">
        <v>574</v>
      </c>
      <c r="B157" s="2" t="s">
        <v>1091</v>
      </c>
      <c r="C157" s="42"/>
    </row>
    <row r="158" spans="1:3" x14ac:dyDescent="0.2">
      <c r="A158" s="7">
        <v>578</v>
      </c>
      <c r="B158" s="2" t="s">
        <v>1092</v>
      </c>
      <c r="C158" s="42"/>
    </row>
    <row r="159" spans="1:3" x14ac:dyDescent="0.2">
      <c r="A159" s="7">
        <v>580</v>
      </c>
      <c r="B159" s="2" t="s">
        <v>1093</v>
      </c>
      <c r="C159" s="42"/>
    </row>
    <row r="160" spans="1:3" x14ac:dyDescent="0.2">
      <c r="A160" s="7">
        <v>583</v>
      </c>
      <c r="B160" s="2" t="s">
        <v>1094</v>
      </c>
      <c r="C160" s="42"/>
    </row>
    <row r="161" spans="1:3" x14ac:dyDescent="0.2">
      <c r="A161" s="7">
        <v>584</v>
      </c>
      <c r="B161" s="2" t="s">
        <v>1095</v>
      </c>
      <c r="C161" s="42"/>
    </row>
    <row r="162" spans="1:3" x14ac:dyDescent="0.2">
      <c r="A162" s="7">
        <v>585</v>
      </c>
      <c r="B162" s="2" t="s">
        <v>1096</v>
      </c>
      <c r="C162" s="42"/>
    </row>
    <row r="163" spans="1:3" x14ac:dyDescent="0.2">
      <c r="A163" s="7">
        <v>586</v>
      </c>
      <c r="B163" s="2" t="s">
        <v>1097</v>
      </c>
      <c r="C163" s="42"/>
    </row>
    <row r="164" spans="1:3" x14ac:dyDescent="0.2">
      <c r="A164" s="7">
        <v>591</v>
      </c>
      <c r="B164" s="2" t="s">
        <v>1098</v>
      </c>
      <c r="C164" s="42"/>
    </row>
    <row r="165" spans="1:3" x14ac:dyDescent="0.2">
      <c r="A165" s="7">
        <v>598</v>
      </c>
      <c r="B165" s="2" t="s">
        <v>1099</v>
      </c>
      <c r="C165" s="42"/>
    </row>
    <row r="166" spans="1:3" x14ac:dyDescent="0.2">
      <c r="A166" s="7">
        <v>600</v>
      </c>
      <c r="B166" s="2" t="s">
        <v>1100</v>
      </c>
      <c r="C166" s="42"/>
    </row>
    <row r="167" spans="1:3" x14ac:dyDescent="0.2">
      <c r="A167" s="7">
        <v>604</v>
      </c>
      <c r="B167" s="2" t="s">
        <v>1101</v>
      </c>
      <c r="C167" s="42"/>
    </row>
    <row r="168" spans="1:3" x14ac:dyDescent="0.2">
      <c r="A168" s="7">
        <v>608</v>
      </c>
      <c r="B168" s="2" t="s">
        <v>1102</v>
      </c>
      <c r="C168" s="42"/>
    </row>
    <row r="169" spans="1:3" x14ac:dyDescent="0.2">
      <c r="A169" s="7">
        <v>612</v>
      </c>
      <c r="B169" s="2" t="s">
        <v>1103</v>
      </c>
      <c r="C169" s="42"/>
    </row>
    <row r="170" spans="1:3" x14ac:dyDescent="0.2">
      <c r="A170" s="7">
        <v>616</v>
      </c>
      <c r="B170" s="2" t="s">
        <v>1104</v>
      </c>
      <c r="C170" s="42"/>
    </row>
    <row r="171" spans="1:3" x14ac:dyDescent="0.2">
      <c r="A171" s="7">
        <v>620</v>
      </c>
      <c r="B171" s="2" t="s">
        <v>1105</v>
      </c>
      <c r="C171" s="42"/>
    </row>
    <row r="172" spans="1:3" x14ac:dyDescent="0.2">
      <c r="A172" s="7">
        <v>624</v>
      </c>
      <c r="B172" s="2" t="s">
        <v>1106</v>
      </c>
      <c r="C172" s="42"/>
    </row>
    <row r="173" spans="1:3" x14ac:dyDescent="0.2">
      <c r="A173" s="7">
        <v>626</v>
      </c>
      <c r="B173" s="2" t="s">
        <v>1107</v>
      </c>
      <c r="C173" s="42"/>
    </row>
    <row r="174" spans="1:3" x14ac:dyDescent="0.2">
      <c r="A174" s="7">
        <v>630</v>
      </c>
      <c r="B174" s="2" t="s">
        <v>1108</v>
      </c>
      <c r="C174" s="42"/>
    </row>
    <row r="175" spans="1:3" x14ac:dyDescent="0.2">
      <c r="A175" s="7">
        <v>634</v>
      </c>
      <c r="B175" s="2" t="s">
        <v>1109</v>
      </c>
      <c r="C175" s="42"/>
    </row>
    <row r="176" spans="1:3" x14ac:dyDescent="0.2">
      <c r="A176" s="7">
        <v>638</v>
      </c>
      <c r="B176" s="2" t="s">
        <v>1110</v>
      </c>
      <c r="C176" s="42"/>
    </row>
    <row r="177" spans="1:3" x14ac:dyDescent="0.2">
      <c r="A177" s="7">
        <v>642</v>
      </c>
      <c r="B177" s="2" t="s">
        <v>1111</v>
      </c>
      <c r="C177" s="42"/>
    </row>
    <row r="178" spans="1:3" x14ac:dyDescent="0.2">
      <c r="A178" s="7">
        <v>643</v>
      </c>
      <c r="B178" s="2" t="s">
        <v>1112</v>
      </c>
      <c r="C178" s="42"/>
    </row>
    <row r="179" spans="1:3" x14ac:dyDescent="0.2">
      <c r="A179" s="7">
        <v>646</v>
      </c>
      <c r="B179" s="2" t="s">
        <v>1113</v>
      </c>
      <c r="C179" s="42"/>
    </row>
    <row r="180" spans="1:3" x14ac:dyDescent="0.2">
      <c r="A180" s="7">
        <v>654</v>
      </c>
      <c r="B180" s="2" t="s">
        <v>1114</v>
      </c>
      <c r="C180" s="42"/>
    </row>
    <row r="181" spans="1:3" x14ac:dyDescent="0.2">
      <c r="A181" s="7">
        <v>659</v>
      </c>
      <c r="B181" s="2" t="s">
        <v>1115</v>
      </c>
      <c r="C181" s="42"/>
    </row>
    <row r="182" spans="1:3" x14ac:dyDescent="0.2">
      <c r="A182" s="7">
        <v>660</v>
      </c>
      <c r="B182" s="2" t="s">
        <v>1116</v>
      </c>
      <c r="C182" s="42"/>
    </row>
    <row r="183" spans="1:3" x14ac:dyDescent="0.2">
      <c r="A183" s="7">
        <v>662</v>
      </c>
      <c r="B183" s="2" t="s">
        <v>1117</v>
      </c>
      <c r="C183" s="42"/>
    </row>
    <row r="184" spans="1:3" x14ac:dyDescent="0.2">
      <c r="A184" s="7">
        <v>666</v>
      </c>
      <c r="B184" s="2" t="s">
        <v>1118</v>
      </c>
      <c r="C184" s="42"/>
    </row>
    <row r="185" spans="1:3" x14ac:dyDescent="0.2">
      <c r="A185" s="7">
        <v>670</v>
      </c>
      <c r="B185" s="2" t="s">
        <v>1119</v>
      </c>
      <c r="C185" s="42"/>
    </row>
    <row r="186" spans="1:3" x14ac:dyDescent="0.2">
      <c r="A186" s="7">
        <v>674</v>
      </c>
      <c r="B186" s="2" t="s">
        <v>1120</v>
      </c>
      <c r="C186" s="42"/>
    </row>
    <row r="187" spans="1:3" x14ac:dyDescent="0.2">
      <c r="A187" s="7">
        <v>678</v>
      </c>
      <c r="B187" s="2" t="s">
        <v>1121</v>
      </c>
      <c r="C187" s="42"/>
    </row>
    <row r="188" spans="1:3" x14ac:dyDescent="0.2">
      <c r="A188" s="7">
        <v>682</v>
      </c>
      <c r="B188" s="2" t="s">
        <v>1122</v>
      </c>
      <c r="C188" s="42"/>
    </row>
    <row r="189" spans="1:3" x14ac:dyDescent="0.2">
      <c r="A189" s="7">
        <v>686</v>
      </c>
      <c r="B189" s="2" t="s">
        <v>1123</v>
      </c>
      <c r="C189" s="42"/>
    </row>
    <row r="190" spans="1:3" x14ac:dyDescent="0.2">
      <c r="A190" s="7">
        <v>690</v>
      </c>
      <c r="B190" s="2" t="s">
        <v>1124</v>
      </c>
      <c r="C190" s="42"/>
    </row>
    <row r="191" spans="1:3" x14ac:dyDescent="0.2">
      <c r="A191" s="7">
        <v>694</v>
      </c>
      <c r="B191" s="2" t="s">
        <v>1125</v>
      </c>
      <c r="C191" s="42"/>
    </row>
    <row r="192" spans="1:3" x14ac:dyDescent="0.2">
      <c r="A192" s="7">
        <v>702</v>
      </c>
      <c r="B192" s="2" t="s">
        <v>1126</v>
      </c>
      <c r="C192" s="42"/>
    </row>
    <row r="193" spans="1:3" x14ac:dyDescent="0.2">
      <c r="A193" s="7">
        <v>703</v>
      </c>
      <c r="B193" s="2" t="s">
        <v>1127</v>
      </c>
      <c r="C193" s="42"/>
    </row>
    <row r="194" spans="1:3" x14ac:dyDescent="0.2">
      <c r="A194" s="7">
        <v>704</v>
      </c>
      <c r="B194" s="2" t="s">
        <v>1128</v>
      </c>
      <c r="C194" s="42"/>
    </row>
    <row r="195" spans="1:3" x14ac:dyDescent="0.2">
      <c r="A195" s="7">
        <v>705</v>
      </c>
      <c r="B195" s="2" t="s">
        <v>1129</v>
      </c>
      <c r="C195" s="42"/>
    </row>
    <row r="196" spans="1:3" x14ac:dyDescent="0.2">
      <c r="A196" s="7">
        <v>706</v>
      </c>
      <c r="B196" s="2" t="s">
        <v>1130</v>
      </c>
      <c r="C196" s="42"/>
    </row>
    <row r="197" spans="1:3" x14ac:dyDescent="0.2">
      <c r="A197" s="7">
        <v>710</v>
      </c>
      <c r="B197" s="2" t="s">
        <v>1131</v>
      </c>
      <c r="C197" s="42"/>
    </row>
    <row r="198" spans="1:3" x14ac:dyDescent="0.2">
      <c r="A198" s="7">
        <v>716</v>
      </c>
      <c r="B198" s="2" t="s">
        <v>1132</v>
      </c>
      <c r="C198" s="42"/>
    </row>
    <row r="199" spans="1:3" x14ac:dyDescent="0.2">
      <c r="A199" s="7">
        <v>724</v>
      </c>
      <c r="B199" s="2" t="s">
        <v>864</v>
      </c>
      <c r="C199" s="42"/>
    </row>
    <row r="200" spans="1:3" x14ac:dyDescent="0.2">
      <c r="A200" s="7">
        <v>732</v>
      </c>
      <c r="B200" s="2" t="s">
        <v>1133</v>
      </c>
      <c r="C200" s="42"/>
    </row>
    <row r="201" spans="1:3" x14ac:dyDescent="0.2">
      <c r="A201" s="7">
        <v>736</v>
      </c>
      <c r="B201" s="2" t="s">
        <v>1134</v>
      </c>
      <c r="C201" s="42"/>
    </row>
    <row r="202" spans="1:3" x14ac:dyDescent="0.2">
      <c r="A202" s="7">
        <v>740</v>
      </c>
      <c r="B202" s="2" t="s">
        <v>1135</v>
      </c>
      <c r="C202" s="42"/>
    </row>
    <row r="203" spans="1:3" x14ac:dyDescent="0.2">
      <c r="A203" s="7">
        <v>744</v>
      </c>
      <c r="B203" s="2" t="s">
        <v>1136</v>
      </c>
      <c r="C203" s="42"/>
    </row>
    <row r="204" spans="1:3" x14ac:dyDescent="0.2">
      <c r="A204" s="7">
        <v>748</v>
      </c>
      <c r="B204" s="2" t="s">
        <v>1137</v>
      </c>
      <c r="C204" s="42"/>
    </row>
    <row r="205" spans="1:3" x14ac:dyDescent="0.2">
      <c r="A205" s="7">
        <v>752</v>
      </c>
      <c r="B205" s="2" t="s">
        <v>1138</v>
      </c>
      <c r="C205" s="42"/>
    </row>
    <row r="206" spans="1:3" x14ac:dyDescent="0.2">
      <c r="A206" s="7">
        <v>756</v>
      </c>
      <c r="B206" s="2" t="s">
        <v>1139</v>
      </c>
      <c r="C206" s="42"/>
    </row>
    <row r="207" spans="1:3" x14ac:dyDescent="0.2">
      <c r="A207" s="7">
        <v>760</v>
      </c>
      <c r="B207" s="2" t="s">
        <v>1140</v>
      </c>
      <c r="C207" s="42"/>
    </row>
    <row r="208" spans="1:3" x14ac:dyDescent="0.2">
      <c r="A208" s="7">
        <v>762</v>
      </c>
      <c r="B208" s="2" t="s">
        <v>1141</v>
      </c>
      <c r="C208" s="42"/>
    </row>
    <row r="209" spans="1:3" x14ac:dyDescent="0.2">
      <c r="A209" s="7">
        <v>764</v>
      </c>
      <c r="B209" s="2" t="s">
        <v>1142</v>
      </c>
      <c r="C209" s="42"/>
    </row>
    <row r="210" spans="1:3" x14ac:dyDescent="0.2">
      <c r="A210" s="7">
        <v>768</v>
      </c>
      <c r="B210" s="2" t="s">
        <v>1143</v>
      </c>
      <c r="C210" s="42"/>
    </row>
    <row r="211" spans="1:3" x14ac:dyDescent="0.2">
      <c r="A211" s="7">
        <v>772</v>
      </c>
      <c r="B211" s="2" t="s">
        <v>1144</v>
      </c>
      <c r="C211" s="42"/>
    </row>
    <row r="212" spans="1:3" x14ac:dyDescent="0.2">
      <c r="A212" s="7">
        <v>776</v>
      </c>
      <c r="B212" s="2" t="s">
        <v>1145</v>
      </c>
      <c r="C212" s="42"/>
    </row>
    <row r="213" spans="1:3" x14ac:dyDescent="0.2">
      <c r="A213" s="7">
        <v>780</v>
      </c>
      <c r="B213" s="2" t="s">
        <v>1146</v>
      </c>
      <c r="C213" s="42"/>
    </row>
    <row r="214" spans="1:3" x14ac:dyDescent="0.2">
      <c r="A214" s="7">
        <v>784</v>
      </c>
      <c r="B214" s="2" t="s">
        <v>1147</v>
      </c>
      <c r="C214" s="42"/>
    </row>
    <row r="215" spans="1:3" x14ac:dyDescent="0.2">
      <c r="A215" s="7">
        <v>788</v>
      </c>
      <c r="B215" s="2" t="s">
        <v>1148</v>
      </c>
      <c r="C215" s="42"/>
    </row>
    <row r="216" spans="1:3" x14ac:dyDescent="0.2">
      <c r="A216" s="7">
        <v>792</v>
      </c>
      <c r="B216" s="2" t="s">
        <v>1149</v>
      </c>
      <c r="C216" s="42"/>
    </row>
    <row r="217" spans="1:3" x14ac:dyDescent="0.2">
      <c r="A217" s="7">
        <v>795</v>
      </c>
      <c r="B217" s="2" t="s">
        <v>1150</v>
      </c>
      <c r="C217" s="42"/>
    </row>
    <row r="218" spans="1:3" x14ac:dyDescent="0.2">
      <c r="A218" s="7">
        <v>796</v>
      </c>
      <c r="B218" s="2" t="s">
        <v>1151</v>
      </c>
      <c r="C218" s="42"/>
    </row>
    <row r="219" spans="1:3" x14ac:dyDescent="0.2">
      <c r="A219" s="7">
        <v>798</v>
      </c>
      <c r="B219" s="2" t="s">
        <v>1152</v>
      </c>
      <c r="C219" s="42"/>
    </row>
    <row r="220" spans="1:3" x14ac:dyDescent="0.2">
      <c r="A220" s="7">
        <v>800</v>
      </c>
      <c r="B220" s="2" t="s">
        <v>1153</v>
      </c>
      <c r="C220" s="42"/>
    </row>
    <row r="221" spans="1:3" x14ac:dyDescent="0.2">
      <c r="A221" s="7">
        <v>804</v>
      </c>
      <c r="B221" s="2" t="s">
        <v>1154</v>
      </c>
      <c r="C221" s="42"/>
    </row>
    <row r="222" spans="1:3" x14ac:dyDescent="0.2">
      <c r="A222" s="7">
        <v>807</v>
      </c>
      <c r="B222" s="2" t="s">
        <v>1155</v>
      </c>
      <c r="C222" s="42"/>
    </row>
    <row r="223" spans="1:3" x14ac:dyDescent="0.2">
      <c r="A223" s="7">
        <v>818</v>
      </c>
      <c r="B223" s="2" t="s">
        <v>1156</v>
      </c>
      <c r="C223" s="42"/>
    </row>
    <row r="224" spans="1:3" x14ac:dyDescent="0.2">
      <c r="A224" s="7">
        <v>826</v>
      </c>
      <c r="B224" s="2" t="s">
        <v>1157</v>
      </c>
      <c r="C224" s="42"/>
    </row>
    <row r="225" spans="1:3" x14ac:dyDescent="0.2">
      <c r="A225" s="7">
        <v>830</v>
      </c>
      <c r="B225" s="2" t="s">
        <v>1158</v>
      </c>
      <c r="C225" s="42"/>
    </row>
    <row r="226" spans="1:3" x14ac:dyDescent="0.2">
      <c r="A226" s="7">
        <v>833</v>
      </c>
      <c r="B226" s="2" t="s">
        <v>1159</v>
      </c>
      <c r="C226" s="42"/>
    </row>
    <row r="227" spans="1:3" x14ac:dyDescent="0.2">
      <c r="A227" s="7">
        <v>834</v>
      </c>
      <c r="B227" s="2" t="s">
        <v>1160</v>
      </c>
      <c r="C227" s="42"/>
    </row>
    <row r="228" spans="1:3" x14ac:dyDescent="0.2">
      <c r="A228" s="7">
        <v>840</v>
      </c>
      <c r="B228" s="2" t="s">
        <v>1161</v>
      </c>
      <c r="C228" s="42"/>
    </row>
    <row r="229" spans="1:3" x14ac:dyDescent="0.2">
      <c r="A229" s="7">
        <v>850</v>
      </c>
      <c r="B229" s="2" t="s">
        <v>1162</v>
      </c>
      <c r="C229" s="42"/>
    </row>
    <row r="230" spans="1:3" x14ac:dyDescent="0.2">
      <c r="A230" s="7">
        <v>854</v>
      </c>
      <c r="B230" s="2" t="s">
        <v>1163</v>
      </c>
      <c r="C230" s="42"/>
    </row>
    <row r="231" spans="1:3" x14ac:dyDescent="0.2">
      <c r="A231" s="7">
        <v>858</v>
      </c>
      <c r="B231" s="2" t="s">
        <v>1164</v>
      </c>
      <c r="C231" s="42"/>
    </row>
    <row r="232" spans="1:3" x14ac:dyDescent="0.2">
      <c r="A232" s="7">
        <v>860</v>
      </c>
      <c r="B232" s="2" t="s">
        <v>1165</v>
      </c>
      <c r="C232" s="42"/>
    </row>
    <row r="233" spans="1:3" x14ac:dyDescent="0.2">
      <c r="A233" s="7">
        <v>862</v>
      </c>
      <c r="B233" s="2" t="s">
        <v>1166</v>
      </c>
      <c r="C233" s="42"/>
    </row>
    <row r="234" spans="1:3" x14ac:dyDescent="0.2">
      <c r="A234" s="7">
        <v>876</v>
      </c>
      <c r="B234" s="2" t="s">
        <v>1167</v>
      </c>
      <c r="C234" s="42"/>
    </row>
    <row r="235" spans="1:3" x14ac:dyDescent="0.2">
      <c r="A235" s="7">
        <v>882</v>
      </c>
      <c r="B235" s="2" t="s">
        <v>1168</v>
      </c>
      <c r="C235" s="42"/>
    </row>
    <row r="236" spans="1:3" x14ac:dyDescent="0.2">
      <c r="A236" s="7">
        <v>887</v>
      </c>
      <c r="B236" s="2" t="s">
        <v>1169</v>
      </c>
      <c r="C236" s="42"/>
    </row>
    <row r="237" spans="1:3" x14ac:dyDescent="0.2">
      <c r="A237" s="7">
        <v>891</v>
      </c>
      <c r="B237" s="2" t="s">
        <v>1170</v>
      </c>
      <c r="C237" s="42"/>
    </row>
    <row r="238" spans="1:3" x14ac:dyDescent="0.2">
      <c r="A238" s="7">
        <v>894</v>
      </c>
      <c r="B238" s="2" t="s">
        <v>1171</v>
      </c>
      <c r="C238" s="42"/>
    </row>
    <row r="239" spans="1:3" x14ac:dyDescent="0.2">
      <c r="A239" s="7">
        <v>999</v>
      </c>
      <c r="B239" s="2" t="s">
        <v>885</v>
      </c>
      <c r="C239" s="42"/>
    </row>
    <row r="240" spans="1:3" x14ac:dyDescent="0.2">
      <c r="A240" s="1"/>
      <c r="B240"/>
    </row>
    <row r="241" spans="1:2" x14ac:dyDescent="0.2">
      <c r="A241" s="1"/>
      <c r="B241"/>
    </row>
    <row r="242" spans="1:2" x14ac:dyDescent="0.2">
      <c r="A242" s="1"/>
      <c r="B242"/>
    </row>
    <row r="243" spans="1:2" x14ac:dyDescent="0.2">
      <c r="A243" s="1"/>
      <c r="B243"/>
    </row>
    <row r="244" spans="1:2" x14ac:dyDescent="0.2">
      <c r="A244" s="1"/>
      <c r="B244"/>
    </row>
    <row r="245" spans="1:2" x14ac:dyDescent="0.2">
      <c r="A245" s="1"/>
      <c r="B245"/>
    </row>
    <row r="246" spans="1:2" x14ac:dyDescent="0.2">
      <c r="A246" s="1"/>
      <c r="B246"/>
    </row>
    <row r="247" spans="1:2" x14ac:dyDescent="0.2">
      <c r="A247" s="1"/>
      <c r="B247"/>
    </row>
    <row r="248" spans="1:2" x14ac:dyDescent="0.2">
      <c r="A248" s="1"/>
      <c r="B248"/>
    </row>
    <row r="249" spans="1:2" x14ac:dyDescent="0.2">
      <c r="A249" s="1"/>
      <c r="B249"/>
    </row>
    <row r="250" spans="1:2" x14ac:dyDescent="0.2">
      <c r="A250" s="1"/>
      <c r="B250"/>
    </row>
    <row r="251" spans="1:2" x14ac:dyDescent="0.2">
      <c r="A251" s="1"/>
      <c r="B251"/>
    </row>
    <row r="252" spans="1:2" x14ac:dyDescent="0.2">
      <c r="A252" s="1"/>
      <c r="B252"/>
    </row>
    <row r="253" spans="1:2" x14ac:dyDescent="0.2">
      <c r="A253" s="1"/>
      <c r="B253"/>
    </row>
    <row r="254" spans="1:2" x14ac:dyDescent="0.2">
      <c r="A254" s="1"/>
      <c r="B254"/>
    </row>
  </sheetData>
  <phoneticPr fontId="0" type="noConversion"/>
  <hyperlinks>
    <hyperlink ref="C5" location="'Diseño'!$B$16" display="HH9_2 *** (1 veces más)"/>
  </hyperlink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C35"/>
  <sheetViews>
    <sheetView workbookViewId="0"/>
  </sheetViews>
  <sheetFormatPr baseColWidth="10" defaultRowHeight="12.75" x14ac:dyDescent="0.2"/>
  <cols>
    <col min="2" max="2" width="60.5703125" customWidth="1"/>
    <col min="3" max="3" width="25.7109375" customWidth="1"/>
  </cols>
  <sheetData>
    <row r="3" spans="1:3" x14ac:dyDescent="0.2">
      <c r="A3" s="8"/>
      <c r="B3" s="8"/>
    </row>
    <row r="4" spans="1:3" x14ac:dyDescent="0.2">
      <c r="A4" s="34"/>
      <c r="B4" s="8"/>
      <c r="C4" s="113" t="s">
        <v>1471</v>
      </c>
    </row>
    <row r="5" spans="1:3" x14ac:dyDescent="0.2">
      <c r="A5" s="44" t="s">
        <v>1381</v>
      </c>
      <c r="B5" s="8"/>
      <c r="C5" s="112" t="s">
        <v>1492</v>
      </c>
    </row>
    <row r="6" spans="1:3" x14ac:dyDescent="0.2">
      <c r="A6" s="35" t="s">
        <v>1264</v>
      </c>
      <c r="B6" s="36" t="s">
        <v>1262</v>
      </c>
    </row>
    <row r="7" spans="1:3" x14ac:dyDescent="0.2">
      <c r="A7" s="61" t="s">
        <v>41</v>
      </c>
      <c r="B7" t="s">
        <v>1247</v>
      </c>
      <c r="C7" s="42"/>
    </row>
    <row r="8" spans="1:3" x14ac:dyDescent="0.2">
      <c r="A8" s="1">
        <v>11</v>
      </c>
      <c r="B8" t="s">
        <v>28</v>
      </c>
      <c r="C8" s="42"/>
    </row>
    <row r="9" spans="1:3" x14ac:dyDescent="0.2">
      <c r="A9" s="1">
        <v>12</v>
      </c>
      <c r="B9" t="s">
        <v>1201</v>
      </c>
      <c r="C9" s="42"/>
    </row>
    <row r="10" spans="1:3" x14ac:dyDescent="0.2">
      <c r="A10" s="1">
        <v>13</v>
      </c>
      <c r="B10" t="s">
        <v>1202</v>
      </c>
      <c r="C10" s="42"/>
    </row>
    <row r="11" spans="1:3" x14ac:dyDescent="0.2">
      <c r="A11" s="1">
        <v>21</v>
      </c>
      <c r="B11" t="s">
        <v>1203</v>
      </c>
      <c r="C11" s="42"/>
    </row>
    <row r="12" spans="1:3" x14ac:dyDescent="0.2">
      <c r="A12" s="1">
        <v>22</v>
      </c>
      <c r="B12" t="s">
        <v>1204</v>
      </c>
      <c r="C12" s="42"/>
    </row>
    <row r="13" spans="1:3" x14ac:dyDescent="0.2">
      <c r="A13" s="1">
        <v>23</v>
      </c>
      <c r="B13" t="s">
        <v>1205</v>
      </c>
      <c r="C13" s="42"/>
    </row>
    <row r="14" spans="1:3" x14ac:dyDescent="0.2">
      <c r="A14" s="1">
        <v>24</v>
      </c>
      <c r="B14" t="s">
        <v>1206</v>
      </c>
      <c r="C14" s="42"/>
    </row>
    <row r="15" spans="1:3" x14ac:dyDescent="0.2">
      <c r="A15" s="1">
        <v>31</v>
      </c>
      <c r="B15" t="s">
        <v>1207</v>
      </c>
      <c r="C15" s="42"/>
    </row>
    <row r="16" spans="1:3" x14ac:dyDescent="0.2">
      <c r="A16" s="1">
        <v>32</v>
      </c>
      <c r="B16" t="s">
        <v>1208</v>
      </c>
      <c r="C16" s="42"/>
    </row>
    <row r="17" spans="1:3" x14ac:dyDescent="0.2">
      <c r="A17" s="1">
        <v>33</v>
      </c>
      <c r="B17" t="s">
        <v>1209</v>
      </c>
      <c r="C17" s="42"/>
    </row>
    <row r="18" spans="1:3" x14ac:dyDescent="0.2">
      <c r="A18" s="1">
        <v>34</v>
      </c>
      <c r="B18" t="s">
        <v>1223</v>
      </c>
      <c r="C18" s="42"/>
    </row>
    <row r="19" spans="1:3" x14ac:dyDescent="0.2">
      <c r="A19" s="1">
        <v>41</v>
      </c>
      <c r="B19" t="s">
        <v>1224</v>
      </c>
      <c r="C19" s="42"/>
    </row>
    <row r="20" spans="1:3" x14ac:dyDescent="0.2">
      <c r="A20" s="1">
        <v>42</v>
      </c>
      <c r="B20" t="s">
        <v>1225</v>
      </c>
      <c r="C20" s="42"/>
    </row>
    <row r="21" spans="1:3" x14ac:dyDescent="0.2">
      <c r="A21" s="1">
        <v>51</v>
      </c>
      <c r="B21" t="s">
        <v>1226</v>
      </c>
      <c r="C21" s="42"/>
    </row>
    <row r="22" spans="1:3" x14ac:dyDescent="0.2">
      <c r="A22" s="1">
        <v>52</v>
      </c>
      <c r="B22" t="s">
        <v>1227</v>
      </c>
      <c r="C22" s="42"/>
    </row>
    <row r="23" spans="1:3" x14ac:dyDescent="0.2">
      <c r="A23" s="1">
        <v>61</v>
      </c>
      <c r="B23" t="s">
        <v>1228</v>
      </c>
      <c r="C23" s="42"/>
    </row>
    <row r="24" spans="1:3" x14ac:dyDescent="0.2">
      <c r="A24" s="1">
        <v>62</v>
      </c>
      <c r="B24" t="s">
        <v>1229</v>
      </c>
      <c r="C24" s="42"/>
    </row>
    <row r="25" spans="1:3" x14ac:dyDescent="0.2">
      <c r="A25" s="1">
        <v>71</v>
      </c>
      <c r="B25" t="s">
        <v>1230</v>
      </c>
      <c r="C25" s="42"/>
    </row>
    <row r="26" spans="1:3" x14ac:dyDescent="0.2">
      <c r="A26" s="1">
        <v>72</v>
      </c>
      <c r="B26" t="s">
        <v>1231</v>
      </c>
      <c r="C26" s="42"/>
    </row>
    <row r="27" spans="1:3" x14ac:dyDescent="0.2">
      <c r="A27" s="1">
        <v>73</v>
      </c>
      <c r="B27" t="s">
        <v>1232</v>
      </c>
      <c r="C27" s="42"/>
    </row>
    <row r="28" spans="1:3" x14ac:dyDescent="0.2">
      <c r="A28" s="1">
        <v>74</v>
      </c>
      <c r="B28" t="s">
        <v>1233</v>
      </c>
      <c r="C28" s="42"/>
    </row>
    <row r="29" spans="1:3" x14ac:dyDescent="0.2">
      <c r="A29" s="1">
        <v>81</v>
      </c>
      <c r="B29" t="s">
        <v>1234</v>
      </c>
      <c r="C29" s="42"/>
    </row>
    <row r="30" spans="1:3" x14ac:dyDescent="0.2">
      <c r="A30" s="1">
        <v>82</v>
      </c>
      <c r="B30" t="s">
        <v>1242</v>
      </c>
      <c r="C30" s="42"/>
    </row>
    <row r="31" spans="1:3" x14ac:dyDescent="0.2">
      <c r="A31" s="1">
        <v>83</v>
      </c>
      <c r="B31" t="s">
        <v>1243</v>
      </c>
      <c r="C31" s="42"/>
    </row>
    <row r="32" spans="1:3" x14ac:dyDescent="0.2">
      <c r="A32" s="1">
        <v>91</v>
      </c>
      <c r="B32" t="s">
        <v>1244</v>
      </c>
      <c r="C32" s="42"/>
    </row>
    <row r="33" spans="1:3" x14ac:dyDescent="0.2">
      <c r="A33" s="1">
        <v>92</v>
      </c>
      <c r="B33" t="s">
        <v>1245</v>
      </c>
      <c r="C33" s="42"/>
    </row>
    <row r="34" spans="1:3" x14ac:dyDescent="0.2">
      <c r="A34" s="1">
        <v>93</v>
      </c>
      <c r="B34" t="s">
        <v>1246</v>
      </c>
      <c r="C34" s="42"/>
    </row>
    <row r="35" spans="1:3" x14ac:dyDescent="0.2">
      <c r="A35" s="62" t="s">
        <v>785</v>
      </c>
      <c r="B35" t="s">
        <v>885</v>
      </c>
      <c r="C35" s="42"/>
    </row>
  </sheetData>
  <phoneticPr fontId="0" type="noConversion"/>
  <hyperlinks>
    <hyperlink ref="C5" location="'Diseño'!$B$33" display="HH18a_3 *** (1 veces más)"/>
  </hyperlinks>
  <pageMargins left="0.75" right="0.75" top="1" bottom="1" header="0" footer="0"/>
  <pageSetup paperSize="9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95"/>
  <sheetViews>
    <sheetView workbookViewId="0"/>
  </sheetViews>
  <sheetFormatPr baseColWidth="10" defaultRowHeight="12.75" x14ac:dyDescent="0.2"/>
  <cols>
    <col min="2" max="2" width="59.5703125" customWidth="1"/>
    <col min="3" max="3" width="25.7109375" customWidth="1"/>
  </cols>
  <sheetData>
    <row r="1" spans="1:3" x14ac:dyDescent="0.2">
      <c r="A1" s="8"/>
    </row>
    <row r="2" spans="1:3" x14ac:dyDescent="0.2">
      <c r="A2" s="8"/>
    </row>
    <row r="3" spans="1:3" x14ac:dyDescent="0.2">
      <c r="A3" s="8"/>
    </row>
    <row r="4" spans="1:3" x14ac:dyDescent="0.2">
      <c r="A4" s="46"/>
      <c r="C4" s="113" t="s">
        <v>1471</v>
      </c>
    </row>
    <row r="5" spans="1:3" x14ac:dyDescent="0.2">
      <c r="A5" s="68" t="s">
        <v>1382</v>
      </c>
      <c r="C5" s="112" t="s">
        <v>1493</v>
      </c>
    </row>
    <row r="6" spans="1:3" x14ac:dyDescent="0.2">
      <c r="A6" s="35" t="s">
        <v>1264</v>
      </c>
      <c r="B6" s="36" t="s">
        <v>1262</v>
      </c>
    </row>
    <row r="7" spans="1:3" x14ac:dyDescent="0.2">
      <c r="A7" s="63" t="s">
        <v>41</v>
      </c>
      <c r="B7" s="3" t="s">
        <v>886</v>
      </c>
      <c r="C7" s="42"/>
    </row>
    <row r="8" spans="1:3" x14ac:dyDescent="0.2">
      <c r="A8" s="61" t="s">
        <v>42</v>
      </c>
      <c r="B8" s="3" t="s">
        <v>887</v>
      </c>
      <c r="C8" s="42"/>
    </row>
    <row r="9" spans="1:3" x14ac:dyDescent="0.2">
      <c r="A9" s="61" t="s">
        <v>43</v>
      </c>
      <c r="B9" s="3" t="s">
        <v>898</v>
      </c>
      <c r="C9" s="42"/>
    </row>
    <row r="10" spans="1:3" x14ac:dyDescent="0.2">
      <c r="A10" s="61" t="s">
        <v>45</v>
      </c>
      <c r="B10" s="3" t="s">
        <v>899</v>
      </c>
      <c r="C10" s="42"/>
    </row>
    <row r="11" spans="1:3" x14ac:dyDescent="0.2">
      <c r="A11" s="61" t="s">
        <v>46</v>
      </c>
      <c r="B11" s="3" t="s">
        <v>900</v>
      </c>
      <c r="C11" s="42"/>
    </row>
    <row r="12" spans="1:3" x14ac:dyDescent="0.2">
      <c r="A12" s="61" t="s">
        <v>47</v>
      </c>
      <c r="B12" s="3" t="s">
        <v>901</v>
      </c>
      <c r="C12" s="42"/>
    </row>
    <row r="13" spans="1:3" x14ac:dyDescent="0.2">
      <c r="A13" s="61" t="s">
        <v>48</v>
      </c>
      <c r="B13" s="3" t="s">
        <v>902</v>
      </c>
      <c r="C13" s="42"/>
    </row>
    <row r="14" spans="1:3" x14ac:dyDescent="0.2">
      <c r="A14" s="61" t="s">
        <v>49</v>
      </c>
      <c r="B14" s="3" t="s">
        <v>903</v>
      </c>
      <c r="C14" s="42"/>
    </row>
    <row r="15" spans="1:3" x14ac:dyDescent="0.2">
      <c r="A15" s="1">
        <v>10</v>
      </c>
      <c r="B15" s="3" t="s">
        <v>904</v>
      </c>
      <c r="C15" s="42"/>
    </row>
    <row r="16" spans="1:3" x14ac:dyDescent="0.2">
      <c r="A16" s="1">
        <v>11</v>
      </c>
      <c r="B16" s="2" t="s">
        <v>905</v>
      </c>
      <c r="C16" s="42"/>
    </row>
    <row r="17" spans="1:3" x14ac:dyDescent="0.2">
      <c r="A17" s="1">
        <v>12</v>
      </c>
      <c r="B17" s="3" t="s">
        <v>906</v>
      </c>
      <c r="C17" s="42"/>
    </row>
    <row r="18" spans="1:3" x14ac:dyDescent="0.2">
      <c r="A18" s="1">
        <v>13</v>
      </c>
      <c r="B18" s="3" t="s">
        <v>907</v>
      </c>
      <c r="C18" s="42"/>
    </row>
    <row r="19" spans="1:3" x14ac:dyDescent="0.2">
      <c r="A19" s="1">
        <v>14</v>
      </c>
      <c r="B19" s="3" t="s">
        <v>908</v>
      </c>
      <c r="C19" s="42"/>
    </row>
    <row r="20" spans="1:3" x14ac:dyDescent="0.2">
      <c r="A20" s="1">
        <v>15</v>
      </c>
      <c r="B20" s="3" t="s">
        <v>909</v>
      </c>
      <c r="C20" s="42"/>
    </row>
    <row r="21" spans="1:3" x14ac:dyDescent="0.2">
      <c r="A21" s="1">
        <v>16</v>
      </c>
      <c r="B21" s="3" t="s">
        <v>910</v>
      </c>
      <c r="C21" s="42"/>
    </row>
    <row r="22" spans="1:3" x14ac:dyDescent="0.2">
      <c r="A22" s="1">
        <v>17</v>
      </c>
      <c r="B22" s="3" t="s">
        <v>911</v>
      </c>
      <c r="C22" s="42"/>
    </row>
    <row r="23" spans="1:3" x14ac:dyDescent="0.2">
      <c r="A23" s="1">
        <v>18</v>
      </c>
      <c r="B23" s="3" t="s">
        <v>912</v>
      </c>
      <c r="C23" s="42"/>
    </row>
    <row r="24" spans="1:3" x14ac:dyDescent="0.2">
      <c r="A24" s="1">
        <v>19</v>
      </c>
      <c r="B24" s="3" t="s">
        <v>913</v>
      </c>
      <c r="C24" s="42"/>
    </row>
    <row r="25" spans="1:3" x14ac:dyDescent="0.2">
      <c r="A25" s="1">
        <v>20</v>
      </c>
      <c r="B25" s="3" t="s">
        <v>914</v>
      </c>
      <c r="C25" s="42"/>
    </row>
    <row r="26" spans="1:3" x14ac:dyDescent="0.2">
      <c r="A26" s="1">
        <v>21</v>
      </c>
      <c r="B26" s="3" t="s">
        <v>1172</v>
      </c>
      <c r="C26" s="42"/>
    </row>
    <row r="27" spans="1:3" x14ac:dyDescent="0.2">
      <c r="A27" s="1">
        <v>22</v>
      </c>
      <c r="B27" s="3" t="s">
        <v>1173</v>
      </c>
      <c r="C27" s="42"/>
    </row>
    <row r="28" spans="1:3" x14ac:dyDescent="0.2">
      <c r="A28" s="1">
        <v>23</v>
      </c>
      <c r="B28" s="3" t="s">
        <v>1174</v>
      </c>
      <c r="C28" s="42"/>
    </row>
    <row r="29" spans="1:3" x14ac:dyDescent="0.2">
      <c r="A29" s="1">
        <v>24</v>
      </c>
      <c r="B29" s="3" t="s">
        <v>1175</v>
      </c>
      <c r="C29" s="42"/>
    </row>
    <row r="30" spans="1:3" x14ac:dyDescent="0.2">
      <c r="A30" s="1">
        <v>25</v>
      </c>
      <c r="B30" s="3" t="s">
        <v>1176</v>
      </c>
      <c r="C30" s="42"/>
    </row>
    <row r="31" spans="1:3" x14ac:dyDescent="0.2">
      <c r="A31" s="1">
        <v>26</v>
      </c>
      <c r="B31" s="3" t="s">
        <v>1177</v>
      </c>
      <c r="C31" s="42"/>
    </row>
    <row r="32" spans="1:3" x14ac:dyDescent="0.2">
      <c r="A32" s="1">
        <v>27</v>
      </c>
      <c r="B32" s="3" t="s">
        <v>1178</v>
      </c>
      <c r="C32" s="42"/>
    </row>
    <row r="33" spans="1:3" x14ac:dyDescent="0.2">
      <c r="A33" s="1">
        <v>28</v>
      </c>
      <c r="B33" s="2" t="s">
        <v>1179</v>
      </c>
      <c r="C33" s="42"/>
    </row>
    <row r="34" spans="1:3" x14ac:dyDescent="0.2">
      <c r="A34" s="1">
        <v>29</v>
      </c>
      <c r="B34" s="2" t="s">
        <v>1180</v>
      </c>
      <c r="C34" s="42"/>
    </row>
    <row r="35" spans="1:3" x14ac:dyDescent="0.2">
      <c r="A35" s="1">
        <v>30</v>
      </c>
      <c r="B35" s="2" t="s">
        <v>1181</v>
      </c>
      <c r="C35" s="42"/>
    </row>
    <row r="36" spans="1:3" x14ac:dyDescent="0.2">
      <c r="A36" s="1">
        <v>31</v>
      </c>
      <c r="B36" s="2" t="s">
        <v>1182</v>
      </c>
      <c r="C36" s="42"/>
    </row>
    <row r="37" spans="1:3" x14ac:dyDescent="0.2">
      <c r="A37" s="1">
        <v>32</v>
      </c>
      <c r="B37" s="2" t="s">
        <v>1183</v>
      </c>
      <c r="C37" s="42"/>
    </row>
    <row r="38" spans="1:3" x14ac:dyDescent="0.2">
      <c r="A38" s="1">
        <v>33</v>
      </c>
      <c r="B38" s="2" t="s">
        <v>1184</v>
      </c>
      <c r="C38" s="42"/>
    </row>
    <row r="39" spans="1:3" x14ac:dyDescent="0.2">
      <c r="A39" s="1">
        <v>35</v>
      </c>
      <c r="B39" s="2" t="s">
        <v>1185</v>
      </c>
      <c r="C39" s="42"/>
    </row>
    <row r="40" spans="1:3" x14ac:dyDescent="0.2">
      <c r="A40" s="1">
        <v>36</v>
      </c>
      <c r="B40" s="2" t="s">
        <v>1186</v>
      </c>
      <c r="C40" s="42"/>
    </row>
    <row r="41" spans="1:3" x14ac:dyDescent="0.2">
      <c r="A41" s="1">
        <v>37</v>
      </c>
      <c r="B41" s="2" t="s">
        <v>1187</v>
      </c>
      <c r="C41" s="42"/>
    </row>
    <row r="42" spans="1:3" x14ac:dyDescent="0.2">
      <c r="A42" s="1">
        <v>38</v>
      </c>
      <c r="B42" s="2" t="s">
        <v>1188</v>
      </c>
      <c r="C42" s="42"/>
    </row>
    <row r="43" spans="1:3" x14ac:dyDescent="0.2">
      <c r="A43" s="1">
        <v>39</v>
      </c>
      <c r="B43" s="2" t="s">
        <v>1189</v>
      </c>
      <c r="C43" s="42"/>
    </row>
    <row r="44" spans="1:3" x14ac:dyDescent="0.2">
      <c r="A44" s="1">
        <v>41</v>
      </c>
      <c r="B44" s="2" t="s">
        <v>57</v>
      </c>
      <c r="C44" s="42"/>
    </row>
    <row r="45" spans="1:3" x14ac:dyDescent="0.2">
      <c r="A45" s="1">
        <v>42</v>
      </c>
      <c r="B45" s="2" t="s">
        <v>58</v>
      </c>
      <c r="C45" s="42"/>
    </row>
    <row r="46" spans="1:3" x14ac:dyDescent="0.2">
      <c r="A46" s="1">
        <v>43</v>
      </c>
      <c r="B46" s="2" t="s">
        <v>59</v>
      </c>
      <c r="C46" s="42"/>
    </row>
    <row r="47" spans="1:3" x14ac:dyDescent="0.2">
      <c r="A47" s="1">
        <v>45</v>
      </c>
      <c r="B47" s="2" t="s">
        <v>60</v>
      </c>
      <c r="C47" s="42"/>
    </row>
    <row r="48" spans="1:3" x14ac:dyDescent="0.2">
      <c r="A48" s="1">
        <v>46</v>
      </c>
      <c r="B48" s="2" t="s">
        <v>61</v>
      </c>
      <c r="C48" s="42"/>
    </row>
    <row r="49" spans="1:3" x14ac:dyDescent="0.2">
      <c r="A49" s="1">
        <v>47</v>
      </c>
      <c r="B49" s="2" t="s">
        <v>62</v>
      </c>
      <c r="C49" s="42"/>
    </row>
    <row r="50" spans="1:3" x14ac:dyDescent="0.2">
      <c r="A50" s="1">
        <v>49</v>
      </c>
      <c r="B50" s="2" t="s">
        <v>1190</v>
      </c>
      <c r="C50" s="42"/>
    </row>
    <row r="51" spans="1:3" x14ac:dyDescent="0.2">
      <c r="A51" s="1">
        <v>50</v>
      </c>
      <c r="B51" s="2" t="s">
        <v>1191</v>
      </c>
      <c r="C51" s="42"/>
    </row>
    <row r="52" spans="1:3" x14ac:dyDescent="0.2">
      <c r="A52" s="1">
        <v>51</v>
      </c>
      <c r="B52" s="3" t="s">
        <v>1192</v>
      </c>
      <c r="C52" s="42"/>
    </row>
    <row r="53" spans="1:3" x14ac:dyDescent="0.2">
      <c r="A53" s="1">
        <v>52</v>
      </c>
      <c r="B53" s="3" t="s">
        <v>1193</v>
      </c>
      <c r="C53" s="42"/>
    </row>
    <row r="54" spans="1:3" x14ac:dyDescent="0.2">
      <c r="A54" s="1">
        <v>53</v>
      </c>
      <c r="B54" s="3" t="s">
        <v>1194</v>
      </c>
      <c r="C54" s="42"/>
    </row>
    <row r="55" spans="1:3" x14ac:dyDescent="0.2">
      <c r="A55" s="1">
        <v>55</v>
      </c>
      <c r="B55" s="3" t="s">
        <v>1195</v>
      </c>
      <c r="C55" s="42"/>
    </row>
    <row r="56" spans="1:3" x14ac:dyDescent="0.2">
      <c r="A56" s="1">
        <v>56</v>
      </c>
      <c r="B56" s="3" t="s">
        <v>1196</v>
      </c>
      <c r="C56" s="42"/>
    </row>
    <row r="57" spans="1:3" x14ac:dyDescent="0.2">
      <c r="A57" s="1">
        <v>58</v>
      </c>
      <c r="B57" s="3" t="s">
        <v>1197</v>
      </c>
      <c r="C57" s="42"/>
    </row>
    <row r="58" spans="1:3" x14ac:dyDescent="0.2">
      <c r="A58" s="1">
        <v>59</v>
      </c>
      <c r="B58" s="3" t="s">
        <v>1198</v>
      </c>
      <c r="C58" s="42"/>
    </row>
    <row r="59" spans="1:3" x14ac:dyDescent="0.2">
      <c r="A59" s="1">
        <v>60</v>
      </c>
      <c r="B59" s="3" t="s">
        <v>1199</v>
      </c>
      <c r="C59" s="42"/>
    </row>
    <row r="60" spans="1:3" x14ac:dyDescent="0.2">
      <c r="A60" s="1">
        <v>61</v>
      </c>
      <c r="B60" s="2" t="s">
        <v>1200</v>
      </c>
      <c r="C60" s="42"/>
    </row>
    <row r="61" spans="1:3" x14ac:dyDescent="0.2">
      <c r="A61" s="1">
        <v>62</v>
      </c>
      <c r="B61" s="2" t="s">
        <v>5</v>
      </c>
      <c r="C61" s="42"/>
    </row>
    <row r="62" spans="1:3" x14ac:dyDescent="0.2">
      <c r="A62" s="1">
        <v>63</v>
      </c>
      <c r="B62" s="2" t="s">
        <v>6</v>
      </c>
      <c r="C62" s="42"/>
    </row>
    <row r="63" spans="1:3" x14ac:dyDescent="0.2">
      <c r="A63" s="1">
        <v>64</v>
      </c>
      <c r="B63" s="2" t="s">
        <v>7</v>
      </c>
      <c r="C63" s="42"/>
    </row>
    <row r="64" spans="1:3" x14ac:dyDescent="0.2">
      <c r="A64" s="1">
        <v>65</v>
      </c>
      <c r="B64" s="2" t="s">
        <v>8</v>
      </c>
      <c r="C64" s="42"/>
    </row>
    <row r="65" spans="1:3" x14ac:dyDescent="0.2">
      <c r="A65" s="1">
        <v>66</v>
      </c>
      <c r="B65" s="2" t="s">
        <v>9</v>
      </c>
      <c r="C65" s="42"/>
    </row>
    <row r="66" spans="1:3" x14ac:dyDescent="0.2">
      <c r="A66" s="1">
        <v>68</v>
      </c>
      <c r="B66" s="2" t="s">
        <v>10</v>
      </c>
      <c r="C66" s="42"/>
    </row>
    <row r="67" spans="1:3" x14ac:dyDescent="0.2">
      <c r="A67" s="1">
        <v>69</v>
      </c>
      <c r="B67" s="2" t="s">
        <v>11</v>
      </c>
      <c r="C67" s="42"/>
    </row>
    <row r="68" spans="1:3" x14ac:dyDescent="0.2">
      <c r="A68" s="1">
        <v>70</v>
      </c>
      <c r="B68" s="2" t="s">
        <v>12</v>
      </c>
      <c r="C68" s="42"/>
    </row>
    <row r="69" spans="1:3" x14ac:dyDescent="0.2">
      <c r="A69" s="1">
        <v>71</v>
      </c>
      <c r="B69" s="2" t="s">
        <v>13</v>
      </c>
      <c r="C69" s="42"/>
    </row>
    <row r="70" spans="1:3" x14ac:dyDescent="0.2">
      <c r="A70" s="1">
        <v>72</v>
      </c>
      <c r="B70" s="2" t="s">
        <v>14</v>
      </c>
      <c r="C70" s="42"/>
    </row>
    <row r="71" spans="1:3" x14ac:dyDescent="0.2">
      <c r="A71" s="1">
        <v>73</v>
      </c>
      <c r="B71" s="2" t="s">
        <v>15</v>
      </c>
      <c r="C71" s="42"/>
    </row>
    <row r="72" spans="1:3" x14ac:dyDescent="0.2">
      <c r="A72" s="1">
        <v>74</v>
      </c>
      <c r="B72" s="2" t="s">
        <v>16</v>
      </c>
      <c r="C72" s="42"/>
    </row>
    <row r="73" spans="1:3" x14ac:dyDescent="0.2">
      <c r="A73" s="1">
        <v>75</v>
      </c>
      <c r="B73" s="2" t="s">
        <v>17</v>
      </c>
      <c r="C73" s="42"/>
    </row>
    <row r="74" spans="1:3" x14ac:dyDescent="0.2">
      <c r="A74" s="1">
        <v>77</v>
      </c>
      <c r="B74" s="2" t="s">
        <v>18</v>
      </c>
      <c r="C74" s="42"/>
    </row>
    <row r="75" spans="1:3" x14ac:dyDescent="0.2">
      <c r="A75" s="1">
        <v>78</v>
      </c>
      <c r="B75" s="2" t="s">
        <v>19</v>
      </c>
      <c r="C75" s="42"/>
    </row>
    <row r="76" spans="1:3" x14ac:dyDescent="0.2">
      <c r="A76" s="1">
        <v>79</v>
      </c>
      <c r="B76" s="2" t="s">
        <v>20</v>
      </c>
      <c r="C76" s="42"/>
    </row>
    <row r="77" spans="1:3" x14ac:dyDescent="0.2">
      <c r="A77" s="1">
        <v>80</v>
      </c>
      <c r="B77" s="2" t="s">
        <v>21</v>
      </c>
      <c r="C77" s="42"/>
    </row>
    <row r="78" spans="1:3" x14ac:dyDescent="0.2">
      <c r="A78" s="1">
        <v>81</v>
      </c>
      <c r="B78" s="2" t="s">
        <v>63</v>
      </c>
      <c r="C78" s="42"/>
    </row>
    <row r="79" spans="1:3" x14ac:dyDescent="0.2">
      <c r="A79" s="1">
        <v>82</v>
      </c>
      <c r="B79" s="2" t="s">
        <v>22</v>
      </c>
      <c r="C79" s="42"/>
    </row>
    <row r="80" spans="1:3" x14ac:dyDescent="0.2">
      <c r="A80" s="1">
        <v>84</v>
      </c>
      <c r="B80" s="2" t="s">
        <v>27</v>
      </c>
      <c r="C80" s="42"/>
    </row>
    <row r="81" spans="1:3" x14ac:dyDescent="0.2">
      <c r="A81" s="1">
        <v>85</v>
      </c>
      <c r="B81" s="2" t="s">
        <v>23</v>
      </c>
      <c r="C81" s="42"/>
    </row>
    <row r="82" spans="1:3" x14ac:dyDescent="0.2">
      <c r="A82" s="1">
        <v>86</v>
      </c>
      <c r="B82" s="2" t="s">
        <v>24</v>
      </c>
      <c r="C82" s="42"/>
    </row>
    <row r="83" spans="1:3" x14ac:dyDescent="0.2">
      <c r="A83" s="1">
        <v>87</v>
      </c>
      <c r="B83" s="2" t="s">
        <v>29</v>
      </c>
      <c r="C83" s="42"/>
    </row>
    <row r="84" spans="1:3" x14ac:dyDescent="0.2">
      <c r="A84" s="1">
        <v>88</v>
      </c>
      <c r="B84" s="2" t="s">
        <v>30</v>
      </c>
      <c r="C84" s="42"/>
    </row>
    <row r="85" spans="1:3" x14ac:dyDescent="0.2">
      <c r="A85" s="1">
        <v>90</v>
      </c>
      <c r="B85" s="2" t="s">
        <v>31</v>
      </c>
      <c r="C85" s="42"/>
    </row>
    <row r="86" spans="1:3" x14ac:dyDescent="0.2">
      <c r="A86" s="1">
        <v>91</v>
      </c>
      <c r="B86" s="2" t="s">
        <v>32</v>
      </c>
      <c r="C86" s="42"/>
    </row>
    <row r="87" spans="1:3" x14ac:dyDescent="0.2">
      <c r="A87" s="1">
        <v>92</v>
      </c>
      <c r="B87" s="2" t="s">
        <v>33</v>
      </c>
      <c r="C87" s="42"/>
    </row>
    <row r="88" spans="1:3" x14ac:dyDescent="0.2">
      <c r="A88" s="1">
        <v>93</v>
      </c>
      <c r="B88" s="2" t="s">
        <v>34</v>
      </c>
      <c r="C88" s="42"/>
    </row>
    <row r="89" spans="1:3" x14ac:dyDescent="0.2">
      <c r="A89" s="1">
        <v>94</v>
      </c>
      <c r="B89" s="2" t="s">
        <v>35</v>
      </c>
      <c r="C89" s="42"/>
    </row>
    <row r="90" spans="1:3" x14ac:dyDescent="0.2">
      <c r="A90" s="1">
        <v>95</v>
      </c>
      <c r="B90" s="2" t="s">
        <v>36</v>
      </c>
      <c r="C90" s="42"/>
    </row>
    <row r="91" spans="1:3" x14ac:dyDescent="0.2">
      <c r="A91" s="1">
        <v>96</v>
      </c>
      <c r="B91" s="2" t="s">
        <v>37</v>
      </c>
      <c r="C91" s="42"/>
    </row>
    <row r="92" spans="1:3" x14ac:dyDescent="0.2">
      <c r="A92" s="1">
        <v>97</v>
      </c>
      <c r="B92" s="2" t="s">
        <v>38</v>
      </c>
      <c r="C92" s="42"/>
    </row>
    <row r="93" spans="1:3" x14ac:dyDescent="0.2">
      <c r="A93" s="1">
        <v>98</v>
      </c>
      <c r="B93" s="2" t="s">
        <v>39</v>
      </c>
      <c r="C93" s="42"/>
    </row>
    <row r="94" spans="1:3" x14ac:dyDescent="0.2">
      <c r="A94" s="1">
        <v>99</v>
      </c>
      <c r="B94" s="2" t="s">
        <v>40</v>
      </c>
      <c r="C94" s="42"/>
    </row>
    <row r="95" spans="1:3" x14ac:dyDescent="0.2">
      <c r="A95" s="62" t="s">
        <v>785</v>
      </c>
      <c r="B95" t="s">
        <v>885</v>
      </c>
      <c r="C95" s="42"/>
    </row>
  </sheetData>
  <phoneticPr fontId="0" type="noConversion"/>
  <hyperlinks>
    <hyperlink ref="C5" location="'Diseño'!$B$35" display="HH19a_2 *** (1 veces más)"/>
  </hyperlinks>
  <pageMargins left="0.75" right="0.75" top="1" bottom="1" header="0" footer="0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34"/>
  <sheetViews>
    <sheetView topLeftCell="A4" workbookViewId="0"/>
  </sheetViews>
  <sheetFormatPr baseColWidth="10" defaultColWidth="11.42578125" defaultRowHeight="12.75" x14ac:dyDescent="0.2"/>
  <cols>
    <col min="1" max="1" width="11.42578125" style="78"/>
    <col min="2" max="2" width="31.28515625" style="47" customWidth="1"/>
    <col min="3" max="3" width="25.7109375" style="47" customWidth="1"/>
    <col min="4" max="16384" width="11.42578125" style="47"/>
  </cols>
  <sheetData>
    <row r="1" spans="1:3" x14ac:dyDescent="0.2">
      <c r="A1" s="73"/>
    </row>
    <row r="3" spans="1:3" x14ac:dyDescent="0.2">
      <c r="A3" s="74"/>
      <c r="B3" s="48"/>
    </row>
    <row r="4" spans="1:3" x14ac:dyDescent="0.2">
      <c r="A4" s="74"/>
      <c r="B4" s="48"/>
      <c r="C4" s="114" t="s">
        <v>1471</v>
      </c>
    </row>
    <row r="5" spans="1:3" s="53" customFormat="1" ht="15" x14ac:dyDescent="0.2">
      <c r="A5" s="49" t="s">
        <v>1299</v>
      </c>
      <c r="B5" s="50"/>
      <c r="C5" s="112" t="s">
        <v>1494</v>
      </c>
    </row>
    <row r="6" spans="1:3" s="53" customFormat="1" ht="15" x14ac:dyDescent="0.2">
      <c r="A6" s="51" t="s">
        <v>1264</v>
      </c>
      <c r="B6" s="50" t="s">
        <v>1262</v>
      </c>
    </row>
    <row r="7" spans="1:3" s="53" customFormat="1" ht="12" customHeight="1" x14ac:dyDescent="0.2">
      <c r="A7" s="52">
        <v>8</v>
      </c>
      <c r="B7" s="55" t="s">
        <v>1</v>
      </c>
      <c r="C7" s="54"/>
    </row>
    <row r="8" spans="1:3" s="53" customFormat="1" ht="12" customHeight="1" x14ac:dyDescent="0.2">
      <c r="A8" s="52">
        <v>9</v>
      </c>
      <c r="B8" s="55" t="s">
        <v>885</v>
      </c>
      <c r="C8" s="54"/>
    </row>
    <row r="9" spans="1:3" x14ac:dyDescent="0.2">
      <c r="A9" s="51"/>
      <c r="B9" s="50"/>
    </row>
    <row r="10" spans="1:3" x14ac:dyDescent="0.2">
      <c r="A10" s="49" t="s">
        <v>1298</v>
      </c>
      <c r="B10" s="50"/>
      <c r="C10" s="112" t="s">
        <v>1495</v>
      </c>
    </row>
    <row r="11" spans="1:3" x14ac:dyDescent="0.2">
      <c r="A11" s="51" t="s">
        <v>1264</v>
      </c>
      <c r="B11" s="50" t="s">
        <v>1262</v>
      </c>
    </row>
    <row r="12" spans="1:3" x14ac:dyDescent="0.2">
      <c r="A12" s="75">
        <v>98</v>
      </c>
      <c r="B12" s="51" t="s">
        <v>1</v>
      </c>
      <c r="C12" s="50"/>
    </row>
    <row r="13" spans="1:3" x14ac:dyDescent="0.2">
      <c r="A13" s="76">
        <v>99</v>
      </c>
      <c r="B13" s="52" t="s">
        <v>885</v>
      </c>
      <c r="C13" s="50"/>
    </row>
    <row r="14" spans="1:3" x14ac:dyDescent="0.2">
      <c r="A14" s="51"/>
      <c r="B14" s="50"/>
    </row>
    <row r="15" spans="1:3" x14ac:dyDescent="0.2">
      <c r="A15" s="49" t="s">
        <v>1322</v>
      </c>
      <c r="B15" s="50"/>
      <c r="C15" s="112" t="s">
        <v>849</v>
      </c>
    </row>
    <row r="16" spans="1:3" x14ac:dyDescent="0.2">
      <c r="A16" s="51" t="s">
        <v>1264</v>
      </c>
      <c r="B16" s="50" t="s">
        <v>1262</v>
      </c>
    </row>
    <row r="17" spans="1:3" x14ac:dyDescent="0.2">
      <c r="A17" s="77" t="s">
        <v>785</v>
      </c>
      <c r="B17" s="34" t="s">
        <v>1460</v>
      </c>
      <c r="C17" s="50"/>
    </row>
    <row r="18" spans="1:3" x14ac:dyDescent="0.2">
      <c r="A18" s="76">
        <v>99</v>
      </c>
      <c r="B18" s="52" t="s">
        <v>885</v>
      </c>
      <c r="C18" s="50"/>
    </row>
    <row r="20" spans="1:3" x14ac:dyDescent="0.2">
      <c r="A20" s="49" t="s">
        <v>1297</v>
      </c>
      <c r="B20" s="50"/>
      <c r="C20" s="112" t="s">
        <v>1496</v>
      </c>
    </row>
    <row r="21" spans="1:3" x14ac:dyDescent="0.2">
      <c r="A21" s="51" t="s">
        <v>1264</v>
      </c>
      <c r="B21" s="50" t="s">
        <v>1262</v>
      </c>
    </row>
    <row r="22" spans="1:3" x14ac:dyDescent="0.2">
      <c r="A22" s="76">
        <v>998</v>
      </c>
      <c r="B22" s="52" t="s">
        <v>1</v>
      </c>
      <c r="C22" s="50"/>
    </row>
    <row r="23" spans="1:3" x14ac:dyDescent="0.2">
      <c r="A23" s="51">
        <v>999</v>
      </c>
      <c r="B23" s="50" t="s">
        <v>885</v>
      </c>
      <c r="C23" s="50"/>
    </row>
    <row r="25" spans="1:3" x14ac:dyDescent="0.2">
      <c r="A25" s="49" t="s">
        <v>1318</v>
      </c>
      <c r="B25" s="50"/>
      <c r="C25" s="112" t="s">
        <v>1497</v>
      </c>
    </row>
    <row r="26" spans="1:3" x14ac:dyDescent="0.2">
      <c r="A26" s="51" t="s">
        <v>1264</v>
      </c>
      <c r="B26" s="50" t="s">
        <v>1262</v>
      </c>
    </row>
    <row r="27" spans="1:3" x14ac:dyDescent="0.2">
      <c r="A27" s="76">
        <v>9998</v>
      </c>
      <c r="B27" s="52" t="s">
        <v>1</v>
      </c>
      <c r="C27" s="50"/>
    </row>
    <row r="28" spans="1:3" x14ac:dyDescent="0.2">
      <c r="A28" s="51">
        <v>9999</v>
      </c>
      <c r="B28" s="50" t="s">
        <v>885</v>
      </c>
      <c r="C28" s="50"/>
    </row>
    <row r="30" spans="1:3" x14ac:dyDescent="0.2">
      <c r="A30" s="49" t="s">
        <v>1345</v>
      </c>
      <c r="B30" s="50"/>
      <c r="C30" s="112" t="s">
        <v>1498</v>
      </c>
    </row>
    <row r="31" spans="1:3" x14ac:dyDescent="0.2">
      <c r="A31" s="51" t="s">
        <v>1264</v>
      </c>
      <c r="B31" s="50" t="s">
        <v>1262</v>
      </c>
    </row>
    <row r="32" spans="1:3" x14ac:dyDescent="0.2">
      <c r="A32" s="76">
        <v>99998</v>
      </c>
      <c r="B32" s="52" t="s">
        <v>1</v>
      </c>
      <c r="C32" s="50"/>
    </row>
    <row r="33" spans="1:3" x14ac:dyDescent="0.2">
      <c r="A33" s="51">
        <v>99999</v>
      </c>
      <c r="B33" s="50" t="s">
        <v>885</v>
      </c>
      <c r="C33" s="50"/>
    </row>
    <row r="34" spans="1:3" x14ac:dyDescent="0.2">
      <c r="A34" s="51"/>
      <c r="B34" s="50"/>
    </row>
  </sheetData>
  <hyperlinks>
    <hyperlink ref="C5" location="'Diseño'!$B$182" display="HC2b *** (3 veces más)"/>
    <hyperlink ref="C10" location="'Diseño'!$B$179" display="HC2 *** (61 veces más)"/>
    <hyperlink ref="C15" location="'Diseño'!$B$24" display="HH12b"/>
    <hyperlink ref="C20" location="'Diseño'!$B$115" display="HS11 *** (5 veces más)"/>
    <hyperlink ref="C25" location="'Diseño'!$B$259" display="PA11B_2 *** (1 veces más)"/>
    <hyperlink ref="C30" location="'Diseño'!$B$311" display="OP1 *** (3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Diseño</vt:lpstr>
      <vt:lpstr>Tablas1</vt:lpstr>
      <vt:lpstr>Tablas2</vt:lpstr>
      <vt:lpstr>Tablas3</vt:lpstr>
      <vt:lpstr>Tablas4</vt:lpstr>
      <vt:lpstr>Tablas5</vt:lpstr>
      <vt:lpstr>METADATOS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2010-11-18T11:55:01Z</cp:lastPrinted>
  <dcterms:created xsi:type="dcterms:W3CDTF">2008-06-11T10:26:44Z</dcterms:created>
  <dcterms:modified xsi:type="dcterms:W3CDTF">2020-06-18T08:55:07Z</dcterms:modified>
</cp:coreProperties>
</file>