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ICRODATOS_Carmen\Salud\Encuesta Europea de Salud en España_2014\EESEadulto_2014_v2\3aINEWeb\"/>
    </mc:Choice>
  </mc:AlternateContent>
  <bookViews>
    <workbookView xWindow="0" yWindow="0" windowWidth="19200" windowHeight="11595"/>
  </bookViews>
  <sheets>
    <sheet name="Diseño" sheetId="22" r:id="rId1"/>
    <sheet name="Tablas1" sheetId="2" r:id="rId2"/>
    <sheet name="Tablas2" sheetId="17" r:id="rId3"/>
    <sheet name="Tablas3" sheetId="18" r:id="rId4"/>
    <sheet name="Tablas4" sheetId="19" r:id="rId5"/>
  </sheets>
  <definedNames>
    <definedName name="_xlnm.Database">#REF!</definedName>
    <definedName name="clasificacion">#REF!</definedName>
    <definedName name="METADATOS">Diseño!$A$2:$E$430</definedName>
  </definedNames>
  <calcPr calcId="152511"/>
</workbook>
</file>

<file path=xl/calcChain.xml><?xml version="1.0" encoding="utf-8"?>
<calcChain xmlns="http://schemas.openxmlformats.org/spreadsheetml/2006/main">
  <c r="E430" i="22" l="1"/>
  <c r="E429" i="22"/>
  <c r="E428" i="22"/>
  <c r="E427" i="22"/>
  <c r="E426" i="22"/>
  <c r="E425" i="22"/>
  <c r="E424" i="22"/>
  <c r="E423" i="22"/>
  <c r="E422" i="22"/>
  <c r="E421" i="22"/>
  <c r="E420" i="22"/>
  <c r="E419" i="22"/>
  <c r="E418" i="22"/>
  <c r="E417" i="22"/>
  <c r="E416" i="22"/>
  <c r="E415" i="22"/>
  <c r="E414" i="22"/>
  <c r="E413" i="22"/>
  <c r="E412" i="22"/>
  <c r="E411" i="22"/>
  <c r="E410" i="22"/>
  <c r="E409" i="22"/>
  <c r="E408" i="22"/>
  <c r="E407" i="22"/>
  <c r="E406" i="22"/>
  <c r="E405" i="22"/>
  <c r="E404" i="22"/>
  <c r="E403" i="22"/>
  <c r="E402" i="22"/>
  <c r="E401" i="22"/>
  <c r="E400" i="22"/>
  <c r="E399" i="22"/>
  <c r="E398" i="22"/>
  <c r="E397" i="22"/>
  <c r="E396" i="22"/>
  <c r="E395" i="22"/>
  <c r="E394" i="22"/>
  <c r="E393" i="22"/>
  <c r="E392" i="22"/>
  <c r="E391" i="22"/>
  <c r="E390" i="22"/>
  <c r="E389" i="22"/>
  <c r="E388" i="22"/>
  <c r="E387" i="22"/>
  <c r="E386" i="22"/>
  <c r="E385" i="22"/>
  <c r="E384" i="22"/>
  <c r="E383" i="22"/>
  <c r="E382" i="22"/>
  <c r="E381" i="22"/>
  <c r="E380" i="22"/>
  <c r="E379" i="22"/>
  <c r="E378" i="22"/>
  <c r="E377" i="22"/>
  <c r="E376" i="22"/>
  <c r="E375" i="22"/>
  <c r="E374" i="22"/>
  <c r="E373" i="22"/>
  <c r="E372" i="22"/>
  <c r="E371" i="22"/>
  <c r="E370" i="22"/>
  <c r="E369" i="22"/>
  <c r="E368" i="22"/>
  <c r="E367" i="22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C431" i="22"/>
  <c r="H4" i="22" l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H430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</calcChain>
</file>

<file path=xl/comments1.xml><?xml version="1.0" encoding="utf-8"?>
<comments xmlns="http://schemas.openxmlformats.org/spreadsheetml/2006/main">
  <authors>
    <author>INE</author>
  </authors>
  <commentList>
    <comment ref="A368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W128Cer</t>
        </r>
        <r>
          <rPr>
            <sz val="9"/>
            <color indexed="81"/>
            <rFont val="Tahoma"/>
            <family val="2"/>
          </rPr>
          <t xml:space="preserve"> es la 'variable cabecera' de:
W128Cer_1, W128Cer_2, W128Cer_3, W128Cer_4, W128Cer_5, W128Cer_6, W128Cer_7</t>
        </r>
      </text>
    </comment>
    <comment ref="A376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W128Vin</t>
        </r>
        <r>
          <rPr>
            <sz val="9"/>
            <color indexed="81"/>
            <rFont val="Tahoma"/>
            <family val="2"/>
          </rPr>
          <t xml:space="preserve"> es la 'variable cabecera' de:
W128Vin_1, W128Vin_2, W128Vin_3, W128Vin_4, W128Vin_5, W128Vin_6, W128Vin_7</t>
        </r>
      </text>
    </comment>
    <comment ref="A384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W128Vermut</t>
        </r>
        <r>
          <rPr>
            <sz val="9"/>
            <color indexed="81"/>
            <rFont val="Tahoma"/>
            <family val="2"/>
          </rPr>
          <t xml:space="preserve"> es la 'variable cabecera' de:
W128Vermut_1, W128Vermut_2, W128Vermut_3, W128Vermut_4, W128Vermut_5, W128Vermut_6, W128Vermut_7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W128Lic </t>
        </r>
        <r>
          <rPr>
            <sz val="9"/>
            <color indexed="81"/>
            <rFont val="Tahoma"/>
            <family val="2"/>
          </rPr>
          <t>es la 'variable cabecera' de:
W128Lic_1, W128Lic_2, W128Lic_3, W128Lic_4, W128Lic_5, W128Lic_6, W128Lic_7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W128Comb</t>
        </r>
        <r>
          <rPr>
            <sz val="9"/>
            <color indexed="81"/>
            <rFont val="Tahoma"/>
            <family val="2"/>
          </rPr>
          <t xml:space="preserve"> es la 'variable cabecera' de:
W128Comb_1, W128Comb_2, W128Comb_3, W128Comb_4, W128Comb_5, W128Comb_6, W128Comb_7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W128Sidra</t>
        </r>
        <r>
          <rPr>
            <sz val="9"/>
            <color indexed="81"/>
            <rFont val="Tahoma"/>
            <family val="2"/>
          </rPr>
          <t xml:space="preserve"> es la 'variable cabecera' de:
W128Sidra_1, W128Sidra_2, W128Sidra_3, W128Sidra_4, W128Sidra_5, W128Sidra_6, W128Sidra_7</t>
        </r>
      </text>
    </comment>
  </commentList>
</comments>
</file>

<file path=xl/sharedStrings.xml><?xml version="1.0" encoding="utf-8"?>
<sst xmlns="http://schemas.openxmlformats.org/spreadsheetml/2006/main" count="4184" uniqueCount="2091">
  <si>
    <t>Consumo de licores, anís, pacharán</t>
  </si>
  <si>
    <t>Consumo de bebidas locales, sidra, carajillo</t>
  </si>
  <si>
    <t>Consumo de bebidas locales, sidra, carajillo: Miércoles</t>
  </si>
  <si>
    <t>Caminando, llevando algún peso, efectuando desplazamientos frecuentes</t>
  </si>
  <si>
    <t>Frecuencia de consumo de comida rápida (pollo frito, bocadillos, pizzas, hamburguesas)</t>
  </si>
  <si>
    <t>Frecuencia de consumo de aperitivos o comidas saladas de picar (patatas fritas, ganchitos, galletitas saladas)</t>
  </si>
  <si>
    <t>Nacidos en España</t>
  </si>
  <si>
    <t>Nacidos en el extranjero</t>
  </si>
  <si>
    <t>PROXY_3b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</si>
  <si>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</si>
  <si>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</si>
  <si>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</si>
  <si>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</si>
  <si>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</si>
  <si>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</si>
  <si>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</si>
  <si>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</si>
  <si>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F7</t>
  </si>
  <si>
    <t>Adulto seleccionado: ¿Percibe pensión contributiva?</t>
  </si>
  <si>
    <t>Adulto seleccionado: ¿Ha trabajado antes?</t>
  </si>
  <si>
    <t>F9_2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</si>
  <si>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</si>
  <si>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</si>
  <si>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</si>
  <si>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</si>
  <si>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</si>
  <si>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</si>
  <si>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</si>
  <si>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</si>
  <si>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</si>
  <si>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</si>
  <si>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</si>
  <si>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</si>
  <si>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Adulto seleccionado: Actividad de la empresa en la que trabaja (código CNAE2009, 3 dígitos)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</si>
  <si>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</si>
  <si>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</si>
  <si>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</si>
  <si>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</si>
  <si>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</si>
  <si>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</si>
  <si>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</si>
  <si>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</si>
  <si>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</si>
  <si>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</si>
  <si>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</si>
  <si>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</si>
  <si>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</si>
  <si>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</si>
  <si>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</si>
  <si>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</si>
  <si>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</si>
  <si>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</si>
  <si>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</si>
  <si>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</si>
  <si>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</si>
  <si>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</si>
  <si>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</si>
  <si>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</si>
  <si>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</si>
  <si>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</si>
  <si>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</si>
  <si>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</si>
  <si>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</si>
  <si>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</si>
  <si>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</si>
  <si>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</si>
  <si>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</si>
  <si>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</si>
  <si>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</si>
  <si>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</si>
  <si>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</si>
  <si>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</si>
  <si>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</si>
  <si>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</si>
  <si>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</si>
  <si>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</si>
  <si>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</si>
  <si>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</si>
  <si>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</si>
  <si>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</si>
  <si>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</si>
  <si>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</si>
  <si>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</si>
  <si>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</si>
  <si>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</si>
  <si>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</si>
  <si>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</si>
  <si>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</si>
  <si>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</si>
  <si>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</si>
  <si>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</si>
  <si>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</si>
  <si>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</si>
  <si>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</si>
  <si>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</si>
  <si>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</si>
  <si>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</si>
  <si>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</si>
  <si>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</si>
  <si>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</si>
  <si>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</si>
  <si>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</si>
  <si>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</si>
  <si>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</si>
  <si>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</si>
  <si>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</si>
  <si>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</si>
  <si>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</si>
  <si>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</si>
  <si>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</si>
  <si>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</si>
  <si>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</si>
  <si>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</si>
  <si>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</si>
  <si>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</si>
  <si>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</si>
  <si>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</si>
  <si>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</si>
  <si>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</si>
  <si>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</si>
  <si>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</si>
  <si>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</si>
  <si>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</si>
  <si>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</si>
  <si>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</si>
  <si>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</si>
  <si>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</si>
  <si>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</si>
  <si>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</si>
  <si>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</si>
  <si>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</si>
  <si>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</si>
  <si>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</si>
  <si>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</si>
  <si>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</si>
  <si>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</si>
  <si>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</si>
  <si>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</si>
  <si>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</si>
  <si>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</si>
  <si>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</si>
  <si>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</si>
  <si>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</si>
  <si>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</si>
  <si>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</si>
  <si>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</si>
  <si>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</si>
  <si>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</si>
  <si>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</si>
  <si>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</si>
  <si>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</si>
  <si>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</si>
  <si>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</si>
  <si>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</si>
  <si>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</si>
  <si>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</si>
  <si>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</si>
  <si>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</si>
  <si>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</si>
  <si>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</si>
  <si>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</si>
  <si>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</si>
  <si>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</si>
  <si>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</si>
  <si>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</si>
  <si>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</si>
  <si>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</si>
  <si>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</si>
  <si>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</si>
  <si>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</si>
  <si>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</si>
  <si>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</si>
  <si>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</si>
  <si>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</si>
  <si>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</si>
  <si>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</si>
  <si>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</si>
  <si>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</si>
  <si>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</si>
  <si>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</si>
  <si>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</si>
  <si>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</si>
  <si>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</si>
  <si>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</si>
  <si>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</si>
  <si>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I28_1</t>
  </si>
  <si>
    <t>I28_2</t>
  </si>
  <si>
    <t>I29_1</t>
  </si>
  <si>
    <t>I29_2</t>
  </si>
  <si>
    <t>J30</t>
  </si>
  <si>
    <t>J31</t>
  </si>
  <si>
    <t>Ausencias del trabajo en los últimos 12 meses por problemas de salud</t>
  </si>
  <si>
    <t>K32</t>
  </si>
  <si>
    <t>¿Utiliza gafas o lentillas?</t>
  </si>
  <si>
    <t>K33</t>
  </si>
  <si>
    <t>Dificultad para ver (doble enunciado)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</si>
  <si>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</si>
  <si>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</si>
  <si>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</si>
  <si>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</si>
  <si>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</si>
  <si>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</si>
  <si>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</si>
  <si>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</si>
  <si>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Dificultad para oir en un sitio tranquilo (doble enunciado)</t>
  </si>
  <si>
    <t>K36</t>
  </si>
  <si>
    <t>Dificultad para oir en un sitio más ruidoso (doble enunciado)</t>
  </si>
  <si>
    <t>K37</t>
  </si>
  <si>
    <t>K38</t>
  </si>
  <si>
    <t>Dificultad para caminar 500 metros sin ayuda</t>
  </si>
  <si>
    <t>Dificultad para subir o bajar 12 escalones</t>
  </si>
  <si>
    <t>L39_1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</si>
  <si>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</si>
  <si>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</si>
  <si>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</si>
  <si>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</si>
  <si>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</si>
  <si>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</si>
  <si>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</si>
  <si>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</si>
  <si>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¿Necesitaría ayuda o más ayuda de la que dispone? (doble enunciado)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</si>
  <si>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</si>
  <si>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</si>
  <si>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</si>
  <si>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</si>
  <si>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</si>
  <si>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</si>
  <si>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</si>
  <si>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</si>
  <si>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</si>
  <si>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</si>
  <si>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</si>
  <si>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</si>
  <si>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</si>
  <si>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</si>
  <si>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</si>
  <si>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</si>
  <si>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</si>
  <si>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</si>
  <si>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</si>
  <si>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</si>
  <si>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</si>
  <si>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</si>
  <si>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</si>
  <si>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</si>
  <si>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</si>
  <si>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</si>
  <si>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</si>
  <si>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</si>
  <si>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</si>
  <si>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</si>
  <si>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</si>
  <si>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</si>
  <si>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</si>
  <si>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</si>
  <si>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</si>
  <si>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</si>
  <si>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</si>
  <si>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</si>
  <si>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</si>
  <si>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</si>
  <si>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</si>
  <si>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</si>
  <si>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</si>
  <si>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</si>
  <si>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</si>
  <si>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Lugar de la última consulta en estas cuatro semanas</t>
  </si>
  <si>
    <t>Motivo principal de esta última consulta</t>
  </si>
  <si>
    <t>Dependencia funcional del médico</t>
  </si>
  <si>
    <t>N48</t>
  </si>
  <si>
    <t>N51</t>
  </si>
  <si>
    <t>Visita durante los últimos 12 meses a: Centro o servicio de radiología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</si>
  <si>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</si>
  <si>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</si>
  <si>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</si>
  <si>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</si>
  <si>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</si>
  <si>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</si>
  <si>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</si>
  <si>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</si>
  <si>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</si>
  <si>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</si>
  <si>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</si>
  <si>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</si>
  <si>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</si>
  <si>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</si>
  <si>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</si>
  <si>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</si>
  <si>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</si>
  <si>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</si>
  <si>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</si>
  <si>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</si>
  <si>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</si>
  <si>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</si>
  <si>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Nacionalidad: No contesta</t>
  </si>
  <si>
    <t>A</t>
  </si>
  <si>
    <t>011</t>
  </si>
  <si>
    <t>Frecuencia de consumo de verduras, ensaladas y hortalizas</t>
  </si>
  <si>
    <t>Propagación de plantas</t>
  </si>
  <si>
    <t>014</t>
  </si>
  <si>
    <t>Producción ganadera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</si>
  <si>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</si>
  <si>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</si>
  <si>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</si>
  <si>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</si>
  <si>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</si>
  <si>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</si>
  <si>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</si>
  <si>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</si>
  <si>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</si>
  <si>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</si>
  <si>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</si>
  <si>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</si>
  <si>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</si>
  <si>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</si>
  <si>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</si>
  <si>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</si>
  <si>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Extracción de gas natural</t>
  </si>
  <si>
    <t>071</t>
  </si>
  <si>
    <t>Extracción de minerales de hierro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</si>
  <si>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</si>
  <si>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</si>
  <si>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</si>
  <si>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</si>
  <si>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</si>
  <si>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</si>
  <si>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</si>
  <si>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</si>
  <si>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</si>
  <si>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</si>
  <si>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</si>
  <si>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</si>
  <si>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</si>
  <si>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</si>
  <si>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</si>
  <si>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</si>
  <si>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</si>
  <si>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</si>
  <si>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</si>
  <si>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</si>
  <si>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</si>
  <si>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</si>
  <si>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</si>
  <si>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</si>
  <si>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</si>
  <si>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</si>
  <si>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</si>
  <si>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</si>
  <si>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</si>
  <si>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</si>
  <si>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</si>
  <si>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</si>
  <si>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</si>
  <si>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</si>
  <si>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</si>
  <si>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</si>
  <si>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</si>
  <si>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</si>
  <si>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</si>
  <si>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</si>
  <si>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701</t>
  </si>
  <si>
    <t>Actividades de las sedes centrales</t>
  </si>
  <si>
    <t>702</t>
  </si>
  <si>
    <t>Actividades de consultoría de gestión empresarial</t>
  </si>
  <si>
    <t>E4</t>
  </si>
  <si>
    <t>F6</t>
  </si>
  <si>
    <t>F8_2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</si>
  <si>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</si>
  <si>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</si>
  <si>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</si>
  <si>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</si>
  <si>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</si>
  <si>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</si>
  <si>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</si>
  <si>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</si>
  <si>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</si>
  <si>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</si>
  <si>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</si>
  <si>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</si>
  <si>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</si>
  <si>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</si>
  <si>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</si>
  <si>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</si>
  <si>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</si>
  <si>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</si>
  <si>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</si>
  <si>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</si>
  <si>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</si>
  <si>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</si>
  <si>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</si>
  <si>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</si>
  <si>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</si>
  <si>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</si>
  <si>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A su propio cargo o de su hogar</t>
  </si>
  <si>
    <t>A cargo de otras personas, organismos o instituciones</t>
  </si>
  <si>
    <t>Un tratamiento</t>
  </si>
  <si>
    <t>Una intervención quirúrgica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</si>
  <si>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</si>
  <si>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</si>
  <si>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</si>
  <si>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</si>
  <si>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</si>
  <si>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</si>
  <si>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</si>
  <si>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</si>
  <si>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</si>
  <si>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</si>
  <si>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</si>
  <si>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</si>
  <si>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</si>
  <si>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</si>
  <si>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t>433</t>
  </si>
  <si>
    <t>Acabado de edificios</t>
  </si>
  <si>
    <t>237</t>
  </si>
  <si>
    <t>Corte, tallado y acabado de la piedra</t>
  </si>
  <si>
    <t>239</t>
  </si>
  <si>
    <t>Fabricación de productos abrasivos y productos minerales no metálicos n.c.o.p.</t>
  </si>
  <si>
    <t>691</t>
  </si>
  <si>
    <t>Actividades jurídicas</t>
  </si>
  <si>
    <t>692</t>
  </si>
  <si>
    <t>Actividades de contabilidad, teneduría de libros, auditoría y asesoría fiscal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</si>
  <si>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</si>
  <si>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</si>
  <si>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</si>
  <si>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</si>
  <si>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</si>
  <si>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</si>
  <si>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</si>
  <si>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</si>
  <si>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</si>
  <si>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</si>
  <si>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</si>
  <si>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</si>
  <si>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</si>
  <si>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</si>
  <si>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</si>
  <si>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</si>
  <si>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</si>
  <si>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</si>
  <si>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</si>
  <si>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</si>
  <si>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</si>
  <si>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</si>
  <si>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</si>
  <si>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</si>
  <si>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</si>
  <si>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</si>
  <si>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</si>
  <si>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</si>
  <si>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Sí, por cotización de otra persona (pensiones de viudedad, orfandad, etc.)</t>
  </si>
  <si>
    <t>Ayuda familiar (sin remuneración reglamentada en la empresa o negocio de un familiar)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</si>
  <si>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</si>
  <si>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</si>
  <si>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</si>
  <si>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</si>
  <si>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</si>
  <si>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</si>
  <si>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</si>
  <si>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</si>
  <si>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</si>
  <si>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</si>
  <si>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</si>
  <si>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</si>
  <si>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</si>
  <si>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</si>
  <si>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</si>
  <si>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</si>
  <si>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</si>
  <si>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</si>
  <si>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</si>
  <si>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</si>
  <si>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</si>
  <si>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</si>
  <si>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</si>
  <si>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</si>
  <si>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</si>
  <si>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</si>
  <si>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</si>
  <si>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</si>
  <si>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</si>
  <si>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</si>
  <si>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</si>
  <si>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</si>
  <si>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</si>
  <si>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</si>
  <si>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</si>
  <si>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</si>
  <si>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</si>
  <si>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</si>
  <si>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</si>
  <si>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</si>
  <si>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</si>
  <si>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</si>
  <si>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</si>
  <si>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</si>
  <si>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</si>
  <si>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</si>
  <si>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</si>
  <si>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</si>
  <si>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</si>
  <si>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</si>
  <si>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</si>
  <si>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Fumadores a diario: Intentos de dejar de fumar en los últimos 12 meses</t>
  </si>
  <si>
    <t>Cero intentos</t>
  </si>
  <si>
    <t>Un intento</t>
  </si>
  <si>
    <t>Dos intentos</t>
  </si>
  <si>
    <t>Tres intentos</t>
  </si>
  <si>
    <t>Cuatro intentos</t>
  </si>
  <si>
    <t>Cinco o más intentos</t>
  </si>
  <si>
    <t>Consumo de vermuts, fino, jerez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</si>
  <si>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</si>
  <si>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</si>
  <si>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</si>
  <si>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</si>
  <si>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</si>
  <si>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</si>
  <si>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</si>
  <si>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</si>
  <si>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</si>
  <si>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</si>
  <si>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</si>
  <si>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</si>
  <si>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</si>
  <si>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</si>
  <si>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</si>
  <si>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</si>
  <si>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</si>
  <si>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</si>
  <si>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</si>
  <si>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</si>
  <si>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</si>
  <si>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</si>
  <si>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</si>
  <si>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</si>
  <si>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869</t>
  </si>
  <si>
    <t>Otras actividades sanitarias</t>
  </si>
  <si>
    <t>871</t>
  </si>
  <si>
    <t>O66</t>
  </si>
  <si>
    <t>O67</t>
  </si>
  <si>
    <t>O68</t>
  </si>
  <si>
    <t>O69</t>
  </si>
  <si>
    <t>O70</t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</si>
  <si>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</si>
  <si>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</si>
  <si>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</si>
  <si>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</si>
  <si>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</si>
  <si>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</si>
  <si>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</si>
  <si>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</si>
  <si>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</si>
  <si>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</si>
  <si>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</si>
  <si>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</si>
  <si>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</si>
  <si>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</si>
  <si>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</si>
  <si>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</si>
  <si>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</si>
  <si>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t>653</t>
  </si>
  <si>
    <t>Fondos de pensiones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</si>
  <si>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</si>
  <si>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</si>
  <si>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</si>
  <si>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</si>
  <si>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</si>
  <si>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</si>
  <si>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</si>
  <si>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</si>
  <si>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</si>
  <si>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</si>
  <si>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</si>
  <si>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</si>
  <si>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</si>
  <si>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</si>
  <si>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</si>
  <si>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</si>
  <si>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Actividades veterinarias</t>
  </si>
  <si>
    <t>750</t>
  </si>
  <si>
    <t>N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</si>
  <si>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</si>
  <si>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</si>
  <si>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</si>
  <si>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</si>
  <si>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</si>
  <si>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</si>
  <si>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591</t>
  </si>
  <si>
    <t>Actividades cinematográficas, de vídeo y de programas de televisión</t>
  </si>
  <si>
    <t>462</t>
  </si>
  <si>
    <t>Comercio al por mayor de materias primas agrarias y de animales vivos</t>
  </si>
  <si>
    <t>463</t>
  </si>
  <si>
    <t>Comercio al por mayor de productos alimenticios, bebidas y tabaco</t>
  </si>
  <si>
    <t>Asistencia en establecimientos residenciales con cuidados sanitarios</t>
  </si>
  <si>
    <t>Tipo de actividad física que realiza en la actividad principal</t>
  </si>
  <si>
    <t>Frecuencia con la que realiza alguna actividad física en su tiempo libre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</si>
  <si>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</si>
  <si>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</si>
  <si>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</si>
  <si>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</si>
  <si>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</si>
  <si>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</si>
  <si>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</si>
  <si>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</si>
  <si>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</si>
  <si>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</si>
  <si>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</si>
  <si>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</si>
  <si>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</si>
  <si>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</si>
  <si>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</si>
  <si>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</si>
  <si>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</si>
  <si>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</si>
  <si>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</si>
  <si>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</si>
  <si>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</si>
  <si>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</si>
  <si>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</si>
  <si>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</si>
  <si>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</si>
  <si>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</si>
  <si>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</si>
  <si>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</si>
  <si>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</si>
  <si>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</si>
  <si>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</si>
  <si>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</si>
  <si>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</si>
  <si>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</si>
  <si>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</si>
  <si>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</si>
  <si>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</si>
  <si>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</si>
  <si>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</si>
  <si>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</si>
  <si>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</si>
  <si>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</si>
  <si>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</si>
  <si>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</si>
  <si>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</si>
  <si>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</si>
  <si>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</si>
  <si>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</si>
  <si>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</si>
  <si>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</si>
  <si>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Porque recibió una carta, le llamaron por teléfono o le dijeron en su centro de salud que si se quería hacer esta prueba</t>
  </si>
  <si>
    <t>461</t>
  </si>
  <si>
    <t>Intermediarios del comercio</t>
  </si>
  <si>
    <t>Tipo de servicio de urgencias utilizado la última vez</t>
  </si>
  <si>
    <t>O71</t>
  </si>
  <si>
    <t>O72</t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</si>
  <si>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</si>
  <si>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</si>
  <si>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</si>
  <si>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t>952</t>
  </si>
  <si>
    <t>Reparación de efectos personales y artículos de uso doméstico</t>
  </si>
  <si>
    <t>Actividades de los hogares como empleadores de personal doméstico</t>
  </si>
  <si>
    <t>970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</si>
  <si>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</si>
  <si>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</si>
  <si>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</si>
  <si>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</si>
  <si>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</si>
  <si>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</si>
  <si>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</si>
  <si>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</si>
  <si>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</si>
  <si>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</si>
  <si>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</si>
  <si>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</si>
  <si>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</si>
  <si>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</si>
  <si>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</si>
  <si>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</si>
  <si>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</si>
  <si>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</si>
  <si>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</si>
  <si>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</si>
  <si>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</si>
  <si>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015</t>
  </si>
  <si>
    <t>Producción agrícola combinada con la producción ganadera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</si>
  <si>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</si>
  <si>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</si>
  <si>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</si>
  <si>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</si>
  <si>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</si>
  <si>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</si>
  <si>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</si>
  <si>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</si>
  <si>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</si>
  <si>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Servicios de apoyo a la silvicultura</t>
  </si>
  <si>
    <t>Pesca</t>
  </si>
  <si>
    <t>Acuicultura</t>
  </si>
  <si>
    <t>Extracción de antracita y hulla</t>
  </si>
  <si>
    <t>Extracción de lignito</t>
  </si>
  <si>
    <t>061</t>
  </si>
  <si>
    <t>Extracción de crudo de petróleo</t>
  </si>
  <si>
    <t>062</t>
  </si>
  <si>
    <t>843</t>
  </si>
  <si>
    <t>Seguridad Social obligatoria</t>
  </si>
  <si>
    <t>P85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</si>
  <si>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</si>
  <si>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</si>
  <si>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</si>
  <si>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</si>
  <si>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</si>
  <si>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</si>
  <si>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</si>
  <si>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</si>
  <si>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</si>
  <si>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</si>
  <si>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</si>
  <si>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</si>
  <si>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</si>
  <si>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</si>
  <si>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</si>
  <si>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</si>
  <si>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</si>
  <si>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</si>
  <si>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</si>
  <si>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</si>
  <si>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Consumo de vinos, cava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</si>
  <si>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</si>
  <si>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</si>
  <si>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</si>
  <si>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</si>
  <si>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</si>
  <si>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</si>
  <si>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</si>
  <si>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</si>
  <si>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Cultivos no perennes</t>
  </si>
  <si>
    <t>Cultivos perennes</t>
  </si>
  <si>
    <t>013</t>
  </si>
  <si>
    <t>Otros servicios personales</t>
  </si>
  <si>
    <t>960</t>
  </si>
  <si>
    <t>429</t>
  </si>
  <si>
    <t>Construcción de otros proyectos de ingeniería civil</t>
  </si>
  <si>
    <t>108</t>
  </si>
  <si>
    <t>Fabricación de otros productos alimenticios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</si>
  <si>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</si>
  <si>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</si>
  <si>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</si>
  <si>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</si>
  <si>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</si>
  <si>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</si>
  <si>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</si>
  <si>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</si>
  <si>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</si>
  <si>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</si>
  <si>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</si>
  <si>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</si>
  <si>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</si>
  <si>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</si>
  <si>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</si>
  <si>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</si>
  <si>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</si>
  <si>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</si>
  <si>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</si>
  <si>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</si>
  <si>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</si>
  <si>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</si>
  <si>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</si>
  <si>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</si>
  <si>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</si>
  <si>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</si>
  <si>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</si>
  <si>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</si>
  <si>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</si>
  <si>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</si>
  <si>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841</t>
  </si>
  <si>
    <t>Administración Pública y de la política económica y social</t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</si>
  <si>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</si>
  <si>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</si>
  <si>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</si>
  <si>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Vacunación de la gripe en la última campaña</t>
  </si>
  <si>
    <t>Tiempo que hace de la última medición de colesterol</t>
  </si>
  <si>
    <t>Q88</t>
  </si>
  <si>
    <t>Q89</t>
  </si>
  <si>
    <t>Q90</t>
  </si>
  <si>
    <t>Q91</t>
  </si>
  <si>
    <t>Q92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</si>
  <si>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</si>
  <si>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</si>
  <si>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</si>
  <si>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</si>
  <si>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</si>
  <si>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</si>
  <si>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Principal razón de la última prueba de sangre oculta en heces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</si>
  <si>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</si>
  <si>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</si>
  <si>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</si>
  <si>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</si>
  <si>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</si>
  <si>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382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</si>
  <si>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</si>
  <si>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</si>
  <si>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</si>
  <si>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</si>
  <si>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</si>
  <si>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</si>
  <si>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Otras razones</t>
  </si>
  <si>
    <t>Modalidad de seguro sanitario: Sanidad Pública (Seguridad Social)</t>
  </si>
  <si>
    <t>Otros</t>
  </si>
  <si>
    <t>En los últimos 12 meses</t>
  </si>
  <si>
    <t>Por algún problema, síntoma o enfermedad</t>
  </si>
  <si>
    <t>Por consejo de su médico de atención primaria o especialista, aunque no tenía ningún problema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</si>
  <si>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</si>
  <si>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</si>
  <si>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</si>
  <si>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</si>
  <si>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</si>
  <si>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</si>
  <si>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</si>
  <si>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</si>
  <si>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</si>
  <si>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</si>
  <si>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</si>
  <si>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</si>
  <si>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</si>
  <si>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</si>
  <si>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</si>
  <si>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</si>
  <si>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</si>
  <si>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</si>
  <si>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</si>
  <si>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</si>
  <si>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</si>
  <si>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</si>
  <si>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</si>
  <si>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</si>
  <si>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</si>
  <si>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</si>
  <si>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</si>
  <si>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</si>
  <si>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</si>
  <si>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</si>
  <si>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</si>
  <si>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</si>
  <si>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</si>
  <si>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</si>
  <si>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</si>
  <si>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</si>
  <si>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304</t>
  </si>
  <si>
    <t>Fabricación de vehículos militares de combate</t>
  </si>
  <si>
    <t>309</t>
  </si>
  <si>
    <t>Fabricación de otro material de transporte n.c.o.p.</t>
  </si>
  <si>
    <t>Fabricación de muebles</t>
  </si>
  <si>
    <t>310</t>
  </si>
  <si>
    <t>321</t>
  </si>
  <si>
    <t>Fabricación de artículos de joyería, bisutería y similares</t>
  </si>
  <si>
    <t>109</t>
  </si>
  <si>
    <t>Fabricación de productos para la alimentación animal</t>
  </si>
  <si>
    <t>Fabricación de bebidas</t>
  </si>
  <si>
    <t>110</t>
  </si>
  <si>
    <t>¿El informante es la persona seleccionada?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</si>
  <si>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</si>
  <si>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</si>
  <si>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</si>
  <si>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</si>
  <si>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</si>
  <si>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</si>
  <si>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</si>
  <si>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</si>
  <si>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</si>
  <si>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</si>
  <si>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</si>
  <si>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</si>
  <si>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</si>
  <si>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</si>
  <si>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</si>
  <si>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</si>
  <si>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</si>
  <si>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</si>
  <si>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</si>
  <si>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</si>
  <si>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</si>
  <si>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</si>
  <si>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</si>
  <si>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</si>
  <si>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</si>
  <si>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</si>
  <si>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</si>
  <si>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</si>
  <si>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</si>
  <si>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</si>
  <si>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</si>
  <si>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</si>
  <si>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</si>
  <si>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</si>
  <si>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</si>
  <si>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</si>
  <si>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235</t>
  </si>
  <si>
    <t>Fabricación de cemento, cal y yeso</t>
  </si>
  <si>
    <t>236</t>
  </si>
  <si>
    <t>Fabricación de elementos de hormigón, cemento y yeso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</si>
  <si>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</si>
  <si>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</si>
  <si>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</si>
  <si>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</si>
  <si>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</si>
  <si>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</si>
  <si>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</si>
  <si>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</si>
  <si>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</si>
  <si>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251</t>
  </si>
  <si>
    <t>Producción de metales preciosos y de otros metales no férreos</t>
  </si>
  <si>
    <t>245</t>
  </si>
  <si>
    <t>Fundición de metales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</si>
  <si>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</si>
  <si>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</si>
  <si>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</si>
  <si>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</si>
  <si>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</si>
  <si>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</si>
  <si>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</si>
  <si>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</si>
  <si>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</si>
  <si>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</si>
  <si>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</si>
  <si>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</si>
  <si>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</si>
  <si>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</si>
  <si>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</si>
  <si>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</si>
  <si>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</si>
  <si>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</si>
  <si>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</si>
  <si>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</si>
  <si>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</si>
  <si>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</si>
  <si>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</si>
  <si>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</si>
  <si>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</si>
  <si>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</si>
  <si>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</si>
  <si>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</si>
  <si>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</si>
  <si>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</si>
  <si>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</si>
  <si>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</si>
  <si>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383</t>
  </si>
  <si>
    <t>Valorización</t>
  </si>
  <si>
    <t>Actividades de descontaminación y otros servicios de gestión de residuos</t>
  </si>
  <si>
    <t>390</t>
  </si>
  <si>
    <t>Construcción de edificios</t>
  </si>
  <si>
    <t>411</t>
  </si>
  <si>
    <t>Promoción inmobiliaria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</si>
  <si>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</si>
  <si>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</si>
  <si>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</si>
  <si>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</si>
  <si>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</si>
  <si>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</si>
  <si>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</si>
  <si>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</si>
  <si>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</si>
  <si>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</si>
  <si>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</si>
  <si>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Restricción de la actividad habitual en las últimas dos semanas</t>
  </si>
  <si>
    <t>Permanencia en cama en las últimas dos semanas</t>
  </si>
  <si>
    <t>País de nacimiento</t>
  </si>
  <si>
    <t>E1_1</t>
  </si>
  <si>
    <t>E3</t>
  </si>
  <si>
    <t>E2_1a</t>
  </si>
  <si>
    <t>E2_1b</t>
  </si>
  <si>
    <t>E2_1c</t>
  </si>
  <si>
    <t>E2_1d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</si>
  <si>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</si>
  <si>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</si>
  <si>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</si>
  <si>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</si>
  <si>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</si>
  <si>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</si>
  <si>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</si>
  <si>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</si>
  <si>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Actividades de juegos de azar y apuestas</t>
  </si>
  <si>
    <t>920</t>
  </si>
  <si>
    <t>931</t>
  </si>
  <si>
    <t>Actividades deportivas</t>
  </si>
  <si>
    <t>412</t>
  </si>
  <si>
    <t>421</t>
  </si>
  <si>
    <t>Construcción de carreteras y vías férreas, puentes y túneles</t>
  </si>
  <si>
    <t>422</t>
  </si>
  <si>
    <t>Construcción de redes</t>
  </si>
  <si>
    <t>Actividades de los hogares como productores de servicios para uso propio</t>
  </si>
  <si>
    <t>Actividades de organizaciones y organismos extraterritoriales</t>
  </si>
  <si>
    <t>990</t>
  </si>
  <si>
    <t>439</t>
  </si>
  <si>
    <t>Otras actividades de construcción especializada</t>
  </si>
  <si>
    <t>Industria del tabaco</t>
  </si>
  <si>
    <t>120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</si>
  <si>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</si>
  <si>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</si>
  <si>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</si>
  <si>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</si>
  <si>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</si>
  <si>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</si>
  <si>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</si>
  <si>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</si>
  <si>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889</t>
  </si>
  <si>
    <t>Otros actividades de servicios sociales sin alojamiento</t>
  </si>
  <si>
    <t>Actividades de creación, artísticas y espectáculos</t>
  </si>
  <si>
    <t>900</t>
  </si>
  <si>
    <t>Actividades de bibliotecas, archivos, museos y otras actividades culturales</t>
  </si>
  <si>
    <t>910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</si>
  <si>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</si>
  <si>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</si>
  <si>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</si>
  <si>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</si>
  <si>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</si>
  <si>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</si>
  <si>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</si>
  <si>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</si>
  <si>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</si>
  <si>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</si>
  <si>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</si>
  <si>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</si>
  <si>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</si>
  <si>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</si>
  <si>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</si>
  <si>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</si>
  <si>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</si>
  <si>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</si>
  <si>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</si>
  <si>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</si>
  <si>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</si>
  <si>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</si>
  <si>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</si>
  <si>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</si>
  <si>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</si>
  <si>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</si>
  <si>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</si>
  <si>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</si>
  <si>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</si>
  <si>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</si>
  <si>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</si>
  <si>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</si>
  <si>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</si>
  <si>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</si>
  <si>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</si>
  <si>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</si>
  <si>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</si>
  <si>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</si>
  <si>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</si>
  <si>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</si>
  <si>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</si>
  <si>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</si>
  <si>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</si>
  <si>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</si>
  <si>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</si>
  <si>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</si>
  <si>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</si>
  <si>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</si>
  <si>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</si>
  <si>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</si>
  <si>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</si>
  <si>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</si>
  <si>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</si>
  <si>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</si>
  <si>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</si>
  <si>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</si>
  <si>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811</t>
  </si>
  <si>
    <t>Servicios integrales a edificios e instalaciones</t>
  </si>
  <si>
    <t>812</t>
  </si>
  <si>
    <t>Actividades de limpieza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</si>
  <si>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</si>
  <si>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</si>
  <si>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</si>
  <si>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</si>
  <si>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</si>
  <si>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</si>
  <si>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</si>
  <si>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</si>
  <si>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</si>
  <si>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</si>
  <si>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</si>
  <si>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</si>
  <si>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</si>
  <si>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</si>
  <si>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</si>
  <si>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</si>
  <si>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842</t>
  </si>
  <si>
    <t>Prestación de servicios a la comunidad en general</t>
  </si>
  <si>
    <t>O76</t>
  </si>
  <si>
    <t>O77</t>
  </si>
  <si>
    <t>O78</t>
  </si>
  <si>
    <t>O79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</si>
  <si>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</si>
  <si>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</si>
  <si>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</si>
  <si>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</si>
  <si>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</si>
  <si>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</si>
  <si>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</si>
  <si>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</si>
  <si>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</si>
  <si>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</si>
  <si>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t>582</t>
  </si>
  <si>
    <t>Edición de programas informáticos</t>
  </si>
  <si>
    <t>431</t>
  </si>
  <si>
    <t>Demolición y preparación de terrenos</t>
  </si>
  <si>
    <t>432</t>
  </si>
  <si>
    <t>Instalaciones eléctricas, de fontanería y otras instalaciones en obras de construcción</t>
  </si>
  <si>
    <t>981</t>
  </si>
  <si>
    <t>Actividades de los hogares como productores de bienes para uso propio</t>
  </si>
  <si>
    <t>982</t>
  </si>
  <si>
    <t>Ceuta</t>
  </si>
  <si>
    <t>Hombre</t>
  </si>
  <si>
    <t>Mujer</t>
  </si>
  <si>
    <t>Sí</t>
  </si>
  <si>
    <t>No</t>
  </si>
  <si>
    <t>La persona seleccionada está incapacitada para contestar por causa del idioma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</si>
  <si>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</si>
  <si>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</si>
  <si>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</si>
  <si>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</si>
  <si>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</si>
  <si>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</si>
  <si>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</si>
  <si>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</si>
  <si>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</si>
  <si>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</si>
  <si>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</si>
  <si>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Sí, por cotización propia</t>
  </si>
  <si>
    <t>Sí, por ambos tipos de cotización</t>
  </si>
  <si>
    <t>No sabe</t>
  </si>
  <si>
    <t>No contesta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</si>
  <si>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</si>
  <si>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</si>
  <si>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</si>
  <si>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</si>
  <si>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</si>
  <si>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</si>
  <si>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</si>
  <si>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</si>
  <si>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</si>
  <si>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</si>
  <si>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CCAA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</si>
  <si>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</si>
  <si>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</si>
  <si>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</si>
  <si>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</si>
  <si>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</si>
  <si>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</si>
  <si>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</si>
  <si>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</si>
  <si>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</si>
  <si>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</si>
  <si>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</si>
  <si>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</si>
  <si>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</si>
  <si>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</si>
  <si>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351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</si>
  <si>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</si>
  <si>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</si>
  <si>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</si>
  <si>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</si>
  <si>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322</t>
  </si>
  <si>
    <t>Fabricación de instrumentos musicales</t>
  </si>
  <si>
    <t>323</t>
  </si>
  <si>
    <t>Fabricación de artículos de deporte</t>
  </si>
  <si>
    <t>476</t>
  </si>
  <si>
    <t>Comercio al por menor de artículos culturales y recreativos en establecimientos especializados</t>
  </si>
  <si>
    <t>N55_1</t>
  </si>
  <si>
    <t>N55_2</t>
  </si>
  <si>
    <t>N55_3</t>
  </si>
  <si>
    <t>Tiempo desde la última consulta al dentista, estomatólogo o higienista dental</t>
  </si>
  <si>
    <t>N56_1</t>
  </si>
  <si>
    <t>N56_2</t>
  </si>
  <si>
    <t>477</t>
  </si>
  <si>
    <t>Comercio al por menor de otros artículos en establecimientos especializados</t>
  </si>
  <si>
    <t>303</t>
  </si>
  <si>
    <t>Construcción aeronáutica y espacial y su maquinaria</t>
  </si>
  <si>
    <t>872</t>
  </si>
  <si>
    <t>Ha padecido en los últimos 12 meses: Dolor de espalda crónico (lumbar)</t>
  </si>
  <si>
    <t>Diagnóstico médico: Dolor de espalda crónico (lumbar)</t>
  </si>
  <si>
    <t>332</t>
  </si>
  <si>
    <t>Instalación de máquinas y equipos industriales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</si>
  <si>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</si>
  <si>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</si>
  <si>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</si>
  <si>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</si>
  <si>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</si>
  <si>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</si>
  <si>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</si>
  <si>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</si>
  <si>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</si>
  <si>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</si>
  <si>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</si>
  <si>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</si>
  <si>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</si>
  <si>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</si>
  <si>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Programación, consultoría y otras actividades relacionadas con la informática</t>
  </si>
  <si>
    <t>620</t>
  </si>
  <si>
    <t>631</t>
  </si>
  <si>
    <t>Proceso de datos, hosting y actividades relacionadas; portales web</t>
  </si>
  <si>
    <t>683</t>
  </si>
  <si>
    <t>Actividades inmobiliarias por cuenta de terceros</t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</si>
  <si>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</si>
  <si>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</si>
  <si>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</si>
  <si>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</si>
  <si>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</si>
  <si>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</si>
  <si>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</si>
  <si>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</si>
  <si>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</si>
  <si>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</si>
  <si>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</si>
  <si>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</si>
  <si>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</si>
  <si>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</si>
  <si>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</si>
  <si>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</si>
  <si>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</si>
  <si>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</si>
  <si>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932</t>
  </si>
  <si>
    <t>Actividades recreativas y de entretenimiento</t>
  </si>
  <si>
    <t>941</t>
  </si>
  <si>
    <t>Actividades de organizaciones empresariales, profesionales y patronales</t>
  </si>
  <si>
    <t>352</t>
  </si>
  <si>
    <t>Producción de gas; distribución por tubería de combustibles gaseosos</t>
  </si>
  <si>
    <t>353</t>
  </si>
  <si>
    <t>Suministro de vapor y aire acondicionado</t>
  </si>
  <si>
    <t>Captación, depuración y distribución de agua</t>
  </si>
  <si>
    <t>360</t>
  </si>
  <si>
    <t>Recogida y tratamiento de aguas residuales</t>
  </si>
  <si>
    <t>370</t>
  </si>
  <si>
    <t>381</t>
  </si>
  <si>
    <t>Recogida de residuos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</si>
  <si>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</si>
  <si>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</si>
  <si>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</si>
  <si>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</si>
  <si>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</si>
  <si>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</si>
  <si>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</si>
  <si>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N52</t>
  </si>
  <si>
    <t>Último médico consultado</t>
  </si>
  <si>
    <t>N53</t>
  </si>
  <si>
    <t>N54</t>
  </si>
  <si>
    <t>N56_3</t>
  </si>
  <si>
    <t>N57</t>
  </si>
  <si>
    <t>N58_1</t>
  </si>
  <si>
    <t>N58_2</t>
  </si>
  <si>
    <t>N58_3</t>
  </si>
  <si>
    <t>N58_4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</si>
  <si>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</si>
  <si>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</si>
  <si>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</si>
  <si>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</si>
  <si>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</si>
  <si>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</si>
  <si>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</si>
  <si>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</si>
  <si>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</si>
  <si>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</si>
  <si>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</si>
  <si>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</si>
  <si>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</si>
  <si>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</si>
  <si>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</si>
  <si>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</si>
  <si>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</si>
  <si>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</si>
  <si>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</si>
  <si>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</si>
  <si>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</si>
  <si>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</si>
  <si>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</si>
  <si>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</si>
  <si>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</si>
  <si>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</si>
  <si>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</si>
  <si>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</si>
  <si>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</si>
  <si>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</si>
  <si>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</si>
  <si>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</si>
  <si>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</si>
  <si>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</si>
  <si>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</si>
  <si>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</si>
  <si>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</si>
  <si>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</si>
  <si>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</si>
  <si>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</si>
  <si>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Ingreso en hospital en los últimos 12 meses debido a parto o cesárea</t>
  </si>
  <si>
    <t>Motivo del último ingreso en el hospital</t>
  </si>
  <si>
    <t>O75</t>
  </si>
  <si>
    <t>¿Estuvo en lista de espera para el último ingreso?</t>
  </si>
  <si>
    <t>O73</t>
  </si>
  <si>
    <t>O74</t>
  </si>
  <si>
    <t>Motivo del último ingreso en un hospital de día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</si>
  <si>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</si>
  <si>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</si>
  <si>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</si>
  <si>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</si>
  <si>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</si>
  <si>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</si>
  <si>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</si>
  <si>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</si>
  <si>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</si>
  <si>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</si>
  <si>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</si>
  <si>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</si>
  <si>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</si>
  <si>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</si>
  <si>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</si>
  <si>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</si>
  <si>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</si>
  <si>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</si>
  <si>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</si>
  <si>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</si>
  <si>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</si>
  <si>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</si>
  <si>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</si>
  <si>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</si>
  <si>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</si>
  <si>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</si>
  <si>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</si>
  <si>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</si>
  <si>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</si>
  <si>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</si>
  <si>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</si>
  <si>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</si>
  <si>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</si>
  <si>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</si>
  <si>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</si>
  <si>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</si>
  <si>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</si>
  <si>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</si>
  <si>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</si>
  <si>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</si>
  <si>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</si>
  <si>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</si>
  <si>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</si>
  <si>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</si>
  <si>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</si>
  <si>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</si>
  <si>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</si>
  <si>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</si>
  <si>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</si>
  <si>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</si>
  <si>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</si>
  <si>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</si>
  <si>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</si>
  <si>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</si>
  <si>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</si>
  <si>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</si>
  <si>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</si>
  <si>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</si>
  <si>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</si>
  <si>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</si>
  <si>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</si>
  <si>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</si>
  <si>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</si>
  <si>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</si>
  <si>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</si>
  <si>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</si>
  <si>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</si>
  <si>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</si>
  <si>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</si>
  <si>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</si>
  <si>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</si>
  <si>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</si>
  <si>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</si>
  <si>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</si>
  <si>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</si>
  <si>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</si>
  <si>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</si>
  <si>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</si>
  <si>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</si>
  <si>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</si>
  <si>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</si>
  <si>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</si>
  <si>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</si>
  <si>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</si>
  <si>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Q102</t>
  </si>
  <si>
    <t>Tiempo que hace de la última mamografía</t>
  </si>
  <si>
    <t>Principal razón de la última mamografía</t>
  </si>
  <si>
    <t>Hace 3 años o más</t>
  </si>
  <si>
    <t>Q103</t>
  </si>
  <si>
    <t>Q104</t>
  </si>
  <si>
    <t>Q105</t>
  </si>
  <si>
    <t>Tiempo que hace de la última citología</t>
  </si>
  <si>
    <t>Principal razón de la última citología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</si>
  <si>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</si>
  <si>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</si>
  <si>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</si>
  <si>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</si>
  <si>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</si>
  <si>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</si>
  <si>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</si>
  <si>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</si>
  <si>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</si>
  <si>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</si>
  <si>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</si>
  <si>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</si>
  <si>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</si>
  <si>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</si>
  <si>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</si>
  <si>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</si>
  <si>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</si>
  <si>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</si>
  <si>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</si>
  <si>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</si>
  <si>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</si>
  <si>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T114</t>
  </si>
  <si>
    <t>T115</t>
  </si>
  <si>
    <t>T116</t>
  </si>
  <si>
    <t>Forma de llegar a los sitios: Tiempo dedicado a caminar para desplazarse en un día habitual</t>
  </si>
  <si>
    <t>Forma de llegar a los sitios: Tiempo empleado en la bicicleta para desplazarse en un día habitual</t>
  </si>
  <si>
    <t>T117</t>
  </si>
  <si>
    <t>T118_1</t>
  </si>
  <si>
    <t>T118_2</t>
  </si>
  <si>
    <t>T119</t>
  </si>
  <si>
    <t>Ejercicio físico en tiempo de ocio: Número de días en que practica deporte al menos 10 minutos seguidos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</si>
  <si>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</si>
  <si>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</si>
  <si>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</si>
  <si>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</si>
  <si>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</si>
  <si>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</si>
  <si>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</si>
  <si>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</si>
  <si>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</si>
  <si>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</si>
  <si>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</si>
  <si>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</si>
  <si>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</si>
  <si>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</si>
  <si>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</si>
  <si>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</si>
  <si>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</si>
  <si>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</si>
  <si>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</si>
  <si>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</si>
  <si>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</si>
  <si>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</si>
  <si>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</si>
  <si>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</si>
  <si>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</si>
  <si>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</si>
  <si>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V122</t>
  </si>
  <si>
    <t>Tipo de tabaco que fuma con mayor frecuencia</t>
  </si>
  <si>
    <t>Cigarrillos (incluido el tabaco de liar)</t>
  </si>
  <si>
    <t>Puros</t>
  </si>
  <si>
    <t>Tabaco de pipa</t>
  </si>
  <si>
    <t>V123</t>
  </si>
  <si>
    <t>V124</t>
  </si>
  <si>
    <t>V125</t>
  </si>
  <si>
    <t>V126</t>
  </si>
  <si>
    <t>Frecuencia de exposición a ambientes de humo en lugares cerrados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</si>
  <si>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</si>
  <si>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</si>
  <si>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</si>
  <si>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</si>
  <si>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</si>
  <si>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</si>
  <si>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</si>
  <si>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</si>
  <si>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</si>
  <si>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</si>
  <si>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</si>
  <si>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</si>
  <si>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</si>
  <si>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</si>
  <si>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</si>
  <si>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</si>
  <si>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</si>
  <si>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</si>
  <si>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</si>
  <si>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</si>
  <si>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</si>
  <si>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</si>
  <si>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</si>
  <si>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</si>
  <si>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</si>
  <si>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</si>
  <si>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</si>
  <si>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</si>
  <si>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</si>
  <si>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</si>
  <si>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</si>
  <si>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</si>
  <si>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</si>
  <si>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</si>
  <si>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</si>
  <si>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</si>
  <si>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</si>
  <si>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</si>
  <si>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</si>
  <si>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</si>
  <si>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</si>
  <si>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</si>
  <si>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</si>
  <si>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</si>
  <si>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</si>
  <si>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</si>
  <si>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</si>
  <si>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</si>
  <si>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</si>
  <si>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</si>
  <si>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</si>
  <si>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</si>
  <si>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</si>
  <si>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</si>
  <si>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</si>
  <si>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</si>
  <si>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</si>
  <si>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</si>
  <si>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</si>
  <si>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</si>
  <si>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</si>
  <si>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</si>
  <si>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</si>
  <si>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</si>
  <si>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En caso de problema personal grave, ¿con cuántas personas podría contar?</t>
  </si>
  <si>
    <t>Ninguna</t>
  </si>
  <si>
    <t>Una o dos personas</t>
  </si>
  <si>
    <t>De 3 a 5 personas</t>
  </si>
  <si>
    <t>Más de 5 personas</t>
  </si>
  <si>
    <t>¿En qué medida se interesan otras personas por lo que a usted le pasa?</t>
  </si>
  <si>
    <t>Algo</t>
  </si>
  <si>
    <t>Poco</t>
  </si>
  <si>
    <t>¿En qué medida le resulta fácil obtener ayuda de los vecinos en caso de necesidad?</t>
  </si>
  <si>
    <t>Muy fácil</t>
  </si>
  <si>
    <t>Fácil</t>
  </si>
  <si>
    <t>Es posible</t>
  </si>
  <si>
    <t>Difícil</t>
  </si>
  <si>
    <t>Muy difícil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</si>
  <si>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</si>
  <si>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</si>
  <si>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</si>
  <si>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</si>
  <si>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</si>
  <si>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</si>
  <si>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</si>
  <si>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</si>
  <si>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X130</t>
  </si>
  <si>
    <t>X131</t>
  </si>
  <si>
    <t>X132</t>
  </si>
  <si>
    <t>Y133</t>
  </si>
  <si>
    <t>Y134</t>
  </si>
  <si>
    <t>Y135</t>
  </si>
  <si>
    <t>Castilla - La Mancha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</si>
  <si>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</si>
  <si>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</si>
  <si>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</si>
  <si>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</si>
  <si>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</si>
  <si>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</si>
  <si>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</si>
  <si>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</si>
  <si>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</si>
  <si>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</si>
  <si>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</si>
  <si>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</si>
  <si>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</si>
  <si>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Directores y gerentes de otras empresas de servicios no clasificados bajo otros epígrafes</t>
  </si>
  <si>
    <t>Médicos</t>
  </si>
  <si>
    <t>Profesionales de enfermería y partería</t>
  </si>
  <si>
    <t>Veterinarios</t>
  </si>
  <si>
    <t>Farmacéuticos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</si>
  <si>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</si>
  <si>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</si>
  <si>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</si>
  <si>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</si>
  <si>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</si>
  <si>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</si>
  <si>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</si>
  <si>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</si>
  <si>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</si>
  <si>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</si>
  <si>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</si>
  <si>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</si>
  <si>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</si>
  <si>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</si>
  <si>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</si>
  <si>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</si>
  <si>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Ingenieros técnicos (excepto agrícolas, forestales, eléctricos, electrónicos y TIC)</t>
  </si>
  <si>
    <t>Ingenieros técnicos en electricidad, electrónica y telecomunicaciones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</si>
  <si>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</si>
  <si>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</si>
  <si>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</si>
  <si>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</si>
  <si>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</si>
  <si>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</si>
  <si>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</si>
  <si>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</si>
  <si>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</si>
  <si>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</si>
  <si>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</si>
  <si>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</si>
  <si>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</si>
  <si>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</si>
  <si>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</si>
  <si>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</si>
  <si>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Delineantes y dibujantes técnicos</t>
  </si>
  <si>
    <t>Técnicos de las ciencias físicas, químicas, medioambientales y de las ingenierías</t>
  </si>
  <si>
    <t>Técnicos en control de procesos</t>
  </si>
  <si>
    <t>Técnicos de las ciencias naturales y profesionales auxiliares afines</t>
  </si>
  <si>
    <t>Profesionales en navegación marítima y aeronáutica</t>
  </si>
  <si>
    <t>Técnicos de control de calidad de las ciencias físicas, químicas y de las ingenierías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</si>
  <si>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</si>
  <si>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</si>
  <si>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</si>
  <si>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Profesionales de las terapias alternativas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</si>
  <si>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</si>
  <si>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</si>
  <si>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</si>
  <si>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</si>
  <si>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Asistentes administrativos y especializados</t>
  </si>
  <si>
    <t>Agentes de aduanas, tributos y afines que trabajan en tareas propias de la Administración Pública</t>
  </si>
  <si>
    <t>Técnicos de las fuerzas y cuerpos de seguridad</t>
  </si>
  <si>
    <t>Profesionales de apoyo de servicios jurídicos y sociales</t>
  </si>
  <si>
    <t>Deportistas, entrenadores, instructores de actividades deportivas; monitores de actividades recreativas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</si>
  <si>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</si>
  <si>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</si>
  <si>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</si>
  <si>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</si>
  <si>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</si>
  <si>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</si>
  <si>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</si>
  <si>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</si>
  <si>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Otros empleados administrativos sin tareas de atención al público</t>
  </si>
  <si>
    <t>Empleados de información y recepcionistas (excepto de hoteles)</t>
  </si>
  <si>
    <t>Empleados de agencias de viajes, recepcionistas de hoteles y telefonistas</t>
  </si>
  <si>
    <t>Agentes de encuestas</t>
  </si>
  <si>
    <t>Empleados de ventanilla y afines (excepto taquilleros)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</si>
  <si>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</si>
  <si>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</si>
  <si>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</si>
  <si>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</si>
  <si>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</si>
  <si>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</si>
  <si>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</si>
  <si>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 o en mercadillos</t>
  </si>
  <si>
    <t>Operadores de telemarketing</t>
  </si>
  <si>
    <t>Expendedores de gasolineras</t>
  </si>
  <si>
    <t>Otros vendedores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</si>
  <si>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</si>
  <si>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</si>
  <si>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</si>
  <si>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Trabajadores de los cuidados personales a domicilio (excepto cuidadores de niños)</t>
  </si>
  <si>
    <t>Cuidadores de niños</t>
  </si>
  <si>
    <t>Peluqueros y especialistas en tratamientos de estética, bienestar y afines</t>
  </si>
  <si>
    <t>Trabajadores que atienden a viajeros, guías turísticos y afines</t>
  </si>
  <si>
    <t>Supervisores de mantenimiento y limpieza de edificios, conserjes y mayordomos domésticos</t>
  </si>
  <si>
    <t>Trabajadores propietarios de pequeños alojamientos</t>
  </si>
  <si>
    <t>Otros trabajadores de servicios personales</t>
  </si>
  <si>
    <t>Guardias civiles</t>
  </si>
  <si>
    <t>Policías</t>
  </si>
  <si>
    <t>Bomberos</t>
  </si>
  <si>
    <t>Personal de seguridad privado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</si>
  <si>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</si>
  <si>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</si>
  <si>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</si>
  <si>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</si>
  <si>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</si>
  <si>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</si>
  <si>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</si>
  <si>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</si>
  <si>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</si>
  <si>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</si>
  <si>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</si>
  <si>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</si>
  <si>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</si>
  <si>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</si>
  <si>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</si>
  <si>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</si>
  <si>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</si>
  <si>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</si>
  <si>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</si>
  <si>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</si>
  <si>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</si>
  <si>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</si>
  <si>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</si>
  <si>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</si>
  <si>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</si>
  <si>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Mecánicos y ajustadores de maquinaria</t>
  </si>
  <si>
    <t>740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</si>
  <si>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</si>
  <si>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</si>
  <si>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</si>
  <si>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</si>
  <si>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</si>
  <si>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</si>
  <si>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</si>
  <si>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</si>
  <si>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</si>
  <si>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</si>
  <si>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Trabajadores de la industria de la alimentación, bebidas y tabaco</t>
  </si>
  <si>
    <t>770</t>
  </si>
  <si>
    <t>Trabajadores que tratan la madera y afines</t>
  </si>
  <si>
    <t>Ebanistas y trabajadores afines</t>
  </si>
  <si>
    <t>Trabajadores del textil, confección, piel, cuero y calzado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</si>
  <si>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</si>
  <si>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</si>
  <si>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</si>
  <si>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</si>
  <si>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</si>
  <si>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</si>
  <si>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Operadores de máquinas para fabricar productos textiles y artículos de piel y de cuero</t>
  </si>
  <si>
    <t>816</t>
  </si>
  <si>
    <t>Operadores de máquinas para elaborar productos alimenticios, bebidas y tabaco</t>
  </si>
  <si>
    <t>Operadores de máquinas de lavandería y tintorería</t>
  </si>
  <si>
    <t>819</t>
  </si>
  <si>
    <t>Otros operadores de instalaciones y maquinaria fijas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</si>
  <si>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</si>
  <si>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</si>
  <si>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</si>
  <si>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</si>
  <si>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</si>
  <si>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</si>
  <si>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</si>
  <si>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</si>
  <si>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</si>
  <si>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</si>
  <si>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</si>
  <si>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</si>
  <si>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</si>
  <si>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</si>
  <si>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</si>
  <si>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Personal de limpieza de oficinas, hoteles y otros establecimientos similares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</si>
  <si>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</si>
  <si>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</si>
  <si>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</si>
  <si>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</si>
  <si>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</si>
  <si>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Ordenanzas, mozos de equipaje, repartidores a pie y afines</t>
  </si>
  <si>
    <t>Recogedores de residuos, clasificadores de desechos, barrenderos y afines</t>
  </si>
  <si>
    <t>Otras ocupaciones elementales</t>
  </si>
  <si>
    <t>Peones agrícolas</t>
  </si>
  <si>
    <t>Peones ganaderos</t>
  </si>
  <si>
    <t>Peones agropecuarios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</si>
  <si>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</si>
  <si>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</si>
  <si>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</si>
  <si>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</si>
  <si>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</si>
  <si>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001</t>
  </si>
  <si>
    <t>Oficiales y suboficiales de las fuerzas armadas</t>
  </si>
  <si>
    <t>002</t>
  </si>
  <si>
    <t>Tropa y marinería de las fuerzas armadas</t>
  </si>
  <si>
    <t>No aplicable (nunca lo ha intentado o necesitado hacerlo)</t>
  </si>
  <si>
    <t>Nivel de estudios del adulto seleccionado</t>
  </si>
  <si>
    <t>F14b</t>
  </si>
  <si>
    <t>F18b_2</t>
  </si>
  <si>
    <t>F19b_2</t>
  </si>
  <si>
    <t>Frecuencia de consumo de 5-6 o más bebidas alcohólicas estándar en una misma ocasión durante los últimos 12 meses (doble enunciado)</t>
  </si>
  <si>
    <t>W129</t>
  </si>
  <si>
    <t>U120FZ</t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</si>
  <si>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</si>
  <si>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t>U120CANTFZ</t>
  </si>
  <si>
    <t>Empresario/a o profesional con asalariados</t>
  </si>
  <si>
    <t>Empresario/a sin asalariados o trabajador/a independiente</t>
  </si>
  <si>
    <t>Ingreso en hospital en los últimos 12 meses, excluyendo parto o cesárea (doble enunciado)</t>
  </si>
  <si>
    <t>E4b</t>
  </si>
  <si>
    <t>Educación Primaria completa</t>
  </si>
  <si>
    <t>Convivencia en pareja</t>
  </si>
  <si>
    <t>Estado civil</t>
  </si>
  <si>
    <t>CMD1</t>
  </si>
  <si>
    <t>CMD2</t>
  </si>
  <si>
    <t>CMD3</t>
  </si>
  <si>
    <t>IDENTHOGAR</t>
  </si>
  <si>
    <t>ESTUDIOS</t>
  </si>
  <si>
    <t>IMC</t>
  </si>
  <si>
    <t xml:space="preserve">Variable derivada: Índice de masa corporal (IMC) </t>
  </si>
  <si>
    <t>FACTORADULTO</t>
  </si>
  <si>
    <t>CLASE_PR</t>
  </si>
  <si>
    <t>Variable derivada: Clase social basada en la ocupación de la persona de referencia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</si>
  <si>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</si>
  <si>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</si>
  <si>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</si>
  <si>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</si>
  <si>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</si>
  <si>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</si>
  <si>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</si>
  <si>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</si>
  <si>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De 30 a 59 minutos</t>
  </si>
  <si>
    <t xml:space="preserve">Tres horas o más </t>
  </si>
  <si>
    <t>No consta</t>
  </si>
  <si>
    <t>Peso insuficiente</t>
  </si>
  <si>
    <t>Normopeso</t>
  </si>
  <si>
    <t>Sobrepeso</t>
  </si>
  <si>
    <t>Obesidad</t>
  </si>
  <si>
    <t>Moderada</t>
  </si>
  <si>
    <t>Moderadamente Grave</t>
  </si>
  <si>
    <t>Grave</t>
  </si>
  <si>
    <t>Cuadro depresivo mayor</t>
  </si>
  <si>
    <t>Otros cuadros depresivos</t>
  </si>
  <si>
    <t>Factor de elevación del adulto (5 enteros, 3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</si>
  <si>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</si>
  <si>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</si>
  <si>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</si>
  <si>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</si>
  <si>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</si>
  <si>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</si>
  <si>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Sin cuadro depresivo alguno</t>
  </si>
  <si>
    <t>TSINO</t>
  </si>
  <si>
    <t>TCCAA</t>
  </si>
  <si>
    <t>Identificación del adulto seleccionado: Edad
015 a 120</t>
  </si>
  <si>
    <t>Número de identificación del hogar: sección + vivienda + hogar
00000001 a 99999999</t>
  </si>
  <si>
    <t xml:space="preserve">Identificación del adulto seleccionado: Sexo
01 a 15 </t>
  </si>
  <si>
    <t>TSEXO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</si>
  <si>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</si>
  <si>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</si>
  <si>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</si>
  <si>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</si>
  <si>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</si>
  <si>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</si>
  <si>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</si>
  <si>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</si>
  <si>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TESTUD</t>
  </si>
  <si>
    <t>Una hora o más  pero menos de 2 horas</t>
  </si>
  <si>
    <t>Dos horas o más pero menos de 3 horas</t>
  </si>
  <si>
    <t xml:space="preserve">Código </t>
  </si>
  <si>
    <t>Informante proxy: Edad del informante. De 18 a 120</t>
  </si>
  <si>
    <t xml:space="preserve">Años residiendo en España
00 a 97 años
98 No sabe
99 No contesta
'b' Admite blanco por flujo
</t>
  </si>
  <si>
    <t>T1PROXY</t>
  </si>
  <si>
    <t>T5PROXY</t>
  </si>
  <si>
    <t>T1_1E</t>
  </si>
  <si>
    <t>T4E</t>
  </si>
  <si>
    <t>T4bE</t>
  </si>
  <si>
    <t>T6F</t>
  </si>
  <si>
    <t>T10F</t>
  </si>
  <si>
    <t>T11F</t>
  </si>
  <si>
    <t>T13F</t>
  </si>
  <si>
    <t>T14aF</t>
  </si>
  <si>
    <t>T14bF</t>
  </si>
  <si>
    <t>T15F</t>
  </si>
  <si>
    <t>T16F</t>
  </si>
  <si>
    <t>T17F</t>
  </si>
  <si>
    <t>T20F</t>
  </si>
  <si>
    <t>T21G</t>
  </si>
  <si>
    <t>T23G</t>
  </si>
  <si>
    <t>T24G</t>
  </si>
  <si>
    <t>T27H</t>
  </si>
  <si>
    <t>T32K</t>
  </si>
  <si>
    <t>T33K</t>
  </si>
  <si>
    <t>T34K</t>
  </si>
  <si>
    <t>T40L</t>
  </si>
  <si>
    <t>T45L</t>
  </si>
  <si>
    <t>T46L</t>
  </si>
  <si>
    <t>T48N</t>
  </si>
  <si>
    <t>T50N</t>
  </si>
  <si>
    <t>T52N</t>
  </si>
  <si>
    <t>T53N</t>
  </si>
  <si>
    <t>T54N</t>
  </si>
  <si>
    <t>T57N</t>
  </si>
  <si>
    <t>T62N</t>
  </si>
  <si>
    <t>T64N</t>
  </si>
  <si>
    <t>T71O</t>
  </si>
  <si>
    <t>T77O</t>
  </si>
  <si>
    <t>T83O</t>
  </si>
  <si>
    <t>T90Q</t>
  </si>
  <si>
    <t>T92Q</t>
  </si>
  <si>
    <t>T97Q</t>
  </si>
  <si>
    <t>T99Q</t>
  </si>
  <si>
    <t>T101Q</t>
  </si>
  <si>
    <t>T106R</t>
  </si>
  <si>
    <t>T108_1R</t>
  </si>
  <si>
    <t>T111T</t>
  </si>
  <si>
    <t>T112T</t>
  </si>
  <si>
    <t>T114T</t>
  </si>
  <si>
    <t>T120_1U</t>
  </si>
  <si>
    <t>T121V</t>
  </si>
  <si>
    <t>T122V</t>
  </si>
  <si>
    <t>T125V</t>
  </si>
  <si>
    <t>T126V</t>
  </si>
  <si>
    <t>T127W</t>
  </si>
  <si>
    <t>T129W</t>
  </si>
  <si>
    <t>TPREVAL</t>
  </si>
  <si>
    <t>TSEVERI</t>
  </si>
  <si>
    <t>T_IMC</t>
  </si>
  <si>
    <t>T_CLASE</t>
  </si>
  <si>
    <t>T135Y</t>
  </si>
  <si>
    <t>T134Y</t>
  </si>
  <si>
    <t>T130X</t>
  </si>
  <si>
    <t>T131X</t>
  </si>
  <si>
    <t>T132X</t>
  </si>
  <si>
    <t>Número de días de restricción de la actividad habitual
01 al 14
98 No sabe
99 No contesta
'b' Admite blanco por flujo</t>
  </si>
  <si>
    <t>Número de días de permanencia en cama
01 al 14
98 No sabe
99 No contesta
'b' Admite blanco por flujo</t>
  </si>
  <si>
    <t>T74O</t>
  </si>
  <si>
    <t>T11CNO</t>
  </si>
  <si>
    <t>150</t>
  </si>
  <si>
    <t>213</t>
  </si>
  <si>
    <t>214</t>
  </si>
  <si>
    <t>215</t>
  </si>
  <si>
    <t>246</t>
  </si>
  <si>
    <t>247</t>
  </si>
  <si>
    <t>248</t>
  </si>
  <si>
    <t>311</t>
  </si>
  <si>
    <t>312</t>
  </si>
  <si>
    <t>313</t>
  </si>
  <si>
    <t>314</t>
  </si>
  <si>
    <t>315</t>
  </si>
  <si>
    <t>316</t>
  </si>
  <si>
    <t>320</t>
  </si>
  <si>
    <t>333</t>
  </si>
  <si>
    <t>340</t>
  </si>
  <si>
    <t>361</t>
  </si>
  <si>
    <t>362</t>
  </si>
  <si>
    <t>363</t>
  </si>
  <si>
    <t>371</t>
  </si>
  <si>
    <t>372</t>
  </si>
  <si>
    <t>373</t>
  </si>
  <si>
    <t>430</t>
  </si>
  <si>
    <t>441</t>
  </si>
  <si>
    <t>442</t>
  </si>
  <si>
    <t>443</t>
  </si>
  <si>
    <t>444</t>
  </si>
  <si>
    <t>450</t>
  </si>
  <si>
    <t>500</t>
  </si>
  <si>
    <t>530</t>
  </si>
  <si>
    <t>541</t>
  </si>
  <si>
    <t>542</t>
  </si>
  <si>
    <t>543</t>
  </si>
  <si>
    <t>549</t>
  </si>
  <si>
    <t>550</t>
  </si>
  <si>
    <t>571</t>
  </si>
  <si>
    <t>572</t>
  </si>
  <si>
    <t>583</t>
  </si>
  <si>
    <t>584</t>
  </si>
  <si>
    <t>589</t>
  </si>
  <si>
    <t>593</t>
  </si>
  <si>
    <t>594</t>
  </si>
  <si>
    <t>599</t>
  </si>
  <si>
    <t>630</t>
  </si>
  <si>
    <t>719</t>
  </si>
  <si>
    <t>789</t>
  </si>
  <si>
    <t>815</t>
  </si>
  <si>
    <t>817</t>
  </si>
  <si>
    <t>820</t>
  </si>
  <si>
    <t>921</t>
  </si>
  <si>
    <t>922</t>
  </si>
  <si>
    <t>943</t>
  </si>
  <si>
    <t>944</t>
  </si>
  <si>
    <t>953</t>
  </si>
  <si>
    <t>954</t>
  </si>
  <si>
    <t>T09CNAE</t>
  </si>
  <si>
    <t xml:space="preserve">Número de días de ausencia del trabajo en los últimos 12 meses
001 al 365
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</si>
  <si>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</si>
  <si>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</si>
  <si>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Tiempo en meses desde estar enfermo hasta pedir cita en esta última consulta 
00 a 72</t>
  </si>
  <si>
    <t>Tiempo en días desde estar enfermo hasta pedir cita en esta última consulta 
00 a 30</t>
  </si>
  <si>
    <t xml:space="preserve">Tiempo en horas desde estar enfermo hasta pedir cita en esta última consulta
00 a 23 </t>
  </si>
  <si>
    <t>Tiempo en meses desde que pidió cita hasta que fue atendido
00 a 24</t>
  </si>
  <si>
    <t>Tiempo en días desde que pidió cita hasta que fue atendido
00 a 30</t>
  </si>
  <si>
    <t>Tiempo en horas desde que pidió cita hasta que fue atendido
00 a 23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</si>
  <si>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</si>
  <si>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</si>
  <si>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Número de días ingresado en el hospital la última vez
000 a 365
Se permite el 000 para personas que están hospitalizadas en el momento de la entrevista y no han estado hospitalizadas más veces en los últimos 12 meses (regla Eurostat)</t>
  </si>
  <si>
    <t>Número de meses en lista de espera
00 a 48</t>
  </si>
  <si>
    <t>Número de ingresos en un hospital de día en los últimos 12 meses
001 a 365</t>
  </si>
  <si>
    <t>Número de veces que utilizó el servicio de urgencias en los últimos 12 meses
001 a 200</t>
  </si>
  <si>
    <t>Tiempo desde que se sintió enfermo hasta que pidió asistencia urgente (último servicio de urgencias utilizado): Días
00 a 30</t>
  </si>
  <si>
    <t>Tiempo desde que se sintió enfermo hasta que pidió asistencia urgente (último servicio de urgencias utilizado): Horas
00 a 23</t>
  </si>
  <si>
    <t>Tiempo desde que se sintió enfermo hasta que pidió asistencia urgente (último servicio de urgencias utilizado): Minutos
00 a 59</t>
  </si>
  <si>
    <t>Tiempo desde que pidió asistencia urgente hasta que fue atendido (último servicio de urgencias utilizado): Horas
00 a 48</t>
  </si>
  <si>
    <t>Forma de llegar a los sitios: Número de días en que camina al menos 10 minutos seguidos
0 a 7</t>
  </si>
  <si>
    <t>Forma de llegar a los sitios: Número de días en que utiliza la bicicleta al menos 10 minutos seguidos
0 a7</t>
  </si>
  <si>
    <t>Ejercicio físico en tiempo de ocio: Tiempo (en horas) dedicado a hacer deporte en una semana habitual
00 a 90</t>
  </si>
  <si>
    <t>Ejercicio físico en tiempo de ocio: Tiempo (en minutos) dedicado a hacer deporte en una semana habitual
00 a 59</t>
  </si>
  <si>
    <t>Ejercicio físico en tiempo de ocio: Número de días en que realiza actividades destinadas a fortalecer los músculos
0 a 7</t>
  </si>
  <si>
    <t>N_3DIG</t>
  </si>
  <si>
    <t>N_2DIG</t>
  </si>
  <si>
    <t>N_1DIG</t>
  </si>
  <si>
    <t>N_999NC</t>
  </si>
  <si>
    <t>Consumo de fruta fresca (excluyendo zumos): Cantidad
01 a 10</t>
  </si>
  <si>
    <t>Consumo de verduras, ensaladas y hortalizas: Cantidad
01 a 10</t>
  </si>
  <si>
    <t>Consumo de zumo natural de frutas o verduras: Cantidad
01 a 10</t>
  </si>
  <si>
    <t>Fumadores a diario: Número de cigarrillos que fuma al día
01 a 90</t>
  </si>
  <si>
    <t>Fumadores a diario: Edad en que comenzó a fumar
06 a 90</t>
  </si>
  <si>
    <t>Consumo de cerveza con alcohol: Lunes
00 a 50</t>
  </si>
  <si>
    <t>Consumo de cerveza con alcohol: Martes
00 a 50</t>
  </si>
  <si>
    <t>Consumo de cerveza con alcohol: Miércoles
00 a 50</t>
  </si>
  <si>
    <t>Consumo de cerveza con alcohol: Jueves
00 a 50</t>
  </si>
  <si>
    <t>Consumo de cerveza con alcohol: Viernes
00 a 50</t>
  </si>
  <si>
    <t xml:space="preserve">Consumo de cerveza con alcohol: Sábado
00 a 50 </t>
  </si>
  <si>
    <t>Consumo de cerveza con alcohol: Domingo
00 a 50</t>
  </si>
  <si>
    <t>Consumo de vinos, cava: Lunes
00 a 50</t>
  </si>
  <si>
    <t>Consumo de vinos, cava: Martes
00 a 50</t>
  </si>
  <si>
    <t>Consumo de vinos, cava: Miércoles
00 a 50</t>
  </si>
  <si>
    <t>Consumo de vinos, cava: Jueves
00 a 50</t>
  </si>
  <si>
    <t>Consumo de vinos, cava: Viernes
00 a 50</t>
  </si>
  <si>
    <t>Consumo de vinos, cava: Sábado
00 a 50</t>
  </si>
  <si>
    <t>Consumo de vinos, cava: Domingo
00 a 50</t>
  </si>
  <si>
    <t>Consumo de vermuts, fino, jerez: Lunes
00 a 30</t>
  </si>
  <si>
    <t>Consumo de vermuts, fino, jerez: Martes
00 a 30</t>
  </si>
  <si>
    <t>Consumo de vermuts, fino, jerez: Miércoles
00 a 30</t>
  </si>
  <si>
    <t>Consumo de vermuts, fino, jerez: Jueves
00 a 30</t>
  </si>
  <si>
    <t>Consumo de vermuts, fino, jerez: Viernes
00 a 30</t>
  </si>
  <si>
    <t>Consumo de vermuts, fino, jerez: Sábado
00 a 30</t>
  </si>
  <si>
    <t>Consumo de vermuts, fino, jerez: Domingo
00 a 30</t>
  </si>
  <si>
    <t>Consumo de licores, anís, pacharán: Lunes
00 a 30</t>
  </si>
  <si>
    <t>Consumo de licores, anís, pacharán: Martes
00 a 30</t>
  </si>
  <si>
    <t>Consumo de licores, anís, pacharán: Miércoles
00 a 30</t>
  </si>
  <si>
    <t>Consumo de licores, anís, pacharán: Jueves
00 a 30</t>
  </si>
  <si>
    <t>Consumo de licores, anís, pacharán: Viernes
00 a 30</t>
  </si>
  <si>
    <t>Consumo de licores, anís, pacharán: Sábado
00 a 30</t>
  </si>
  <si>
    <t>Consumo de licores, anís, pacharán: Domingo
00 a 30</t>
  </si>
  <si>
    <t>Consumo de combinados, bebidas destiladas: Lunes
00 a 30</t>
  </si>
  <si>
    <t>Consumo de combinados, bebidas destiladas: Martes
00 a 30</t>
  </si>
  <si>
    <t>Consumo de combinados, bebidas destiladas: Miércoles
00 a 30</t>
  </si>
  <si>
    <t>Consumo de combinados, bebidas destiladas: Jueves
00 a 30</t>
  </si>
  <si>
    <t>Consumo de combinados, bebidas destiladas: Viernes
00 a 30</t>
  </si>
  <si>
    <t>Consumo de combinados, bebidas destiladas: Sábado
00 a 30</t>
  </si>
  <si>
    <t>Consumo de combinados, bebidas destiladas: Domingo
00 a 30</t>
  </si>
  <si>
    <t>Consumo de bebidas locales, sidra, carajillo: Lunes
00 a 30</t>
  </si>
  <si>
    <t>Consumo de bebidas locales, sidra, carajillo: Martes
00 a 30</t>
  </si>
  <si>
    <t>Consumo de bebidas locales, sidra, carajillo: Jueves
00 a 30</t>
  </si>
  <si>
    <t>Consumo de bebidas locales, sidra, carajillo: Viernes
00 a 30</t>
  </si>
  <si>
    <t>Consumo de bebidas locales, sidra, carajillo: Sábado
00 a 30</t>
  </si>
  <si>
    <t xml:space="preserve">Consumo de bebidas locales, sidra, carajillo: Domingo
00 a 30
</t>
  </si>
  <si>
    <t>*** TOTAL ***</t>
  </si>
  <si>
    <t>T1DIFIC</t>
  </si>
  <si>
    <t>SINTOMATOLOGIA_DEPRESIVA</t>
  </si>
  <si>
    <t>CUADROS_DEPRESIVOS</t>
  </si>
  <si>
    <t xml:space="preserve">Variable derivada: Consumo medio diario de alcohol semanal (lunes a domingo)
000 a 300 (3 enteros, 2 decimales)
</t>
  </si>
  <si>
    <t xml:space="preserve">Variable derivada: Consumo medio diario de alcohol entre semana (lunes a jueves)
000 a 300 (3 enteros, 2 decimales)
</t>
  </si>
  <si>
    <t xml:space="preserve">Variable derivada: Consumo medio diario de alcohol en fin de semana (viernes a domingo)
000 a 300 (3 enteros, 2 decimales)
</t>
  </si>
  <si>
    <t>Tiempo desde que pidió asistencia urgente hasta que fue atendido (último servicio de urgencias utilizado): Minutos
00 a 59</t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</si>
  <si>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
01 a 10</t>
    </r>
  </si>
  <si>
    <t>SEVERIDAD SINTOMATOLOGIA DEPRESIVA
Variable derivada: Salud mental en población adulta</t>
  </si>
  <si>
    <t>PREVALENCIA  CUADROS DEPRESIVOS ACTIVOS
Variable derivada: Apoyo social funcional percibido</t>
  </si>
  <si>
    <r>
      <t>De 10 a 29 minutos</t>
    </r>
    <r>
      <rPr>
        <strike/>
        <sz val="10"/>
        <color rgb="FFFF0000"/>
        <rFont val="Arial"/>
        <family val="2"/>
      </rPr>
      <t xml:space="preserve"> </t>
    </r>
  </si>
  <si>
    <t>Persona que generó la pensión: Actividad de la empresa en la que trabajó (código CNAE2009, 3 dígitos)
000 No contesta</t>
  </si>
  <si>
    <t>Persona que generó la pensión: Ocupación, profesión u oficio (código CNO2011, 3 dígitos)
000 No contesta</t>
  </si>
  <si>
    <t>000</t>
  </si>
  <si>
    <r>
      <t xml:space="preserve">Diseño de registro de la Encuesta Europea de Salud en España_2014 (EESEadulto_2014).
   </t>
    </r>
    <r>
      <rPr>
        <b/>
        <sz val="18"/>
        <rFont val="Arial"/>
        <family val="2"/>
      </rPr>
      <t>Cuestionario adulto</t>
    </r>
  </si>
  <si>
    <t>Altura en cm (50 a 220)</t>
  </si>
  <si>
    <t>Peso en kg (25 a 180)</t>
  </si>
  <si>
    <t>Observaciones</t>
  </si>
  <si>
    <t>T2DIFIC</t>
  </si>
  <si>
    <t>No puedo hacerlo por mí mismo</t>
  </si>
  <si>
    <t>Diccionario ubicado en la hoja…</t>
  </si>
  <si>
    <t>Tablas1</t>
  </si>
  <si>
    <t>Tablas3</t>
  </si>
  <si>
    <t>Tablas2</t>
  </si>
  <si>
    <t>Tablas4</t>
  </si>
  <si>
    <t xml:space="preserve">En hoja -Diseño-. Variables: </t>
  </si>
  <si>
    <t>SEXOa *** (1 veces más)</t>
  </si>
  <si>
    <t>PROXY_0 *** (223 veces más)</t>
  </si>
  <si>
    <t>K35 *** (10 veces más)</t>
  </si>
  <si>
    <t>L39_1 *** (4 veces más)</t>
  </si>
  <si>
    <t>L40 *** (3 veces más)</t>
  </si>
  <si>
    <t>Q90 *** (2 veces más)</t>
  </si>
  <si>
    <t>Q92 *** (1 veces más)</t>
  </si>
  <si>
    <t>Q97 *** (2 veces más)</t>
  </si>
  <si>
    <t>R106 *** (1 veces más)</t>
  </si>
  <si>
    <t>R108_1 *** (3 veces más)</t>
  </si>
  <si>
    <t>T114 *** (1 veces más)</t>
  </si>
  <si>
    <t>U120_1 *** (14 veces más)</t>
  </si>
  <si>
    <t>F9_2 *** (2 veces más)</t>
  </si>
  <si>
    <t>F8_2 *** (2 veces más)</t>
  </si>
  <si>
    <t>J31 *** (6 veces más)</t>
  </si>
  <si>
    <t>N49 *** (64 veces más)</t>
  </si>
  <si>
    <t>T113 *** (3 veces más)</t>
  </si>
  <si>
    <t>CMD1 *** (2 veces más)</t>
  </si>
  <si>
    <t>FormatoR</t>
  </si>
  <si>
    <t xml:space="preserve">DATOS DE IDENTIFICACIÓN </t>
  </si>
  <si>
    <t>IDENTIFICACIÓN DEL PROXY</t>
  </si>
  <si>
    <t>E. CARACTERÍSTICAS DEMOGRÁFICAS DE LA PERSONA ADULTA SELECCIONADA</t>
  </si>
  <si>
    <t>F. RELACIÓN DE LA PERSONA ADULTA SELECCIONADA CON LA ACTIVIDAD ECONÓMICA</t>
  </si>
  <si>
    <t>CNAE-09</t>
  </si>
  <si>
    <t>CNO-11</t>
  </si>
  <si>
    <t xml:space="preserve">G. ESTADO DE SALUD </t>
  </si>
  <si>
    <t>H. ACCIDENTALIDAD</t>
  </si>
  <si>
    <t>I. RESTRICCIÓN DE LA ACTIVIDAD</t>
  </si>
  <si>
    <t>J. AUSENCIA DEL TRABAJO POR PROBLEMAS DE SALUD</t>
  </si>
  <si>
    <t>K. LIMITACIONES FÍSICAS Y SENSORIALES</t>
  </si>
  <si>
    <t>L. LIMITACIONES PARA LA REALIZACIÓN DE LAS ACTIVIDADES DE LA VIDA COTIDIANA</t>
  </si>
  <si>
    <t>N. CONSULTAS MÉDICAS Y OTROS SERVICIOS AMBULATORIOS</t>
  </si>
  <si>
    <t>O. HOSPITALIZACIONES, URGENCIAS Y SEGURO SANITARIO</t>
  </si>
  <si>
    <t>P. CONSUMO DE MEDICAMENTOS</t>
  </si>
  <si>
    <t>Q. PRÁCTICAS PREVENTIVAS</t>
  </si>
  <si>
    <t>R. NECESIDADES DE ATENCIÓN MÉDICA NO CUBIERTAS</t>
  </si>
  <si>
    <t>S. CARACTERÍSTICAS FÍSICAS</t>
  </si>
  <si>
    <t>T. ACTIVIDAD FÍSICA</t>
  </si>
  <si>
    <t>U. ALIMENTACIÓN</t>
  </si>
  <si>
    <t>V. CONSUMO DE TABACO Y EXPOSICIÓN AL HUMO DE TABACO</t>
  </si>
  <si>
    <t>W. CONSUMO DE ALCOHOL</t>
  </si>
  <si>
    <t>X. APOYO SOCIAL</t>
  </si>
  <si>
    <t>Y. CUIDADO A OTRAS PERSONAS CON PROBLEMAS DE SALUD</t>
  </si>
  <si>
    <t>VARIABLES DERIVADAS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</si>
  <si>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</si>
  <si>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(b)</t>
  </si>
  <si>
    <t>(b) Admite blanco por 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</si>
</sst>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strike/>
      <sz val="10"/>
      <color rgb="FFFF0000"/>
      <name val="Arial"/>
      <family val="2"/>
    </font>
    <font>
      <sz val="10"/>
      <color indexed="10"/>
      <name val="Arial"/>
      <family val="2"/>
    </font>
    <font>
      <b/>
      <sz val="18"/>
      <name val="Arial"/>
      <family val="2"/>
    </font>
    <font>
      <b/>
      <sz val="11"/>
      <color rgb="FFC00000"/>
      <name val="Calibri"/>
      <family val="2"/>
      <scheme val="minor"/>
    </font>
    <font>
      <u/>
      <sz val="10"/>
      <color theme="10"/>
      <name val="Arial"/>
    </font>
    <font>
      <sz val="10"/>
      <color rgb="FFC00000"/>
      <name val="Arial"/>
      <family val="2"/>
    </font>
    <font>
      <sz val="10"/>
      <color rgb="FFC00000"/>
      <name val="Arial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1" fillId="0" borderId="0"/>
    <xf numFmtId="0" fontId="23" fillId="0" borderId="0" applyNumberFormat="0" applyFill="0" applyBorder="0" applyAlignment="0" applyProtection="0"/>
  </cellStyleXfs>
  <cellXfs count="188">
    <xf numFmtId="0" fontId="0" fillId="0" borderId="0" xfId="0"/>
    <xf numFmtId="0" fontId="3" fillId="0" borderId="0" xfId="2" applyFont="1"/>
    <xf numFmtId="0" fontId="2" fillId="0" borderId="0" xfId="2" applyFont="1"/>
    <xf numFmtId="0" fontId="3" fillId="0" borderId="0" xfId="2" applyFont="1" applyFill="1" applyBorder="1" applyAlignment="1" applyProtection="1">
      <alignment horizontal="center" vertical="center" wrapText="1"/>
    </xf>
    <xf numFmtId="0" fontId="3" fillId="0" borderId="0" xfId="2" applyFont="1" applyFill="1" applyBorder="1" applyAlignment="1" applyProtection="1">
      <alignment horizontal="center" vertical="top" wrapText="1"/>
    </xf>
    <xf numFmtId="0" fontId="13" fillId="0" borderId="0" xfId="0" applyFont="1"/>
    <xf numFmtId="0" fontId="13" fillId="0" borderId="0" xfId="0" applyFont="1" applyFill="1"/>
    <xf numFmtId="0" fontId="13" fillId="0" borderId="0" xfId="0" applyFont="1" applyAlignment="1">
      <alignment horizontal="left"/>
    </xf>
    <xf numFmtId="0" fontId="10" fillId="0" borderId="0" xfId="2" applyFont="1"/>
    <xf numFmtId="0" fontId="3" fillId="0" borderId="0" xfId="2" applyAlignment="1"/>
    <xf numFmtId="0" fontId="3" fillId="0" borderId="0" xfId="2"/>
    <xf numFmtId="0" fontId="3" fillId="0" borderId="0" xfId="2" applyFill="1"/>
    <xf numFmtId="0" fontId="3" fillId="0" borderId="0" xfId="2" applyFill="1" applyAlignment="1">
      <alignment vertical="top"/>
    </xf>
    <xf numFmtId="0" fontId="3" fillId="0" borderId="0" xfId="2" applyFont="1" applyFill="1" applyBorder="1" applyAlignment="1">
      <alignment vertical="top"/>
    </xf>
    <xf numFmtId="0" fontId="3" fillId="0" borderId="0" xfId="2" applyAlignment="1">
      <alignment vertical="top"/>
    </xf>
    <xf numFmtId="0" fontId="3" fillId="0" borderId="0" xfId="2" applyFont="1" applyFill="1" applyBorder="1" applyAlignment="1">
      <alignment horizontal="center" vertical="top"/>
    </xf>
    <xf numFmtId="0" fontId="3" fillId="0" borderId="1" xfId="2" applyFont="1" applyFill="1" applyBorder="1" applyAlignment="1">
      <alignment horizontal="center" vertical="top"/>
    </xf>
    <xf numFmtId="0" fontId="3" fillId="0" borderId="1" xfId="2" applyFont="1" applyFill="1" applyBorder="1" applyAlignment="1" applyProtection="1">
      <alignment horizontal="center" vertical="top" wrapText="1"/>
    </xf>
    <xf numFmtId="0" fontId="3" fillId="0" borderId="0" xfId="2" applyFont="1" applyFill="1" applyBorder="1" applyAlignment="1"/>
    <xf numFmtId="0" fontId="3" fillId="0" borderId="0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</xf>
    <xf numFmtId="0" fontId="3" fillId="0" borderId="0" xfId="2" applyFont="1" applyFill="1"/>
    <xf numFmtId="0" fontId="14" fillId="0" borderId="0" xfId="2" applyFont="1"/>
    <xf numFmtId="0" fontId="3" fillId="0" borderId="2" xfId="2" applyFont="1" applyFill="1" applyBorder="1" applyAlignment="1" applyProtection="1">
      <alignment horizontal="center" vertical="center" wrapText="1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Alignment="1">
      <alignment horizontal="left"/>
    </xf>
    <xf numFmtId="0" fontId="3" fillId="0" borderId="1" xfId="2" applyFont="1" applyFill="1" applyBorder="1" applyAlignment="1">
      <alignment vertical="top"/>
    </xf>
    <xf numFmtId="0" fontId="3" fillId="0" borderId="0" xfId="2" applyFont="1" applyFill="1" applyBorder="1"/>
    <xf numFmtId="0" fontId="3" fillId="0" borderId="2" xfId="2" applyFont="1" applyFill="1" applyBorder="1"/>
    <xf numFmtId="0" fontId="3" fillId="0" borderId="1" xfId="2" applyFont="1" applyFill="1" applyBorder="1"/>
    <xf numFmtId="0" fontId="3" fillId="0" borderId="0" xfId="2" applyFont="1" applyFill="1" applyBorder="1" applyAlignment="1">
      <alignment horizontal="left" vertical="top"/>
    </xf>
    <xf numFmtId="0" fontId="3" fillId="0" borderId="1" xfId="2" applyFont="1" applyFill="1" applyBorder="1" applyAlignment="1">
      <alignment horizontal="left" vertical="top"/>
    </xf>
    <xf numFmtId="0" fontId="3" fillId="0" borderId="4" xfId="2" applyFont="1" applyFill="1" applyBorder="1" applyAlignment="1"/>
    <xf numFmtId="0" fontId="3" fillId="0" borderId="5" xfId="2" applyFont="1" applyBorder="1" applyAlignment="1"/>
    <xf numFmtId="0" fontId="0" fillId="0" borderId="0" xfId="0" applyFill="1"/>
    <xf numFmtId="0" fontId="10" fillId="0" borderId="0" xfId="2" applyFont="1" applyFill="1" applyBorder="1" applyAlignment="1">
      <alignment horizontal="center"/>
    </xf>
    <xf numFmtId="0" fontId="0" fillId="0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/>
    <xf numFmtId="0" fontId="3" fillId="0" borderId="1" xfId="5" applyFont="1" applyFill="1" applyBorder="1" applyAlignment="1">
      <alignment horizontal="left" vertical="top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Fill="1"/>
    <xf numFmtId="0" fontId="9" fillId="0" borderId="0" xfId="0" applyFont="1"/>
    <xf numFmtId="0" fontId="17" fillId="0" borderId="0" xfId="0" applyFont="1" applyAlignment="1">
      <alignment horizontal="left"/>
    </xf>
    <xf numFmtId="0" fontId="17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7" fillId="0" borderId="0" xfId="0" applyFont="1" applyAlignment="1">
      <alignment horizontal="left" vertical="top"/>
    </xf>
    <xf numFmtId="0" fontId="3" fillId="3" borderId="0" xfId="0" applyFont="1" applyFill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20" fillId="0" borderId="0" xfId="0" applyFont="1"/>
    <xf numFmtId="49" fontId="3" fillId="0" borderId="0" xfId="0" applyNumberFormat="1" applyFont="1" applyFill="1" applyAlignment="1">
      <alignment horizontal="left"/>
    </xf>
    <xf numFmtId="0" fontId="17" fillId="0" borderId="0" xfId="0" applyFont="1" applyFill="1"/>
    <xf numFmtId="0" fontId="17" fillId="0" borderId="0" xfId="0" applyFont="1" applyFill="1" applyAlignment="1">
      <alignment horizontal="left"/>
    </xf>
    <xf numFmtId="0" fontId="3" fillId="0" borderId="0" xfId="4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11" fillId="2" borderId="6" xfId="2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 applyProtection="1">
      <alignment horizontal="center" vertical="top" wrapText="1"/>
    </xf>
    <xf numFmtId="0" fontId="3" fillId="0" borderId="0" xfId="2" applyAlignment="1">
      <alignment horizontal="center" vertical="top"/>
    </xf>
    <xf numFmtId="0" fontId="17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7" fillId="0" borderId="0" xfId="0" applyFont="1" applyFill="1" applyAlignment="1">
      <alignment horizontal="right"/>
    </xf>
    <xf numFmtId="0" fontId="3" fillId="0" borderId="0" xfId="2" applyFont="1" applyFill="1" applyBorder="1" applyAlignment="1" applyProtection="1">
      <alignment horizontal="center" wrapText="1"/>
    </xf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7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4" applyFont="1" applyFill="1" applyAlignment="1">
      <alignment horizontal="left"/>
    </xf>
    <xf numFmtId="0" fontId="3" fillId="0" borderId="9" xfId="2" applyFont="1" applyFill="1" applyBorder="1" applyAlignment="1">
      <alignment vertical="top"/>
    </xf>
    <xf numFmtId="0" fontId="3" fillId="0" borderId="5" xfId="2" applyFont="1" applyFill="1" applyBorder="1" applyAlignment="1">
      <alignment vertical="top" wrapText="1"/>
    </xf>
    <xf numFmtId="0" fontId="3" fillId="0" borderId="5" xfId="2" applyFont="1" applyFill="1" applyBorder="1" applyAlignment="1">
      <alignment vertical="top"/>
    </xf>
    <xf numFmtId="0" fontId="3" fillId="0" borderId="10" xfId="2" applyFont="1" applyFill="1" applyBorder="1" applyAlignment="1">
      <alignment vertical="top"/>
    </xf>
    <xf numFmtId="0" fontId="3" fillId="0" borderId="4" xfId="2" applyFont="1" applyFill="1" applyBorder="1" applyAlignment="1">
      <alignment vertical="top" wrapText="1"/>
    </xf>
    <xf numFmtId="0" fontId="3" fillId="0" borderId="9" xfId="2" applyFont="1" applyFill="1" applyBorder="1"/>
    <xf numFmtId="0" fontId="3" fillId="0" borderId="5" xfId="2" applyFont="1" applyFill="1" applyBorder="1" applyAlignment="1"/>
    <xf numFmtId="0" fontId="3" fillId="0" borderId="10" xfId="2" applyFont="1" applyFill="1" applyBorder="1"/>
    <xf numFmtId="0" fontId="3" fillId="0" borderId="9" xfId="2" applyFont="1" applyFill="1" applyBorder="1" applyAlignment="1"/>
    <xf numFmtId="0" fontId="3" fillId="0" borderId="5" xfId="2" applyFont="1" applyBorder="1" applyAlignment="1">
      <alignment wrapText="1"/>
    </xf>
    <xf numFmtId="0" fontId="3" fillId="0" borderId="4" xfId="2" applyFont="1" applyFill="1" applyBorder="1" applyAlignment="1">
      <alignment horizontal="left"/>
    </xf>
    <xf numFmtId="0" fontId="3" fillId="0" borderId="9" xfId="2" applyFont="1" applyFill="1" applyBorder="1" applyAlignment="1">
      <alignment horizontal="left"/>
    </xf>
    <xf numFmtId="0" fontId="3" fillId="0" borderId="10" xfId="2" applyFont="1" applyFill="1" applyBorder="1" applyAlignment="1">
      <alignment horizontal="left"/>
    </xf>
    <xf numFmtId="0" fontId="3" fillId="0" borderId="4" xfId="2" applyFont="1" applyBorder="1" applyAlignment="1"/>
    <xf numFmtId="0" fontId="3" fillId="0" borderId="4" xfId="2" applyFont="1" applyBorder="1" applyAlignment="1">
      <alignment vertical="top" wrapText="1"/>
    </xf>
    <xf numFmtId="0" fontId="3" fillId="0" borderId="9" xfId="2" applyFont="1" applyFill="1" applyBorder="1" applyAlignment="1">
      <alignment horizontal="left" vertical="top"/>
    </xf>
    <xf numFmtId="0" fontId="3" fillId="0" borderId="5" xfId="2" applyFont="1" applyBorder="1" applyAlignment="1">
      <alignment vertical="top"/>
    </xf>
    <xf numFmtId="0" fontId="3" fillId="0" borderId="5" xfId="2" applyFont="1" applyFill="1" applyBorder="1" applyAlignment="1">
      <alignment horizontal="left" vertical="top"/>
    </xf>
    <xf numFmtId="0" fontId="3" fillId="0" borderId="5" xfId="2" applyFont="1" applyFill="1" applyBorder="1" applyAlignment="1">
      <alignment horizontal="left" vertical="top" wrapText="1"/>
    </xf>
    <xf numFmtId="0" fontId="3" fillId="0" borderId="11" xfId="2" applyFont="1" applyFill="1" applyBorder="1"/>
    <xf numFmtId="0" fontId="3" fillId="0" borderId="12" xfId="2" applyFont="1" applyBorder="1" applyAlignment="1"/>
    <xf numFmtId="0" fontId="3" fillId="0" borderId="0" xfId="5" applyFont="1" applyFill="1" applyBorder="1" applyAlignment="1">
      <alignment horizontal="left" vertical="top"/>
    </xf>
    <xf numFmtId="0" fontId="3" fillId="0" borderId="0" xfId="5" applyFont="1" applyFill="1" applyBorder="1" applyAlignment="1">
      <alignment vertical="top"/>
    </xf>
    <xf numFmtId="0" fontId="3" fillId="0" borderId="5" xfId="2" applyFont="1" applyBorder="1" applyAlignment="1">
      <alignment horizontal="left" vertical="top" wrapText="1"/>
    </xf>
    <xf numFmtId="0" fontId="3" fillId="0" borderId="13" xfId="2" applyFont="1" applyFill="1" applyBorder="1" applyAlignment="1">
      <alignment vertical="top" wrapText="1"/>
    </xf>
    <xf numFmtId="0" fontId="3" fillId="0" borderId="10" xfId="2" applyFont="1" applyFill="1" applyBorder="1" applyAlignment="1">
      <alignment horizontal="left" vertical="top"/>
    </xf>
    <xf numFmtId="0" fontId="3" fillId="0" borderId="5" xfId="2" applyFont="1" applyBorder="1" applyAlignment="1">
      <alignment vertical="top" wrapText="1"/>
    </xf>
    <xf numFmtId="0" fontId="3" fillId="0" borderId="4" xfId="2" applyFont="1" applyBorder="1" applyAlignment="1">
      <alignment vertical="top"/>
    </xf>
    <xf numFmtId="0" fontId="3" fillId="0" borderId="5" xfId="2" applyFont="1" applyFill="1" applyBorder="1" applyAlignment="1">
      <alignment wrapText="1"/>
    </xf>
    <xf numFmtId="0" fontId="3" fillId="0" borderId="14" xfId="2" applyFill="1" applyBorder="1" applyAlignment="1">
      <alignment vertical="top"/>
    </xf>
    <xf numFmtId="0" fontId="3" fillId="0" borderId="14" xfId="2" applyBorder="1" applyAlignment="1">
      <alignment vertical="top"/>
    </xf>
    <xf numFmtId="0" fontId="3" fillId="0" borderId="14" xfId="2" applyBorder="1"/>
    <xf numFmtId="0" fontId="3" fillId="0" borderId="14" xfId="2" applyFill="1" applyBorder="1"/>
    <xf numFmtId="0" fontId="3" fillId="0" borderId="14" xfId="2" applyBorder="1" applyAlignment="1"/>
    <xf numFmtId="0" fontId="3" fillId="0" borderId="14" xfId="2" applyBorder="1" applyAlignment="1">
      <alignment horizontal="center" vertical="top"/>
    </xf>
    <xf numFmtId="0" fontId="3" fillId="0" borderId="15" xfId="2" applyBorder="1"/>
    <xf numFmtId="0" fontId="3" fillId="0" borderId="15" xfId="2" applyBorder="1" applyAlignment="1">
      <alignment vertical="top"/>
    </xf>
    <xf numFmtId="0" fontId="3" fillId="0" borderId="16" xfId="2" applyBorder="1"/>
    <xf numFmtId="0" fontId="3" fillId="0" borderId="5" xfId="2" applyFont="1" applyFill="1" applyBorder="1" applyAlignment="1">
      <alignment horizontal="center" vertical="top"/>
    </xf>
    <xf numFmtId="0" fontId="3" fillId="0" borderId="4" xfId="2" applyFont="1" applyFill="1" applyBorder="1" applyAlignment="1">
      <alignment horizontal="center" vertical="top"/>
    </xf>
    <xf numFmtId="0" fontId="3" fillId="0" borderId="5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3" fillId="0" borderId="12" xfId="2" applyFont="1" applyFill="1" applyBorder="1" applyAlignment="1">
      <alignment horizontal="center"/>
    </xf>
    <xf numFmtId="0" fontId="3" fillId="0" borderId="5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top"/>
    </xf>
    <xf numFmtId="0" fontId="23" fillId="0" borderId="0" xfId="6" applyFill="1" applyBorder="1" applyAlignment="1">
      <alignment horizontal="center"/>
    </xf>
    <xf numFmtId="0" fontId="23" fillId="0" borderId="0" xfId="6" applyFill="1" applyBorder="1" applyAlignment="1" applyProtection="1">
      <alignment horizontal="center" vertical="top" wrapText="1"/>
    </xf>
    <xf numFmtId="0" fontId="23" fillId="0" borderId="0" xfId="6" applyFill="1" applyBorder="1" applyAlignment="1" applyProtection="1">
      <alignment horizontal="center" vertical="center" wrapText="1"/>
    </xf>
    <xf numFmtId="0" fontId="23" fillId="0" borderId="1" xfId="6" applyFill="1" applyBorder="1" applyAlignment="1" applyProtection="1">
      <alignment horizontal="center" vertical="center" wrapText="1"/>
    </xf>
    <xf numFmtId="0" fontId="23" fillId="0" borderId="0" xfId="6" applyFill="1" applyBorder="1" applyAlignment="1" applyProtection="1">
      <alignment horizontal="center" wrapText="1"/>
    </xf>
    <xf numFmtId="0" fontId="23" fillId="0" borderId="1" xfId="6" applyFill="1" applyBorder="1" applyAlignment="1" applyProtection="1">
      <alignment horizontal="center" vertical="top" wrapText="1"/>
    </xf>
    <xf numFmtId="0" fontId="23" fillId="0" borderId="2" xfId="6" applyFill="1" applyBorder="1" applyAlignment="1" applyProtection="1">
      <alignment horizontal="center" vertical="center" wrapText="1"/>
    </xf>
    <xf numFmtId="0" fontId="23" fillId="0" borderId="3" xfId="6" applyFill="1" applyBorder="1" applyAlignment="1" applyProtection="1">
      <alignment horizontal="center" vertical="top" wrapText="1"/>
    </xf>
    <xf numFmtId="0" fontId="24" fillId="2" borderId="0" xfId="0" applyFont="1" applyFill="1"/>
    <xf numFmtId="0" fontId="23" fillId="0" borderId="0" xfId="6"/>
    <xf numFmtId="0" fontId="23" fillId="0" borderId="0" xfId="6" applyFill="1"/>
    <xf numFmtId="0" fontId="24" fillId="2" borderId="0" xfId="2" applyFont="1" applyFill="1"/>
    <xf numFmtId="0" fontId="3" fillId="0" borderId="0" xfId="2" quotePrefix="1" applyAlignment="1">
      <alignment horizontal="left"/>
    </xf>
    <xf numFmtId="0" fontId="25" fillId="2" borderId="0" xfId="0" applyFont="1" applyFill="1"/>
    <xf numFmtId="0" fontId="3" fillId="0" borderId="3" xfId="2" applyFont="1" applyFill="1" applyBorder="1" applyAlignment="1">
      <alignment horizontal="center" vertical="top"/>
    </xf>
    <xf numFmtId="0" fontId="12" fillId="0" borderId="0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top"/>
    </xf>
    <xf numFmtId="0" fontId="9" fillId="0" borderId="0" xfId="2" applyFont="1" applyFill="1" applyBorder="1" applyAlignment="1">
      <alignment horizontal="left" vertical="center"/>
    </xf>
    <xf numFmtId="0" fontId="11" fillId="2" borderId="7" xfId="2" applyFont="1" applyFill="1" applyBorder="1" applyAlignment="1">
      <alignment horizontal="center" vertical="center" textRotation="90" wrapText="1"/>
    </xf>
    <xf numFmtId="0" fontId="2" fillId="5" borderId="17" xfId="2" applyFont="1" applyFill="1" applyBorder="1" applyAlignment="1">
      <alignment horizontal="center" vertical="center" wrapText="1"/>
    </xf>
    <xf numFmtId="0" fontId="2" fillId="5" borderId="18" xfId="2" applyFont="1" applyFill="1" applyBorder="1" applyAlignment="1">
      <alignment horizontal="center" vertical="center" wrapText="1"/>
    </xf>
    <xf numFmtId="0" fontId="2" fillId="5" borderId="19" xfId="2" applyFont="1" applyFill="1" applyBorder="1" applyAlignment="1">
      <alignment horizontal="center" vertical="center" wrapText="1"/>
    </xf>
    <xf numFmtId="0" fontId="2" fillId="5" borderId="20" xfId="2" applyFont="1" applyFill="1" applyBorder="1" applyAlignment="1">
      <alignment horizontal="center" vertical="center" wrapText="1"/>
    </xf>
    <xf numFmtId="0" fontId="23" fillId="0" borderId="14" xfId="6" applyBorder="1" applyAlignment="1">
      <alignment vertical="top"/>
    </xf>
    <xf numFmtId="0" fontId="2" fillId="5" borderId="21" xfId="2" applyFont="1" applyFill="1" applyBorder="1" applyAlignment="1">
      <alignment horizontal="center" vertical="center" wrapText="1"/>
    </xf>
    <xf numFmtId="0" fontId="2" fillId="5" borderId="22" xfId="2" applyFont="1" applyFill="1" applyBorder="1" applyAlignment="1">
      <alignment horizontal="center" vertical="center" wrapText="1"/>
    </xf>
    <xf numFmtId="0" fontId="2" fillId="5" borderId="9" xfId="2" applyFont="1" applyFill="1" applyBorder="1" applyAlignment="1">
      <alignment horizontal="center" vertical="center" wrapText="1"/>
    </xf>
    <xf numFmtId="0" fontId="2" fillId="5" borderId="10" xfId="2" applyFont="1" applyFill="1" applyBorder="1" applyAlignment="1">
      <alignment horizontal="center" vertical="center" wrapText="1"/>
    </xf>
    <xf numFmtId="0" fontId="3" fillId="0" borderId="23" xfId="2" applyBorder="1"/>
    <xf numFmtId="0" fontId="2" fillId="5" borderId="24" xfId="2" applyFont="1" applyFill="1" applyBorder="1" applyAlignment="1">
      <alignment horizontal="center" vertical="center" wrapText="1"/>
    </xf>
    <xf numFmtId="0" fontId="3" fillId="5" borderId="9" xfId="2" applyFill="1" applyBorder="1" applyAlignment="1">
      <alignment horizontal="center" vertical="center" wrapText="1"/>
    </xf>
    <xf numFmtId="0" fontId="3" fillId="5" borderId="10" xfId="2" applyFill="1" applyBorder="1" applyAlignment="1">
      <alignment horizontal="center" vertical="center" wrapText="1"/>
    </xf>
    <xf numFmtId="0" fontId="2" fillId="5" borderId="11" xfId="2" applyFont="1" applyFill="1" applyBorder="1" applyAlignment="1">
      <alignment horizontal="center" vertical="center" wrapText="1"/>
    </xf>
    <xf numFmtId="0" fontId="2" fillId="5" borderId="14" xfId="2" applyFont="1" applyFill="1" applyBorder="1" applyAlignment="1">
      <alignment horizontal="center" vertical="center" wrapText="1"/>
    </xf>
    <xf numFmtId="0" fontId="2" fillId="5" borderId="15" xfId="2" applyFont="1" applyFill="1" applyBorder="1" applyAlignment="1">
      <alignment horizontal="center" vertical="center" wrapText="1"/>
    </xf>
    <xf numFmtId="0" fontId="3" fillId="5" borderId="18" xfId="2" applyFill="1" applyBorder="1" applyAlignment="1">
      <alignment horizontal="center" vertical="center" wrapText="1"/>
    </xf>
    <xf numFmtId="0" fontId="3" fillId="5" borderId="19" xfId="2" applyFill="1" applyBorder="1" applyAlignment="1">
      <alignment horizontal="center" vertical="center" wrapText="1"/>
    </xf>
    <xf numFmtId="0" fontId="2" fillId="5" borderId="23" xfId="2" applyFont="1" applyFill="1" applyBorder="1" applyAlignment="1">
      <alignment horizontal="center" vertical="center" wrapText="1"/>
    </xf>
    <xf numFmtId="0" fontId="3" fillId="5" borderId="14" xfId="2" applyFill="1" applyBorder="1" applyAlignment="1">
      <alignment horizontal="center" vertical="center" wrapText="1"/>
    </xf>
    <xf numFmtId="0" fontId="3" fillId="5" borderId="15" xfId="2" applyFill="1" applyBorder="1" applyAlignment="1">
      <alignment horizontal="center" vertical="center" wrapText="1"/>
    </xf>
    <xf numFmtId="0" fontId="3" fillId="0" borderId="14" xfId="2" applyBorder="1" applyAlignment="1">
      <alignment horizontal="left" vertical="top" wrapText="1"/>
    </xf>
    <xf numFmtId="0" fontId="3" fillId="0" borderId="15" xfId="2" applyBorder="1" applyAlignment="1">
      <alignment horizontal="left" vertical="top" wrapText="1"/>
    </xf>
    <xf numFmtId="0" fontId="3" fillId="0" borderId="0" xfId="2" applyAlignment="1">
      <alignment horizontal="left" vertical="top" wrapText="1"/>
    </xf>
    <xf numFmtId="0" fontId="14" fillId="4" borderId="0" xfId="2" applyFont="1" applyFill="1" applyAlignment="1">
      <alignment horizontal="center"/>
    </xf>
    <xf numFmtId="0" fontId="26" fillId="0" borderId="0" xfId="2" applyFont="1" applyFill="1"/>
    <xf numFmtId="0" fontId="26" fillId="0" borderId="0" xfId="2" applyFont="1"/>
    <xf numFmtId="0" fontId="26" fillId="0" borderId="0" xfId="2" applyFont="1" applyAlignment="1"/>
    <xf numFmtId="0" fontId="11" fillId="2" borderId="8" xfId="2" applyFont="1" applyFill="1" applyBorder="1" applyAlignment="1">
      <alignment horizontal="center" vertical="center" wrapText="1"/>
    </xf>
    <xf numFmtId="0" fontId="22" fillId="2" borderId="7" xfId="2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top" wrapText="1"/>
    </xf>
    <xf numFmtId="0" fontId="27" fillId="0" borderId="0" xfId="2" applyFont="1" applyBorder="1" applyAlignment="1">
      <alignment horizontal="left" vertical="top"/>
    </xf>
  </cellXfs>
  <cellStyles count="7">
    <cellStyle name="Hipervínculo" xfId="6" builtinId="8"/>
    <cellStyle name="Hipervínculo 2" xfId="1"/>
    <cellStyle name="Normal" xfId="0" builtinId="0"/>
    <cellStyle name="Normal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colors>
    <mruColors>
      <color rgb="FFFFC000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ine.es/dyngs/INEbase/es/operacion.htm?c=Estadistica_C&amp;cid=1254736177032&amp;menu=ultiDatos&amp;idp=1254735976614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ine.es/dyngs/INEbase/es/operacion.htm?c=Estadistica_C&amp;cid=1254736177032&amp;menu=ultiDatos&amp;idp=1254735976614" TargetMode="External"/><Relationship Id="rId1" Type="http://schemas.openxmlformats.org/officeDocument/2006/relationships/hyperlink" Target="http://www.ine.es/dyngs/INEbase/es/operacion.htm?c=Estadistica_C&amp;cid=1254736177033&amp;menu=ultiDatos&amp;idp=12547359766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2&amp;menu=ultiDatos&amp;idp=12547359766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4"/>
  <sheetViews>
    <sheetView showGridLines="0" tabSelected="1" zoomScale="97" zoomScaleNormal="97" workbookViewId="0"/>
  </sheetViews>
  <sheetFormatPr baseColWidth="10" defaultColWidth="11.42578125" defaultRowHeight="14.25" customHeight="1" x14ac:dyDescent="0.2"/>
  <cols>
    <col min="1" max="1" width="16.7109375" style="1" customWidth="1"/>
    <col min="2" max="2" width="10.42578125" style="22" customWidth="1"/>
    <col min="3" max="3" width="9.42578125" style="1" customWidth="1"/>
    <col min="4" max="4" width="4.7109375" style="1" customWidth="1"/>
    <col min="5" max="5" width="8.7109375" style="1" customWidth="1"/>
    <col min="6" max="6" width="3.28515625" style="1" customWidth="1"/>
    <col min="7" max="7" width="8.140625" style="8" customWidth="1"/>
    <col min="8" max="8" width="7" style="8" customWidth="1"/>
    <col min="9" max="9" width="10.5703125" style="8" customWidth="1"/>
    <col min="10" max="10" width="62.42578125" style="9" customWidth="1"/>
    <col min="11" max="11" width="3" style="10" customWidth="1"/>
    <col min="12" max="12" width="14.85546875" style="10" customWidth="1"/>
    <col min="13" max="13" width="23.140625" style="10" customWidth="1"/>
    <col min="14" max="16384" width="11.42578125" style="10"/>
  </cols>
  <sheetData>
    <row r="1" spans="1:13" ht="45" customHeight="1" thickBot="1" x14ac:dyDescent="0.25">
      <c r="A1" s="152" t="s">
        <v>2032</v>
      </c>
      <c r="B1" s="153"/>
      <c r="C1" s="151"/>
      <c r="D1" s="151"/>
      <c r="E1" s="151"/>
      <c r="F1" s="151"/>
      <c r="G1" s="151"/>
    </row>
    <row r="2" spans="1:13" ht="74.099999999999994" customHeight="1" thickBot="1" x14ac:dyDescent="0.25">
      <c r="A2" s="76" t="s">
        <v>1807</v>
      </c>
      <c r="B2" s="77" t="s">
        <v>1808</v>
      </c>
      <c r="C2" s="77" t="s">
        <v>1809</v>
      </c>
      <c r="D2" s="77" t="s">
        <v>1810</v>
      </c>
      <c r="E2" s="184" t="s">
        <v>2062</v>
      </c>
      <c r="F2" s="154" t="s">
        <v>1811</v>
      </c>
      <c r="G2" s="77" t="s">
        <v>1812</v>
      </c>
      <c r="H2" s="77" t="s">
        <v>1813</v>
      </c>
      <c r="I2" s="184" t="s">
        <v>2038</v>
      </c>
      <c r="J2" s="77" t="s">
        <v>1814</v>
      </c>
      <c r="K2" s="185" t="s">
        <v>2035</v>
      </c>
      <c r="L2" s="183"/>
    </row>
    <row r="3" spans="1:13" s="11" customFormat="1" ht="14.25" customHeight="1" x14ac:dyDescent="0.2">
      <c r="A3" s="96" t="s">
        <v>1137</v>
      </c>
      <c r="B3" s="30" t="s">
        <v>1802</v>
      </c>
      <c r="C3" s="19">
        <v>2</v>
      </c>
      <c r="D3" s="131" t="s">
        <v>295</v>
      </c>
      <c r="E3" s="19" t="str">
        <f t="shared" ref="E3:E66" si="0">IF(COUNTBLANK(F3)=0,IF(D3 ="N",CONCATENATE("F",C3,".", F3),"ko. Tipo-Decimales no cuadran"),IF(D3 ="A",CONCATENATE("A",C3),CONCATENATE("I",C3)))</f>
        <v>A2</v>
      </c>
      <c r="F3" s="19"/>
      <c r="G3" s="19">
        <v>1</v>
      </c>
      <c r="H3" s="38">
        <v>1</v>
      </c>
      <c r="I3" s="136" t="s">
        <v>2039</v>
      </c>
      <c r="J3" s="97" t="s">
        <v>437</v>
      </c>
      <c r="K3" s="123"/>
      <c r="L3" s="123"/>
      <c r="M3" s="155" t="s">
        <v>2063</v>
      </c>
    </row>
    <row r="4" spans="1:13" s="12" customFormat="1" ht="14.25" customHeight="1" x14ac:dyDescent="0.2">
      <c r="A4" s="91" t="s">
        <v>1766</v>
      </c>
      <c r="B4" s="13"/>
      <c r="C4" s="15">
        <v>8</v>
      </c>
      <c r="D4" s="129" t="s">
        <v>295</v>
      </c>
      <c r="E4" s="15" t="str">
        <f t="shared" si="0"/>
        <v>A8</v>
      </c>
      <c r="F4" s="15"/>
      <c r="G4" s="4">
        <f t="shared" ref="G4:G67" si="1">G3+C3</f>
        <v>3</v>
      </c>
      <c r="H4" s="4">
        <f t="shared" ref="H4:H67" si="2">H3+1</f>
        <v>2</v>
      </c>
      <c r="I4" s="4"/>
      <c r="J4" s="92" t="s">
        <v>1804</v>
      </c>
      <c r="K4" s="120"/>
      <c r="L4" s="120"/>
      <c r="M4" s="156"/>
    </row>
    <row r="5" spans="1:13" s="14" customFormat="1" ht="14.25" customHeight="1" x14ac:dyDescent="0.2">
      <c r="A5" s="91" t="s">
        <v>357</v>
      </c>
      <c r="B5" s="13"/>
      <c r="C5" s="15">
        <v>2</v>
      </c>
      <c r="D5" s="129" t="s">
        <v>295</v>
      </c>
      <c r="E5" s="15" t="str">
        <f t="shared" si="0"/>
        <v>A2</v>
      </c>
      <c r="F5" s="15"/>
      <c r="G5" s="4">
        <f t="shared" si="1"/>
        <v>11</v>
      </c>
      <c r="H5" s="4">
        <f t="shared" si="2"/>
        <v>3</v>
      </c>
      <c r="I5" s="4"/>
      <c r="J5" s="93" t="s">
        <v>445</v>
      </c>
      <c r="K5" s="121"/>
      <c r="L5" s="121"/>
      <c r="M5" s="156"/>
    </row>
    <row r="6" spans="1:13" s="14" customFormat="1" ht="14.25" customHeight="1" x14ac:dyDescent="0.2">
      <c r="A6" s="91" t="s">
        <v>358</v>
      </c>
      <c r="B6" s="13" t="s">
        <v>1806</v>
      </c>
      <c r="C6" s="15">
        <v>1</v>
      </c>
      <c r="D6" s="129" t="s">
        <v>295</v>
      </c>
      <c r="E6" s="15" t="str">
        <f t="shared" si="0"/>
        <v>A1</v>
      </c>
      <c r="F6" s="15"/>
      <c r="G6" s="4">
        <f t="shared" si="1"/>
        <v>13</v>
      </c>
      <c r="H6" s="4">
        <f t="shared" si="2"/>
        <v>4</v>
      </c>
      <c r="I6" s="137" t="s">
        <v>2039</v>
      </c>
      <c r="J6" s="92" t="s">
        <v>1805</v>
      </c>
      <c r="K6" s="121"/>
      <c r="L6" s="121"/>
      <c r="M6" s="156"/>
    </row>
    <row r="7" spans="1:13" s="14" customFormat="1" ht="14.25" customHeight="1" x14ac:dyDescent="0.2">
      <c r="A7" s="94" t="s">
        <v>359</v>
      </c>
      <c r="B7" s="29"/>
      <c r="C7" s="16">
        <v>3</v>
      </c>
      <c r="D7" s="130" t="s">
        <v>579</v>
      </c>
      <c r="E7" s="16" t="str">
        <f t="shared" si="0"/>
        <v>I3</v>
      </c>
      <c r="F7" s="16"/>
      <c r="G7" s="17">
        <f t="shared" si="1"/>
        <v>14</v>
      </c>
      <c r="H7" s="17">
        <f t="shared" si="2"/>
        <v>5</v>
      </c>
      <c r="I7" s="17"/>
      <c r="J7" s="95" t="s">
        <v>1803</v>
      </c>
      <c r="K7" s="127"/>
      <c r="L7" s="127"/>
      <c r="M7" s="157"/>
    </row>
    <row r="8" spans="1:13" ht="14.25" customHeight="1" x14ac:dyDescent="0.2">
      <c r="A8" s="96" t="s">
        <v>431</v>
      </c>
      <c r="B8" s="30" t="s">
        <v>1801</v>
      </c>
      <c r="C8" s="19">
        <v>1</v>
      </c>
      <c r="D8" s="131" t="s">
        <v>295</v>
      </c>
      <c r="E8" s="19" t="str">
        <f t="shared" si="0"/>
        <v>A1</v>
      </c>
      <c r="F8" s="19"/>
      <c r="G8" s="3">
        <f t="shared" si="1"/>
        <v>17</v>
      </c>
      <c r="H8" s="3">
        <f t="shared" si="2"/>
        <v>6</v>
      </c>
      <c r="I8" s="138" t="s">
        <v>2039</v>
      </c>
      <c r="J8" s="36" t="s">
        <v>854</v>
      </c>
      <c r="K8" s="122"/>
      <c r="L8" s="122"/>
      <c r="M8" s="158" t="s">
        <v>2064</v>
      </c>
    </row>
    <row r="9" spans="1:13" ht="14.25" customHeight="1" x14ac:dyDescent="0.2">
      <c r="A9" s="96" t="s">
        <v>432</v>
      </c>
      <c r="B9" s="13" t="s">
        <v>1821</v>
      </c>
      <c r="C9" s="19">
        <v>1</v>
      </c>
      <c r="D9" s="131" t="s">
        <v>295</v>
      </c>
      <c r="E9" s="19" t="str">
        <f t="shared" si="0"/>
        <v>A1</v>
      </c>
      <c r="F9" s="19"/>
      <c r="G9" s="3">
        <f t="shared" si="1"/>
        <v>18</v>
      </c>
      <c r="H9" s="3">
        <f t="shared" si="2"/>
        <v>7</v>
      </c>
      <c r="I9" s="138" t="s">
        <v>2039</v>
      </c>
      <c r="J9" s="97" t="s">
        <v>339</v>
      </c>
      <c r="K9" s="122" t="s">
        <v>2089</v>
      </c>
      <c r="L9" s="122"/>
      <c r="M9" s="156"/>
    </row>
    <row r="10" spans="1:13" ht="14.25" customHeight="1" x14ac:dyDescent="0.2">
      <c r="A10" s="96" t="s">
        <v>433</v>
      </c>
      <c r="B10" s="30" t="s">
        <v>1801</v>
      </c>
      <c r="C10" s="19">
        <v>1</v>
      </c>
      <c r="D10" s="131" t="s">
        <v>295</v>
      </c>
      <c r="E10" s="19" t="str">
        <f t="shared" si="0"/>
        <v>A1</v>
      </c>
      <c r="F10" s="19"/>
      <c r="G10" s="3">
        <f t="shared" si="1"/>
        <v>19</v>
      </c>
      <c r="H10" s="3">
        <f t="shared" si="2"/>
        <v>8</v>
      </c>
      <c r="I10" s="138" t="s">
        <v>2039</v>
      </c>
      <c r="J10" s="97" t="s">
        <v>340</v>
      </c>
      <c r="K10" s="122" t="s">
        <v>2089</v>
      </c>
      <c r="L10" s="122"/>
      <c r="M10" s="156"/>
    </row>
    <row r="11" spans="1:13" ht="14.25" customHeight="1" x14ac:dyDescent="0.2">
      <c r="A11" s="96" t="s">
        <v>434</v>
      </c>
      <c r="B11" s="30"/>
      <c r="C11" s="19">
        <v>2</v>
      </c>
      <c r="D11" s="129" t="s">
        <v>295</v>
      </c>
      <c r="E11" s="15" t="str">
        <f t="shared" si="0"/>
        <v>A2</v>
      </c>
      <c r="F11" s="19"/>
      <c r="G11" s="3">
        <f t="shared" si="1"/>
        <v>20</v>
      </c>
      <c r="H11" s="3">
        <f t="shared" si="2"/>
        <v>9</v>
      </c>
      <c r="I11" s="3"/>
      <c r="J11" s="97" t="s">
        <v>341</v>
      </c>
      <c r="K11" s="122" t="s">
        <v>2089</v>
      </c>
      <c r="L11" s="122"/>
      <c r="M11" s="156"/>
    </row>
    <row r="12" spans="1:13" ht="14.25" customHeight="1" x14ac:dyDescent="0.2">
      <c r="A12" s="96" t="s">
        <v>8</v>
      </c>
      <c r="B12" s="30" t="s">
        <v>1806</v>
      </c>
      <c r="C12" s="19">
        <v>1</v>
      </c>
      <c r="D12" s="131" t="s">
        <v>295</v>
      </c>
      <c r="E12" s="19" t="str">
        <f t="shared" si="0"/>
        <v>A1</v>
      </c>
      <c r="F12" s="19"/>
      <c r="G12" s="3">
        <f t="shared" si="1"/>
        <v>22</v>
      </c>
      <c r="H12" s="3">
        <f t="shared" si="2"/>
        <v>10</v>
      </c>
      <c r="I12" s="138" t="s">
        <v>2039</v>
      </c>
      <c r="J12" s="97" t="s">
        <v>448</v>
      </c>
      <c r="K12" s="122" t="s">
        <v>2089</v>
      </c>
      <c r="L12" s="122"/>
      <c r="M12" s="156"/>
    </row>
    <row r="13" spans="1:13" ht="14.25" customHeight="1" x14ac:dyDescent="0.2">
      <c r="A13" s="96" t="s">
        <v>435</v>
      </c>
      <c r="B13" s="30"/>
      <c r="C13" s="19">
        <v>3</v>
      </c>
      <c r="D13" s="131" t="s">
        <v>579</v>
      </c>
      <c r="E13" s="19" t="str">
        <f t="shared" si="0"/>
        <v>I3</v>
      </c>
      <c r="F13" s="19"/>
      <c r="G13" s="3">
        <f t="shared" si="1"/>
        <v>23</v>
      </c>
      <c r="H13" s="3">
        <f t="shared" si="2"/>
        <v>11</v>
      </c>
      <c r="I13" s="3"/>
      <c r="J13" s="97" t="s">
        <v>1819</v>
      </c>
      <c r="K13" s="122" t="s">
        <v>2089</v>
      </c>
      <c r="L13" s="122"/>
      <c r="M13" s="156"/>
    </row>
    <row r="14" spans="1:13" ht="14.25" customHeight="1" x14ac:dyDescent="0.2">
      <c r="A14" s="98" t="s">
        <v>436</v>
      </c>
      <c r="B14" s="32" t="s">
        <v>1822</v>
      </c>
      <c r="C14" s="20">
        <v>1</v>
      </c>
      <c r="D14" s="132" t="s">
        <v>295</v>
      </c>
      <c r="E14" s="20" t="str">
        <f t="shared" si="0"/>
        <v>A1</v>
      </c>
      <c r="F14" s="20"/>
      <c r="G14" s="21">
        <f t="shared" si="1"/>
        <v>26</v>
      </c>
      <c r="H14" s="21">
        <f t="shared" si="2"/>
        <v>12</v>
      </c>
      <c r="I14" s="139" t="s">
        <v>2039</v>
      </c>
      <c r="J14" s="35" t="s">
        <v>342</v>
      </c>
      <c r="K14" s="126" t="s">
        <v>2089</v>
      </c>
      <c r="L14" s="126"/>
      <c r="M14" s="157"/>
    </row>
    <row r="15" spans="1:13" s="11" customFormat="1" ht="14.25" customHeight="1" x14ac:dyDescent="0.2">
      <c r="A15" s="96" t="s">
        <v>961</v>
      </c>
      <c r="B15" s="30" t="s">
        <v>1823</v>
      </c>
      <c r="C15" s="19">
        <v>1</v>
      </c>
      <c r="D15" s="131" t="s">
        <v>295</v>
      </c>
      <c r="E15" s="19" t="str">
        <f t="shared" si="0"/>
        <v>A1</v>
      </c>
      <c r="F15" s="19"/>
      <c r="G15" s="3">
        <f t="shared" si="1"/>
        <v>27</v>
      </c>
      <c r="H15" s="3">
        <f t="shared" si="2"/>
        <v>13</v>
      </c>
      <c r="I15" s="138" t="s">
        <v>2039</v>
      </c>
      <c r="J15" s="97" t="s">
        <v>960</v>
      </c>
      <c r="K15" s="123"/>
      <c r="L15" s="123"/>
      <c r="M15" s="158" t="s">
        <v>2065</v>
      </c>
    </row>
    <row r="16" spans="1:13" ht="14.25" customHeight="1" x14ac:dyDescent="0.2">
      <c r="A16" s="96" t="s">
        <v>963</v>
      </c>
      <c r="B16" s="30" t="s">
        <v>1801</v>
      </c>
      <c r="C16" s="19">
        <v>1</v>
      </c>
      <c r="D16" s="131" t="s">
        <v>295</v>
      </c>
      <c r="E16" s="19" t="str">
        <f t="shared" si="0"/>
        <v>A1</v>
      </c>
      <c r="F16" s="19"/>
      <c r="G16" s="3">
        <f t="shared" si="1"/>
        <v>28</v>
      </c>
      <c r="H16" s="3">
        <f t="shared" si="2"/>
        <v>14</v>
      </c>
      <c r="I16" s="138" t="s">
        <v>2039</v>
      </c>
      <c r="J16" s="36" t="s">
        <v>1120</v>
      </c>
      <c r="K16" s="122"/>
      <c r="L16" s="122"/>
      <c r="M16" s="156"/>
    </row>
    <row r="17" spans="1:13" ht="14.25" customHeight="1" x14ac:dyDescent="0.2">
      <c r="A17" s="96" t="s">
        <v>964</v>
      </c>
      <c r="B17" s="30" t="s">
        <v>1801</v>
      </c>
      <c r="C17" s="19">
        <v>1</v>
      </c>
      <c r="D17" s="131" t="s">
        <v>295</v>
      </c>
      <c r="E17" s="19" t="str">
        <f t="shared" si="0"/>
        <v>A1</v>
      </c>
      <c r="F17" s="19"/>
      <c r="G17" s="3">
        <f t="shared" si="1"/>
        <v>29</v>
      </c>
      <c r="H17" s="3">
        <f t="shared" si="2"/>
        <v>15</v>
      </c>
      <c r="I17" s="138" t="s">
        <v>2039</v>
      </c>
      <c r="J17" s="36" t="s">
        <v>1121</v>
      </c>
      <c r="K17" s="122"/>
      <c r="L17" s="122"/>
      <c r="M17" s="156"/>
    </row>
    <row r="18" spans="1:13" ht="14.25" customHeight="1" x14ac:dyDescent="0.2">
      <c r="A18" s="96" t="s">
        <v>965</v>
      </c>
      <c r="B18" s="30" t="s">
        <v>1801</v>
      </c>
      <c r="C18" s="19">
        <v>1</v>
      </c>
      <c r="D18" s="131" t="s">
        <v>295</v>
      </c>
      <c r="E18" s="19" t="str">
        <f t="shared" si="0"/>
        <v>A1</v>
      </c>
      <c r="F18" s="19"/>
      <c r="G18" s="3">
        <f t="shared" si="1"/>
        <v>30</v>
      </c>
      <c r="H18" s="3">
        <f t="shared" si="2"/>
        <v>16</v>
      </c>
      <c r="I18" s="138" t="s">
        <v>2039</v>
      </c>
      <c r="J18" s="36" t="s">
        <v>1122</v>
      </c>
      <c r="K18" s="122"/>
      <c r="L18" s="122"/>
      <c r="M18" s="156"/>
    </row>
    <row r="19" spans="1:13" ht="14.25" customHeight="1" x14ac:dyDescent="0.2">
      <c r="A19" s="96" t="s">
        <v>966</v>
      </c>
      <c r="B19" s="30" t="s">
        <v>1801</v>
      </c>
      <c r="C19" s="19">
        <v>1</v>
      </c>
      <c r="D19" s="131" t="s">
        <v>295</v>
      </c>
      <c r="E19" s="19" t="str">
        <f t="shared" si="0"/>
        <v>A1</v>
      </c>
      <c r="F19" s="19"/>
      <c r="G19" s="3">
        <f t="shared" si="1"/>
        <v>31</v>
      </c>
      <c r="H19" s="3">
        <f t="shared" si="2"/>
        <v>17</v>
      </c>
      <c r="I19" s="138" t="s">
        <v>2039</v>
      </c>
      <c r="J19" s="36" t="s">
        <v>294</v>
      </c>
      <c r="K19" s="122"/>
      <c r="L19" s="122"/>
      <c r="M19" s="156"/>
    </row>
    <row r="20" spans="1:13" s="9" customFormat="1" ht="14.25" customHeight="1" x14ac:dyDescent="0.2">
      <c r="A20" s="99" t="s">
        <v>962</v>
      </c>
      <c r="B20" s="18"/>
      <c r="C20" s="19">
        <v>2</v>
      </c>
      <c r="D20" s="131" t="s">
        <v>579</v>
      </c>
      <c r="E20" s="19" t="str">
        <f t="shared" si="0"/>
        <v>I2</v>
      </c>
      <c r="F20" s="19"/>
      <c r="G20" s="84">
        <f t="shared" si="1"/>
        <v>32</v>
      </c>
      <c r="H20" s="84">
        <f t="shared" si="2"/>
        <v>18</v>
      </c>
      <c r="I20" s="84"/>
      <c r="J20" s="100" t="s">
        <v>1820</v>
      </c>
      <c r="K20" s="122" t="s">
        <v>2089</v>
      </c>
      <c r="L20" s="124"/>
      <c r="M20" s="156"/>
    </row>
    <row r="21" spans="1:13" s="9" customFormat="1" ht="14.25" customHeight="1" x14ac:dyDescent="0.2">
      <c r="A21" s="99" t="s">
        <v>364</v>
      </c>
      <c r="B21" s="18" t="s">
        <v>1824</v>
      </c>
      <c r="C21" s="19">
        <v>1</v>
      </c>
      <c r="D21" s="131" t="s">
        <v>295</v>
      </c>
      <c r="E21" s="19" t="str">
        <f t="shared" si="0"/>
        <v>A1</v>
      </c>
      <c r="F21" s="19"/>
      <c r="G21" s="84">
        <f t="shared" si="1"/>
        <v>34</v>
      </c>
      <c r="H21" s="84">
        <f t="shared" si="2"/>
        <v>19</v>
      </c>
      <c r="I21" s="140" t="s">
        <v>2039</v>
      </c>
      <c r="J21" s="97" t="s">
        <v>1761</v>
      </c>
      <c r="K21" s="124"/>
      <c r="L21" s="124"/>
      <c r="M21" s="156"/>
    </row>
    <row r="22" spans="1:13" s="9" customFormat="1" ht="14.25" customHeight="1" x14ac:dyDescent="0.2">
      <c r="A22" s="99" t="s">
        <v>1759</v>
      </c>
      <c r="B22" s="18" t="s">
        <v>1825</v>
      </c>
      <c r="C22" s="19">
        <v>1</v>
      </c>
      <c r="D22" s="131" t="s">
        <v>295</v>
      </c>
      <c r="E22" s="19" t="str">
        <f t="shared" si="0"/>
        <v>A1</v>
      </c>
      <c r="F22" s="19"/>
      <c r="G22" s="84">
        <f t="shared" si="1"/>
        <v>35</v>
      </c>
      <c r="H22" s="84">
        <f t="shared" si="2"/>
        <v>20</v>
      </c>
      <c r="I22" s="140" t="s">
        <v>2039</v>
      </c>
      <c r="J22" s="97" t="s">
        <v>1762</v>
      </c>
      <c r="K22" s="124"/>
      <c r="L22" s="124"/>
      <c r="M22" s="156"/>
    </row>
    <row r="23" spans="1:13" ht="14.25" customHeight="1" x14ac:dyDescent="0.2">
      <c r="A23" s="98" t="s">
        <v>1767</v>
      </c>
      <c r="B23" s="32" t="s">
        <v>1815</v>
      </c>
      <c r="C23" s="20">
        <v>2</v>
      </c>
      <c r="D23" s="132" t="s">
        <v>295</v>
      </c>
      <c r="E23" s="20" t="str">
        <f t="shared" si="0"/>
        <v>A2</v>
      </c>
      <c r="F23" s="20"/>
      <c r="G23" s="21">
        <f t="shared" si="1"/>
        <v>36</v>
      </c>
      <c r="H23" s="21">
        <f t="shared" si="2"/>
        <v>21</v>
      </c>
      <c r="I23" s="139" t="s">
        <v>2039</v>
      </c>
      <c r="J23" s="101" t="s">
        <v>1747</v>
      </c>
      <c r="K23" s="126" t="s">
        <v>2089</v>
      </c>
      <c r="L23" s="126"/>
      <c r="M23" s="157"/>
    </row>
    <row r="24" spans="1:13" ht="14.25" customHeight="1" x14ac:dyDescent="0.2">
      <c r="A24" s="96" t="s">
        <v>365</v>
      </c>
      <c r="B24" s="30" t="s">
        <v>1826</v>
      </c>
      <c r="C24" s="19">
        <v>1</v>
      </c>
      <c r="D24" s="131" t="s">
        <v>295</v>
      </c>
      <c r="E24" s="19" t="str">
        <f t="shared" si="0"/>
        <v>A1</v>
      </c>
      <c r="F24" s="19"/>
      <c r="G24" s="3">
        <f t="shared" si="1"/>
        <v>38</v>
      </c>
      <c r="H24" s="3">
        <f t="shared" si="2"/>
        <v>22</v>
      </c>
      <c r="I24" s="138" t="s">
        <v>2039</v>
      </c>
      <c r="J24" s="36" t="s">
        <v>18</v>
      </c>
      <c r="K24" s="122" t="s">
        <v>2089</v>
      </c>
      <c r="L24" s="122"/>
      <c r="M24" s="158" t="s">
        <v>2066</v>
      </c>
    </row>
    <row r="25" spans="1:13" ht="14.25" customHeight="1" x14ac:dyDescent="0.2">
      <c r="A25" s="96" t="s">
        <v>17</v>
      </c>
      <c r="B25" s="30" t="s">
        <v>1801</v>
      </c>
      <c r="C25" s="19">
        <v>1</v>
      </c>
      <c r="D25" s="131" t="s">
        <v>295</v>
      </c>
      <c r="E25" s="19" t="str">
        <f t="shared" si="0"/>
        <v>A1</v>
      </c>
      <c r="F25" s="19"/>
      <c r="G25" s="3">
        <f t="shared" si="1"/>
        <v>39</v>
      </c>
      <c r="H25" s="3">
        <f t="shared" si="2"/>
        <v>23</v>
      </c>
      <c r="I25" s="138" t="s">
        <v>2039</v>
      </c>
      <c r="J25" s="36" t="s">
        <v>19</v>
      </c>
      <c r="K25" s="122" t="s">
        <v>2089</v>
      </c>
      <c r="L25" s="122"/>
      <c r="M25" s="156"/>
    </row>
    <row r="26" spans="1:13" ht="14.25" customHeight="1" x14ac:dyDescent="0.2">
      <c r="A26" s="91" t="s">
        <v>366</v>
      </c>
      <c r="B26" s="13" t="s">
        <v>1942</v>
      </c>
      <c r="C26" s="15">
        <v>3</v>
      </c>
      <c r="D26" s="129" t="s">
        <v>295</v>
      </c>
      <c r="E26" s="15" t="str">
        <f t="shared" si="0"/>
        <v>A3</v>
      </c>
      <c r="F26" s="15"/>
      <c r="G26" s="4">
        <f t="shared" si="1"/>
        <v>40</v>
      </c>
      <c r="H26" s="4">
        <f t="shared" si="2"/>
        <v>24</v>
      </c>
      <c r="I26" s="137" t="s">
        <v>2040</v>
      </c>
      <c r="J26" s="92" t="s">
        <v>2029</v>
      </c>
      <c r="K26" s="122" t="s">
        <v>2089</v>
      </c>
      <c r="L26" s="159" t="s">
        <v>2067</v>
      </c>
      <c r="M26" s="156"/>
    </row>
    <row r="27" spans="1:13" s="14" customFormat="1" ht="14.25" customHeight="1" x14ac:dyDescent="0.2">
      <c r="A27" s="91" t="s">
        <v>20</v>
      </c>
      <c r="B27" s="13" t="s">
        <v>1886</v>
      </c>
      <c r="C27" s="15">
        <v>3</v>
      </c>
      <c r="D27" s="129" t="s">
        <v>295</v>
      </c>
      <c r="E27" s="15" t="str">
        <f t="shared" si="0"/>
        <v>A3</v>
      </c>
      <c r="F27" s="15"/>
      <c r="G27" s="4">
        <f t="shared" si="1"/>
        <v>43</v>
      </c>
      <c r="H27" s="4">
        <f t="shared" si="2"/>
        <v>25</v>
      </c>
      <c r="I27" s="137" t="s">
        <v>2041</v>
      </c>
      <c r="J27" s="92" t="s">
        <v>2030</v>
      </c>
      <c r="K27" s="122" t="s">
        <v>2089</v>
      </c>
      <c r="L27" s="159" t="s">
        <v>2068</v>
      </c>
      <c r="M27" s="156"/>
    </row>
    <row r="28" spans="1:13" s="14" customFormat="1" ht="14.25" customHeight="1" x14ac:dyDescent="0.2">
      <c r="A28" s="91" t="s">
        <v>374</v>
      </c>
      <c r="B28" s="13" t="s">
        <v>1827</v>
      </c>
      <c r="C28" s="15">
        <v>1</v>
      </c>
      <c r="D28" s="129" t="s">
        <v>295</v>
      </c>
      <c r="E28" s="15" t="str">
        <f t="shared" si="0"/>
        <v>A1</v>
      </c>
      <c r="F28" s="15"/>
      <c r="G28" s="4">
        <f t="shared" si="1"/>
        <v>46</v>
      </c>
      <c r="H28" s="4">
        <f t="shared" si="2"/>
        <v>26</v>
      </c>
      <c r="I28" s="137" t="s">
        <v>2039</v>
      </c>
      <c r="J28" s="93" t="s">
        <v>21</v>
      </c>
      <c r="K28" s="122" t="s">
        <v>2089</v>
      </c>
      <c r="L28" s="121"/>
      <c r="M28" s="156"/>
    </row>
    <row r="29" spans="1:13" ht="14.25" customHeight="1" x14ac:dyDescent="0.2">
      <c r="A29" s="96" t="s">
        <v>596</v>
      </c>
      <c r="B29" s="30" t="s">
        <v>1828</v>
      </c>
      <c r="C29" s="19">
        <v>1</v>
      </c>
      <c r="D29" s="131" t="s">
        <v>295</v>
      </c>
      <c r="E29" s="19" t="str">
        <f t="shared" si="0"/>
        <v>A1</v>
      </c>
      <c r="F29" s="19"/>
      <c r="G29" s="3">
        <f t="shared" si="1"/>
        <v>47</v>
      </c>
      <c r="H29" s="3">
        <f t="shared" si="2"/>
        <v>27</v>
      </c>
      <c r="I29" s="138" t="s">
        <v>2039</v>
      </c>
      <c r="J29" s="97" t="s">
        <v>375</v>
      </c>
      <c r="K29" s="122" t="s">
        <v>2089</v>
      </c>
      <c r="L29" s="122"/>
      <c r="M29" s="156"/>
    </row>
    <row r="30" spans="1:13" ht="14.25" customHeight="1" x14ac:dyDescent="0.2">
      <c r="A30" s="96" t="s">
        <v>597</v>
      </c>
      <c r="B30" s="30" t="s">
        <v>1801</v>
      </c>
      <c r="C30" s="19">
        <v>1</v>
      </c>
      <c r="D30" s="131" t="s">
        <v>295</v>
      </c>
      <c r="E30" s="19" t="str">
        <f t="shared" si="0"/>
        <v>A1</v>
      </c>
      <c r="F30" s="19"/>
      <c r="G30" s="3">
        <f t="shared" si="1"/>
        <v>48</v>
      </c>
      <c r="H30" s="3">
        <f t="shared" si="2"/>
        <v>28</v>
      </c>
      <c r="I30" s="138" t="s">
        <v>2039</v>
      </c>
      <c r="J30" s="36" t="s">
        <v>19</v>
      </c>
      <c r="K30" s="122" t="s">
        <v>2089</v>
      </c>
      <c r="L30" s="122"/>
      <c r="M30" s="156"/>
    </row>
    <row r="31" spans="1:13" ht="14.25" customHeight="1" x14ac:dyDescent="0.2">
      <c r="A31" s="96" t="s">
        <v>23</v>
      </c>
      <c r="B31" s="30" t="s">
        <v>1829</v>
      </c>
      <c r="C31" s="19">
        <v>2</v>
      </c>
      <c r="D31" s="131" t="s">
        <v>295</v>
      </c>
      <c r="E31" s="19" t="str">
        <f t="shared" si="0"/>
        <v>A2</v>
      </c>
      <c r="F31" s="19"/>
      <c r="G31" s="3">
        <f t="shared" si="1"/>
        <v>49</v>
      </c>
      <c r="H31" s="3">
        <f t="shared" si="2"/>
        <v>29</v>
      </c>
      <c r="I31" s="138" t="s">
        <v>2039</v>
      </c>
      <c r="J31" s="36" t="s">
        <v>376</v>
      </c>
      <c r="K31" s="122" t="s">
        <v>2089</v>
      </c>
      <c r="L31" s="122"/>
      <c r="M31" s="156"/>
    </row>
    <row r="32" spans="1:13" ht="14.25" customHeight="1" x14ac:dyDescent="0.2">
      <c r="A32" s="96" t="s">
        <v>25</v>
      </c>
      <c r="B32" s="30" t="s">
        <v>1830</v>
      </c>
      <c r="C32" s="19">
        <v>1</v>
      </c>
      <c r="D32" s="131" t="s">
        <v>295</v>
      </c>
      <c r="E32" s="19" t="str">
        <f t="shared" si="0"/>
        <v>A1</v>
      </c>
      <c r="F32" s="19"/>
      <c r="G32" s="3">
        <f t="shared" si="1"/>
        <v>51</v>
      </c>
      <c r="H32" s="3">
        <f t="shared" si="2"/>
        <v>30</v>
      </c>
      <c r="I32" s="138" t="s">
        <v>2039</v>
      </c>
      <c r="J32" s="36" t="s">
        <v>377</v>
      </c>
      <c r="K32" s="122" t="s">
        <v>2089</v>
      </c>
      <c r="L32" s="122"/>
      <c r="M32" s="156"/>
    </row>
    <row r="33" spans="1:13" ht="14.25" customHeight="1" x14ac:dyDescent="0.2">
      <c r="A33" s="96" t="s">
        <v>1748</v>
      </c>
      <c r="B33" s="30" t="s">
        <v>1831</v>
      </c>
      <c r="C33" s="19">
        <v>1</v>
      </c>
      <c r="D33" s="131" t="s">
        <v>295</v>
      </c>
      <c r="E33" s="19" t="str">
        <f t="shared" si="0"/>
        <v>A1</v>
      </c>
      <c r="F33" s="19"/>
      <c r="G33" s="3">
        <f t="shared" si="1"/>
        <v>52</v>
      </c>
      <c r="H33" s="3">
        <f t="shared" si="2"/>
        <v>31</v>
      </c>
      <c r="I33" s="138" t="s">
        <v>2039</v>
      </c>
      <c r="J33" s="36" t="s">
        <v>598</v>
      </c>
      <c r="K33" s="122" t="s">
        <v>2089</v>
      </c>
      <c r="L33" s="122"/>
      <c r="M33" s="156"/>
    </row>
    <row r="34" spans="1:13" s="11" customFormat="1" ht="14.25" customHeight="1" x14ac:dyDescent="0.2">
      <c r="A34" s="96" t="s">
        <v>599</v>
      </c>
      <c r="B34" s="30" t="s">
        <v>1832</v>
      </c>
      <c r="C34" s="19">
        <v>1</v>
      </c>
      <c r="D34" s="131" t="s">
        <v>295</v>
      </c>
      <c r="E34" s="19" t="str">
        <f t="shared" si="0"/>
        <v>A1</v>
      </c>
      <c r="F34" s="19"/>
      <c r="G34" s="3">
        <f t="shared" si="1"/>
        <v>53</v>
      </c>
      <c r="H34" s="3">
        <f t="shared" si="2"/>
        <v>32</v>
      </c>
      <c r="I34" s="138" t="s">
        <v>2039</v>
      </c>
      <c r="J34" s="97" t="s">
        <v>26</v>
      </c>
      <c r="K34" s="122" t="s">
        <v>2089</v>
      </c>
      <c r="L34" s="123"/>
      <c r="M34" s="156"/>
    </row>
    <row r="35" spans="1:13" ht="14.25" customHeight="1" x14ac:dyDescent="0.2">
      <c r="A35" s="96" t="s">
        <v>27</v>
      </c>
      <c r="B35" s="30" t="s">
        <v>1833</v>
      </c>
      <c r="C35" s="19">
        <v>1</v>
      </c>
      <c r="D35" s="131" t="s">
        <v>295</v>
      </c>
      <c r="E35" s="19" t="str">
        <f t="shared" si="0"/>
        <v>A1</v>
      </c>
      <c r="F35" s="19"/>
      <c r="G35" s="3">
        <f t="shared" si="1"/>
        <v>54</v>
      </c>
      <c r="H35" s="3">
        <f t="shared" si="2"/>
        <v>33</v>
      </c>
      <c r="I35" s="138" t="s">
        <v>2039</v>
      </c>
      <c r="J35" s="36" t="s">
        <v>28</v>
      </c>
      <c r="K35" s="122" t="s">
        <v>2089</v>
      </c>
      <c r="L35" s="122"/>
      <c r="M35" s="156"/>
    </row>
    <row r="36" spans="1:13" ht="14.25" customHeight="1" x14ac:dyDescent="0.2">
      <c r="A36" s="96" t="s">
        <v>31</v>
      </c>
      <c r="B36" s="30" t="s">
        <v>1834</v>
      </c>
      <c r="C36" s="19">
        <v>2</v>
      </c>
      <c r="D36" s="131" t="s">
        <v>295</v>
      </c>
      <c r="E36" s="19" t="str">
        <f t="shared" si="0"/>
        <v>A2</v>
      </c>
      <c r="F36" s="19"/>
      <c r="G36" s="3">
        <f t="shared" si="1"/>
        <v>55</v>
      </c>
      <c r="H36" s="3">
        <f t="shared" si="2"/>
        <v>34</v>
      </c>
      <c r="I36" s="138" t="s">
        <v>2039</v>
      </c>
      <c r="J36" s="97" t="s">
        <v>595</v>
      </c>
      <c r="K36" s="122" t="s">
        <v>2089</v>
      </c>
      <c r="L36" s="122"/>
      <c r="M36" s="156"/>
    </row>
    <row r="37" spans="1:13" ht="14.25" customHeight="1" x14ac:dyDescent="0.2">
      <c r="A37" s="96" t="s">
        <v>32</v>
      </c>
      <c r="B37" s="30" t="s">
        <v>1942</v>
      </c>
      <c r="C37" s="19">
        <v>3</v>
      </c>
      <c r="D37" s="131" t="s">
        <v>295</v>
      </c>
      <c r="E37" s="19" t="str">
        <f t="shared" si="0"/>
        <v>A3</v>
      </c>
      <c r="F37" s="19"/>
      <c r="G37" s="3">
        <f t="shared" si="1"/>
        <v>57</v>
      </c>
      <c r="H37" s="3">
        <f t="shared" si="2"/>
        <v>35</v>
      </c>
      <c r="I37" s="138" t="s">
        <v>2040</v>
      </c>
      <c r="J37" s="36" t="s">
        <v>33</v>
      </c>
      <c r="K37" s="122" t="s">
        <v>2089</v>
      </c>
      <c r="L37" s="159" t="s">
        <v>2067</v>
      </c>
      <c r="M37" s="156"/>
    </row>
    <row r="38" spans="1:13" ht="14.25" customHeight="1" x14ac:dyDescent="0.2">
      <c r="A38" s="96" t="s">
        <v>1749</v>
      </c>
      <c r="B38" s="30" t="s">
        <v>1942</v>
      </c>
      <c r="C38" s="19">
        <v>3</v>
      </c>
      <c r="D38" s="131" t="s">
        <v>295</v>
      </c>
      <c r="E38" s="19" t="str">
        <f t="shared" si="0"/>
        <v>A3</v>
      </c>
      <c r="F38" s="19"/>
      <c r="G38" s="3">
        <f t="shared" si="1"/>
        <v>60</v>
      </c>
      <c r="H38" s="3">
        <f t="shared" si="2"/>
        <v>36</v>
      </c>
      <c r="I38" s="138" t="s">
        <v>2040</v>
      </c>
      <c r="J38" s="36" t="s">
        <v>451</v>
      </c>
      <c r="K38" s="122" t="s">
        <v>2089</v>
      </c>
      <c r="L38" s="159" t="s">
        <v>2067</v>
      </c>
      <c r="M38" s="156"/>
    </row>
    <row r="39" spans="1:13" ht="14.25" customHeight="1" x14ac:dyDescent="0.2">
      <c r="A39" s="96" t="s">
        <v>34</v>
      </c>
      <c r="B39" s="13" t="s">
        <v>1886</v>
      </c>
      <c r="C39" s="19">
        <v>3</v>
      </c>
      <c r="D39" s="131" t="s">
        <v>295</v>
      </c>
      <c r="E39" s="19" t="str">
        <f t="shared" si="0"/>
        <v>A3</v>
      </c>
      <c r="F39" s="19"/>
      <c r="G39" s="3">
        <f t="shared" si="1"/>
        <v>63</v>
      </c>
      <c r="H39" s="3">
        <f t="shared" si="2"/>
        <v>37</v>
      </c>
      <c r="I39" s="138" t="s">
        <v>2041</v>
      </c>
      <c r="J39" s="97" t="s">
        <v>452</v>
      </c>
      <c r="K39" s="122" t="s">
        <v>2089</v>
      </c>
      <c r="L39" s="159" t="s">
        <v>2068</v>
      </c>
      <c r="M39" s="156"/>
    </row>
    <row r="40" spans="1:13" ht="14.25" customHeight="1" x14ac:dyDescent="0.2">
      <c r="A40" s="96" t="s">
        <v>1750</v>
      </c>
      <c r="B40" s="13" t="s">
        <v>1886</v>
      </c>
      <c r="C40" s="19">
        <v>3</v>
      </c>
      <c r="D40" s="131" t="s">
        <v>295</v>
      </c>
      <c r="E40" s="19" t="str">
        <f t="shared" si="0"/>
        <v>A3</v>
      </c>
      <c r="F40" s="19"/>
      <c r="G40" s="3">
        <f t="shared" si="1"/>
        <v>66</v>
      </c>
      <c r="H40" s="3">
        <f t="shared" si="2"/>
        <v>38</v>
      </c>
      <c r="I40" s="138" t="s">
        <v>2041</v>
      </c>
      <c r="J40" s="36" t="s">
        <v>453</v>
      </c>
      <c r="K40" s="122" t="s">
        <v>2089</v>
      </c>
      <c r="L40" s="159" t="s">
        <v>2068</v>
      </c>
      <c r="M40" s="156"/>
    </row>
    <row r="41" spans="1:13" ht="14.25" customHeight="1" thickBot="1" x14ac:dyDescent="0.25">
      <c r="A41" s="98" t="s">
        <v>35</v>
      </c>
      <c r="B41" s="32" t="s">
        <v>1835</v>
      </c>
      <c r="C41" s="20">
        <v>1</v>
      </c>
      <c r="D41" s="132" t="s">
        <v>295</v>
      </c>
      <c r="E41" s="20" t="str">
        <f t="shared" si="0"/>
        <v>A1</v>
      </c>
      <c r="F41" s="20"/>
      <c r="G41" s="21">
        <f t="shared" si="1"/>
        <v>69</v>
      </c>
      <c r="H41" s="21">
        <f t="shared" si="2"/>
        <v>39</v>
      </c>
      <c r="I41" s="139" t="s">
        <v>2039</v>
      </c>
      <c r="J41" s="35" t="s">
        <v>36</v>
      </c>
      <c r="K41" s="126" t="s">
        <v>2089</v>
      </c>
      <c r="L41" s="126"/>
      <c r="M41" s="160"/>
    </row>
    <row r="42" spans="1:13" ht="14.25" customHeight="1" x14ac:dyDescent="0.2">
      <c r="A42" s="96" t="s">
        <v>37</v>
      </c>
      <c r="B42" s="30" t="s">
        <v>1836</v>
      </c>
      <c r="C42" s="19">
        <v>1</v>
      </c>
      <c r="D42" s="131" t="s">
        <v>295</v>
      </c>
      <c r="E42" s="19" t="str">
        <f t="shared" si="0"/>
        <v>A1</v>
      </c>
      <c r="F42" s="19"/>
      <c r="G42" s="3">
        <f t="shared" si="1"/>
        <v>70</v>
      </c>
      <c r="H42" s="3">
        <f t="shared" si="2"/>
        <v>40</v>
      </c>
      <c r="I42" s="138" t="s">
        <v>2039</v>
      </c>
      <c r="J42" s="36" t="s">
        <v>908</v>
      </c>
      <c r="K42" s="122"/>
      <c r="L42" s="122"/>
      <c r="M42" s="161" t="s">
        <v>2069</v>
      </c>
    </row>
    <row r="43" spans="1:13" ht="14.25" customHeight="1" x14ac:dyDescent="0.2">
      <c r="A43" s="96" t="s">
        <v>38</v>
      </c>
      <c r="B43" s="30" t="s">
        <v>1801</v>
      </c>
      <c r="C43" s="19">
        <v>1</v>
      </c>
      <c r="D43" s="131" t="s">
        <v>295</v>
      </c>
      <c r="E43" s="19" t="str">
        <f t="shared" si="0"/>
        <v>A1</v>
      </c>
      <c r="F43" s="19"/>
      <c r="G43" s="3">
        <f t="shared" si="1"/>
        <v>71</v>
      </c>
      <c r="H43" s="3">
        <f t="shared" si="2"/>
        <v>41</v>
      </c>
      <c r="I43" s="138" t="s">
        <v>2039</v>
      </c>
      <c r="J43" s="36" t="s">
        <v>909</v>
      </c>
      <c r="K43" s="122"/>
      <c r="L43" s="122"/>
      <c r="M43" s="162"/>
    </row>
    <row r="44" spans="1:13" ht="14.25" customHeight="1" x14ac:dyDescent="0.2">
      <c r="A44" s="96" t="s">
        <v>39</v>
      </c>
      <c r="B44" s="30" t="s">
        <v>1837</v>
      </c>
      <c r="C44" s="19">
        <v>1</v>
      </c>
      <c r="D44" s="131" t="s">
        <v>295</v>
      </c>
      <c r="E44" s="19" t="str">
        <f t="shared" si="0"/>
        <v>A1</v>
      </c>
      <c r="F44" s="19"/>
      <c r="G44" s="3">
        <f t="shared" si="1"/>
        <v>72</v>
      </c>
      <c r="H44" s="3">
        <f t="shared" si="2"/>
        <v>42</v>
      </c>
      <c r="I44" s="138" t="s">
        <v>2039</v>
      </c>
      <c r="J44" s="36" t="s">
        <v>176</v>
      </c>
      <c r="K44" s="122"/>
      <c r="L44" s="122"/>
      <c r="M44" s="162"/>
    </row>
    <row r="45" spans="1:13" ht="14.25" customHeight="1" x14ac:dyDescent="0.2">
      <c r="A45" s="96" t="s">
        <v>43</v>
      </c>
      <c r="B45" s="30" t="s">
        <v>1838</v>
      </c>
      <c r="C45" s="19">
        <v>1</v>
      </c>
      <c r="D45" s="131" t="s">
        <v>295</v>
      </c>
      <c r="E45" s="19" t="str">
        <f t="shared" si="0"/>
        <v>A1</v>
      </c>
      <c r="F45" s="19"/>
      <c r="G45" s="3">
        <f t="shared" si="1"/>
        <v>73</v>
      </c>
      <c r="H45" s="3">
        <f t="shared" si="2"/>
        <v>43</v>
      </c>
      <c r="I45" s="138" t="s">
        <v>2039</v>
      </c>
      <c r="J45" s="97" t="s">
        <v>397</v>
      </c>
      <c r="K45" s="122" t="s">
        <v>2089</v>
      </c>
      <c r="L45" s="122"/>
      <c r="M45" s="162"/>
    </row>
    <row r="46" spans="1:13" ht="14.25" customHeight="1" x14ac:dyDescent="0.2">
      <c r="A46" s="102" t="s">
        <v>44</v>
      </c>
      <c r="B46" s="30" t="s">
        <v>1801</v>
      </c>
      <c r="C46" s="19">
        <v>1</v>
      </c>
      <c r="D46" s="131" t="s">
        <v>295</v>
      </c>
      <c r="E46" s="19" t="str">
        <f t="shared" si="0"/>
        <v>A1</v>
      </c>
      <c r="F46" s="19"/>
      <c r="G46" s="3">
        <f t="shared" si="1"/>
        <v>74</v>
      </c>
      <c r="H46" s="3">
        <f t="shared" si="2"/>
        <v>44</v>
      </c>
      <c r="I46" s="138" t="s">
        <v>2039</v>
      </c>
      <c r="J46" s="36" t="s">
        <v>454</v>
      </c>
      <c r="K46" s="122"/>
      <c r="L46" s="122"/>
      <c r="M46" s="162"/>
    </row>
    <row r="47" spans="1:13" ht="14.25" customHeight="1" x14ac:dyDescent="0.2">
      <c r="A47" s="102" t="s">
        <v>45</v>
      </c>
      <c r="B47" s="30" t="s">
        <v>1801</v>
      </c>
      <c r="C47" s="19">
        <v>1</v>
      </c>
      <c r="D47" s="131" t="s">
        <v>295</v>
      </c>
      <c r="E47" s="19" t="str">
        <f t="shared" si="0"/>
        <v>A1</v>
      </c>
      <c r="F47" s="19"/>
      <c r="G47" s="3">
        <f t="shared" si="1"/>
        <v>75</v>
      </c>
      <c r="H47" s="3">
        <f t="shared" si="2"/>
        <v>45</v>
      </c>
      <c r="I47" s="138" t="s">
        <v>2039</v>
      </c>
      <c r="J47" s="36" t="s">
        <v>910</v>
      </c>
      <c r="K47" s="122" t="s">
        <v>2089</v>
      </c>
      <c r="L47" s="122"/>
      <c r="M47" s="162"/>
    </row>
    <row r="48" spans="1:13" ht="14.25" customHeight="1" x14ac:dyDescent="0.2">
      <c r="A48" s="102" t="s">
        <v>46</v>
      </c>
      <c r="B48" s="30" t="s">
        <v>1801</v>
      </c>
      <c r="C48" s="19">
        <v>1</v>
      </c>
      <c r="D48" s="131" t="s">
        <v>295</v>
      </c>
      <c r="E48" s="19" t="str">
        <f t="shared" si="0"/>
        <v>A1</v>
      </c>
      <c r="F48" s="19"/>
      <c r="G48" s="3">
        <f t="shared" si="1"/>
        <v>76</v>
      </c>
      <c r="H48" s="3">
        <f t="shared" si="2"/>
        <v>46</v>
      </c>
      <c r="I48" s="138" t="s">
        <v>2039</v>
      </c>
      <c r="J48" s="36" t="s">
        <v>911</v>
      </c>
      <c r="K48" s="122" t="s">
        <v>2089</v>
      </c>
      <c r="L48" s="122"/>
      <c r="M48" s="162"/>
    </row>
    <row r="49" spans="1:13" ht="14.25" customHeight="1" x14ac:dyDescent="0.2">
      <c r="A49" s="102" t="s">
        <v>47</v>
      </c>
      <c r="B49" s="30" t="s">
        <v>1801</v>
      </c>
      <c r="C49" s="19">
        <v>1</v>
      </c>
      <c r="D49" s="131" t="s">
        <v>295</v>
      </c>
      <c r="E49" s="19" t="str">
        <f t="shared" si="0"/>
        <v>A1</v>
      </c>
      <c r="F49" s="19"/>
      <c r="G49" s="3">
        <f t="shared" si="1"/>
        <v>77</v>
      </c>
      <c r="H49" s="3">
        <f t="shared" si="2"/>
        <v>47</v>
      </c>
      <c r="I49" s="138" t="s">
        <v>2039</v>
      </c>
      <c r="J49" s="36" t="s">
        <v>567</v>
      </c>
      <c r="K49" s="122"/>
      <c r="L49" s="122"/>
      <c r="M49" s="162"/>
    </row>
    <row r="50" spans="1:13" ht="14.25" customHeight="1" x14ac:dyDescent="0.2">
      <c r="A50" s="102" t="s">
        <v>48</v>
      </c>
      <c r="B50" s="30" t="s">
        <v>1801</v>
      </c>
      <c r="C50" s="19">
        <v>1</v>
      </c>
      <c r="D50" s="131" t="s">
        <v>295</v>
      </c>
      <c r="E50" s="19" t="str">
        <f t="shared" si="0"/>
        <v>A1</v>
      </c>
      <c r="F50" s="19"/>
      <c r="G50" s="3">
        <f t="shared" si="1"/>
        <v>78</v>
      </c>
      <c r="H50" s="3">
        <f t="shared" si="2"/>
        <v>48</v>
      </c>
      <c r="I50" s="138" t="s">
        <v>2039</v>
      </c>
      <c r="J50" s="36" t="s">
        <v>568</v>
      </c>
      <c r="K50" s="122" t="s">
        <v>2089</v>
      </c>
      <c r="L50" s="122"/>
      <c r="M50" s="162"/>
    </row>
    <row r="51" spans="1:13" ht="14.25" customHeight="1" x14ac:dyDescent="0.2">
      <c r="A51" s="102" t="s">
        <v>49</v>
      </c>
      <c r="B51" s="30" t="s">
        <v>1801</v>
      </c>
      <c r="C51" s="19">
        <v>1</v>
      </c>
      <c r="D51" s="131" t="s">
        <v>295</v>
      </c>
      <c r="E51" s="19" t="str">
        <f t="shared" si="0"/>
        <v>A1</v>
      </c>
      <c r="F51" s="19"/>
      <c r="G51" s="3">
        <f t="shared" si="1"/>
        <v>79</v>
      </c>
      <c r="H51" s="3">
        <f t="shared" si="2"/>
        <v>49</v>
      </c>
      <c r="I51" s="138" t="s">
        <v>2039</v>
      </c>
      <c r="J51" s="36" t="s">
        <v>569</v>
      </c>
      <c r="K51" s="122" t="s">
        <v>2089</v>
      </c>
      <c r="L51" s="122"/>
      <c r="M51" s="162"/>
    </row>
    <row r="52" spans="1:13" ht="14.25" customHeight="1" x14ac:dyDescent="0.2">
      <c r="A52" s="102" t="s">
        <v>50</v>
      </c>
      <c r="B52" s="30" t="s">
        <v>1801</v>
      </c>
      <c r="C52" s="19">
        <v>1</v>
      </c>
      <c r="D52" s="131" t="s">
        <v>295</v>
      </c>
      <c r="E52" s="19" t="str">
        <f t="shared" si="0"/>
        <v>A1</v>
      </c>
      <c r="F52" s="19"/>
      <c r="G52" s="3">
        <f t="shared" si="1"/>
        <v>80</v>
      </c>
      <c r="H52" s="3">
        <f t="shared" si="2"/>
        <v>50</v>
      </c>
      <c r="I52" s="138" t="s">
        <v>2039</v>
      </c>
      <c r="J52" s="36" t="s">
        <v>137</v>
      </c>
      <c r="K52" s="122"/>
      <c r="L52" s="122"/>
      <c r="M52" s="162"/>
    </row>
    <row r="53" spans="1:13" ht="14.25" customHeight="1" x14ac:dyDescent="0.2">
      <c r="A53" s="102" t="s">
        <v>51</v>
      </c>
      <c r="B53" s="30" t="s">
        <v>1801</v>
      </c>
      <c r="C53" s="19">
        <v>1</v>
      </c>
      <c r="D53" s="131" t="s">
        <v>295</v>
      </c>
      <c r="E53" s="19" t="str">
        <f t="shared" si="0"/>
        <v>A1</v>
      </c>
      <c r="F53" s="19"/>
      <c r="G53" s="3">
        <f t="shared" si="1"/>
        <v>81</v>
      </c>
      <c r="H53" s="3">
        <f t="shared" si="2"/>
        <v>51</v>
      </c>
      <c r="I53" s="138" t="s">
        <v>2039</v>
      </c>
      <c r="J53" s="36" t="s">
        <v>138</v>
      </c>
      <c r="K53" s="122" t="s">
        <v>2089</v>
      </c>
      <c r="L53" s="122"/>
      <c r="M53" s="162"/>
    </row>
    <row r="54" spans="1:13" ht="14.25" customHeight="1" x14ac:dyDescent="0.2">
      <c r="A54" s="102" t="s">
        <v>52</v>
      </c>
      <c r="B54" s="30" t="s">
        <v>1801</v>
      </c>
      <c r="C54" s="19">
        <v>1</v>
      </c>
      <c r="D54" s="131" t="s">
        <v>295</v>
      </c>
      <c r="E54" s="19" t="str">
        <f t="shared" si="0"/>
        <v>A1</v>
      </c>
      <c r="F54" s="19"/>
      <c r="G54" s="3">
        <f t="shared" si="1"/>
        <v>82</v>
      </c>
      <c r="H54" s="3">
        <f t="shared" si="2"/>
        <v>52</v>
      </c>
      <c r="I54" s="138" t="s">
        <v>2039</v>
      </c>
      <c r="J54" s="36" t="s">
        <v>139</v>
      </c>
      <c r="K54" s="122" t="s">
        <v>2089</v>
      </c>
      <c r="L54" s="122"/>
      <c r="M54" s="162"/>
    </row>
    <row r="55" spans="1:13" ht="14.25" customHeight="1" x14ac:dyDescent="0.2">
      <c r="A55" s="102" t="s">
        <v>53</v>
      </c>
      <c r="B55" s="30" t="s">
        <v>1801</v>
      </c>
      <c r="C55" s="19">
        <v>1</v>
      </c>
      <c r="D55" s="131" t="s">
        <v>295</v>
      </c>
      <c r="E55" s="19" t="str">
        <f t="shared" si="0"/>
        <v>A1</v>
      </c>
      <c r="F55" s="19"/>
      <c r="G55" s="3">
        <f t="shared" si="1"/>
        <v>83</v>
      </c>
      <c r="H55" s="3">
        <f t="shared" si="2"/>
        <v>53</v>
      </c>
      <c r="I55" s="138" t="s">
        <v>2039</v>
      </c>
      <c r="J55" s="36" t="s">
        <v>570</v>
      </c>
      <c r="K55" s="122"/>
      <c r="L55" s="122"/>
      <c r="M55" s="162"/>
    </row>
    <row r="56" spans="1:13" ht="14.25" customHeight="1" x14ac:dyDescent="0.2">
      <c r="A56" s="102" t="s">
        <v>54</v>
      </c>
      <c r="B56" s="30" t="s">
        <v>1801</v>
      </c>
      <c r="C56" s="19">
        <v>1</v>
      </c>
      <c r="D56" s="131" t="s">
        <v>295</v>
      </c>
      <c r="E56" s="19" t="str">
        <f t="shared" si="0"/>
        <v>A1</v>
      </c>
      <c r="F56" s="19"/>
      <c r="G56" s="3">
        <f t="shared" si="1"/>
        <v>84</v>
      </c>
      <c r="H56" s="3">
        <f t="shared" si="2"/>
        <v>54</v>
      </c>
      <c r="I56" s="138" t="s">
        <v>2039</v>
      </c>
      <c r="J56" s="36" t="s">
        <v>571</v>
      </c>
      <c r="K56" s="122" t="s">
        <v>2089</v>
      </c>
      <c r="L56" s="122"/>
      <c r="M56" s="162"/>
    </row>
    <row r="57" spans="1:13" ht="14.25" customHeight="1" x14ac:dyDescent="0.2">
      <c r="A57" s="102" t="s">
        <v>55</v>
      </c>
      <c r="B57" s="30" t="s">
        <v>1801</v>
      </c>
      <c r="C57" s="19">
        <v>1</v>
      </c>
      <c r="D57" s="131" t="s">
        <v>295</v>
      </c>
      <c r="E57" s="19" t="str">
        <f t="shared" si="0"/>
        <v>A1</v>
      </c>
      <c r="F57" s="19"/>
      <c r="G57" s="3">
        <f t="shared" si="1"/>
        <v>85</v>
      </c>
      <c r="H57" s="3">
        <f t="shared" si="2"/>
        <v>55</v>
      </c>
      <c r="I57" s="138" t="s">
        <v>2039</v>
      </c>
      <c r="J57" s="36" t="s">
        <v>572</v>
      </c>
      <c r="K57" s="122" t="s">
        <v>2089</v>
      </c>
      <c r="L57" s="122"/>
      <c r="M57" s="162"/>
    </row>
    <row r="58" spans="1:13" ht="14.25" customHeight="1" x14ac:dyDescent="0.2">
      <c r="A58" s="102" t="s">
        <v>56</v>
      </c>
      <c r="B58" s="30" t="s">
        <v>1801</v>
      </c>
      <c r="C58" s="19">
        <v>1</v>
      </c>
      <c r="D58" s="131" t="s">
        <v>295</v>
      </c>
      <c r="E58" s="19" t="str">
        <f t="shared" si="0"/>
        <v>A1</v>
      </c>
      <c r="F58" s="19"/>
      <c r="G58" s="3">
        <f t="shared" si="1"/>
        <v>86</v>
      </c>
      <c r="H58" s="3">
        <f t="shared" si="2"/>
        <v>56</v>
      </c>
      <c r="I58" s="138" t="s">
        <v>2039</v>
      </c>
      <c r="J58" s="36" t="s">
        <v>573</v>
      </c>
      <c r="K58" s="122"/>
      <c r="L58" s="122"/>
      <c r="M58" s="162"/>
    </row>
    <row r="59" spans="1:13" ht="14.25" customHeight="1" x14ac:dyDescent="0.2">
      <c r="A59" s="102" t="s">
        <v>57</v>
      </c>
      <c r="B59" s="30" t="s">
        <v>1801</v>
      </c>
      <c r="C59" s="19">
        <v>1</v>
      </c>
      <c r="D59" s="131" t="s">
        <v>295</v>
      </c>
      <c r="E59" s="19" t="str">
        <f t="shared" si="0"/>
        <v>A1</v>
      </c>
      <c r="F59" s="19"/>
      <c r="G59" s="3">
        <f t="shared" si="1"/>
        <v>87</v>
      </c>
      <c r="H59" s="3">
        <f t="shared" si="2"/>
        <v>57</v>
      </c>
      <c r="I59" s="138" t="s">
        <v>2039</v>
      </c>
      <c r="J59" s="36" t="s">
        <v>574</v>
      </c>
      <c r="K59" s="122" t="s">
        <v>2089</v>
      </c>
      <c r="L59" s="122"/>
      <c r="M59" s="162"/>
    </row>
    <row r="60" spans="1:13" ht="14.25" customHeight="1" x14ac:dyDescent="0.2">
      <c r="A60" s="102" t="s">
        <v>58</v>
      </c>
      <c r="B60" s="30" t="s">
        <v>1801</v>
      </c>
      <c r="C60" s="19">
        <v>1</v>
      </c>
      <c r="D60" s="131" t="s">
        <v>295</v>
      </c>
      <c r="E60" s="19" t="str">
        <f t="shared" si="0"/>
        <v>A1</v>
      </c>
      <c r="F60" s="19"/>
      <c r="G60" s="3">
        <f t="shared" si="1"/>
        <v>88</v>
      </c>
      <c r="H60" s="3">
        <f t="shared" si="2"/>
        <v>58</v>
      </c>
      <c r="I60" s="138" t="s">
        <v>2039</v>
      </c>
      <c r="J60" s="36" t="s">
        <v>575</v>
      </c>
      <c r="K60" s="122" t="s">
        <v>2089</v>
      </c>
      <c r="L60" s="122"/>
      <c r="M60" s="162"/>
    </row>
    <row r="61" spans="1:13" ht="14.25" customHeight="1" x14ac:dyDescent="0.2">
      <c r="A61" s="102" t="s">
        <v>59</v>
      </c>
      <c r="B61" s="30" t="s">
        <v>1801</v>
      </c>
      <c r="C61" s="19">
        <v>1</v>
      </c>
      <c r="D61" s="131" t="s">
        <v>295</v>
      </c>
      <c r="E61" s="19" t="str">
        <f t="shared" si="0"/>
        <v>A1</v>
      </c>
      <c r="F61" s="19"/>
      <c r="G61" s="3">
        <f t="shared" si="1"/>
        <v>89</v>
      </c>
      <c r="H61" s="3">
        <f t="shared" si="2"/>
        <v>59</v>
      </c>
      <c r="I61" s="138" t="s">
        <v>2039</v>
      </c>
      <c r="J61" s="36" t="s">
        <v>143</v>
      </c>
      <c r="K61" s="122"/>
      <c r="L61" s="122"/>
      <c r="M61" s="162"/>
    </row>
    <row r="62" spans="1:13" ht="14.25" customHeight="1" x14ac:dyDescent="0.2">
      <c r="A62" s="102" t="s">
        <v>60</v>
      </c>
      <c r="B62" s="30" t="s">
        <v>1801</v>
      </c>
      <c r="C62" s="19">
        <v>1</v>
      </c>
      <c r="D62" s="131" t="s">
        <v>295</v>
      </c>
      <c r="E62" s="19" t="str">
        <f t="shared" si="0"/>
        <v>A1</v>
      </c>
      <c r="F62" s="19"/>
      <c r="G62" s="3">
        <f t="shared" si="1"/>
        <v>90</v>
      </c>
      <c r="H62" s="3">
        <f t="shared" si="2"/>
        <v>60</v>
      </c>
      <c r="I62" s="138" t="s">
        <v>2039</v>
      </c>
      <c r="J62" s="36" t="s">
        <v>144</v>
      </c>
      <c r="K62" s="122" t="s">
        <v>2089</v>
      </c>
      <c r="L62" s="122"/>
      <c r="M62" s="162"/>
    </row>
    <row r="63" spans="1:13" ht="14.25" customHeight="1" x14ac:dyDescent="0.2">
      <c r="A63" s="102" t="s">
        <v>61</v>
      </c>
      <c r="B63" s="30" t="s">
        <v>1801</v>
      </c>
      <c r="C63" s="19">
        <v>1</v>
      </c>
      <c r="D63" s="131" t="s">
        <v>295</v>
      </c>
      <c r="E63" s="19" t="str">
        <f t="shared" si="0"/>
        <v>A1</v>
      </c>
      <c r="F63" s="19"/>
      <c r="G63" s="3">
        <f t="shared" si="1"/>
        <v>91</v>
      </c>
      <c r="H63" s="3">
        <f t="shared" si="2"/>
        <v>61</v>
      </c>
      <c r="I63" s="138" t="s">
        <v>2039</v>
      </c>
      <c r="J63" s="36" t="s">
        <v>145</v>
      </c>
      <c r="K63" s="122" t="s">
        <v>2089</v>
      </c>
      <c r="L63" s="122"/>
      <c r="M63" s="162"/>
    </row>
    <row r="64" spans="1:13" ht="14.25" customHeight="1" x14ac:dyDescent="0.2">
      <c r="A64" s="102" t="s">
        <v>62</v>
      </c>
      <c r="B64" s="30" t="s">
        <v>1801</v>
      </c>
      <c r="C64" s="19">
        <v>1</v>
      </c>
      <c r="D64" s="131" t="s">
        <v>295</v>
      </c>
      <c r="E64" s="19" t="str">
        <f t="shared" si="0"/>
        <v>A1</v>
      </c>
      <c r="F64" s="19"/>
      <c r="G64" s="3">
        <f t="shared" si="1"/>
        <v>92</v>
      </c>
      <c r="H64" s="3">
        <f t="shared" si="2"/>
        <v>62</v>
      </c>
      <c r="I64" s="138" t="s">
        <v>2039</v>
      </c>
      <c r="J64" s="36" t="s">
        <v>927</v>
      </c>
      <c r="K64" s="122"/>
      <c r="L64" s="122"/>
      <c r="M64" s="162"/>
    </row>
    <row r="65" spans="1:13" ht="14.25" customHeight="1" x14ac:dyDescent="0.2">
      <c r="A65" s="102" t="s">
        <v>63</v>
      </c>
      <c r="B65" s="30" t="s">
        <v>1801</v>
      </c>
      <c r="C65" s="19">
        <v>1</v>
      </c>
      <c r="D65" s="131" t="s">
        <v>295</v>
      </c>
      <c r="E65" s="19" t="str">
        <f t="shared" si="0"/>
        <v>A1</v>
      </c>
      <c r="F65" s="19"/>
      <c r="G65" s="3">
        <f t="shared" si="1"/>
        <v>93</v>
      </c>
      <c r="H65" s="3">
        <f t="shared" si="2"/>
        <v>63</v>
      </c>
      <c r="I65" s="138" t="s">
        <v>2039</v>
      </c>
      <c r="J65" s="36" t="s">
        <v>928</v>
      </c>
      <c r="K65" s="122" t="s">
        <v>2089</v>
      </c>
      <c r="L65" s="122"/>
      <c r="M65" s="162"/>
    </row>
    <row r="66" spans="1:13" ht="14.25" customHeight="1" x14ac:dyDescent="0.2">
      <c r="A66" s="102" t="s">
        <v>64</v>
      </c>
      <c r="B66" s="30" t="s">
        <v>1801</v>
      </c>
      <c r="C66" s="19">
        <v>1</v>
      </c>
      <c r="D66" s="131" t="s">
        <v>295</v>
      </c>
      <c r="E66" s="19" t="str">
        <f t="shared" si="0"/>
        <v>A1</v>
      </c>
      <c r="F66" s="19"/>
      <c r="G66" s="3">
        <f t="shared" si="1"/>
        <v>94</v>
      </c>
      <c r="H66" s="3">
        <f t="shared" si="2"/>
        <v>64</v>
      </c>
      <c r="I66" s="138" t="s">
        <v>2039</v>
      </c>
      <c r="J66" s="36" t="s">
        <v>929</v>
      </c>
      <c r="K66" s="122" t="s">
        <v>2089</v>
      </c>
      <c r="L66" s="122"/>
      <c r="M66" s="162"/>
    </row>
    <row r="67" spans="1:13" ht="14.25" customHeight="1" x14ac:dyDescent="0.2">
      <c r="A67" s="102" t="s">
        <v>65</v>
      </c>
      <c r="B67" s="30" t="s">
        <v>1801</v>
      </c>
      <c r="C67" s="19">
        <v>1</v>
      </c>
      <c r="D67" s="131" t="s">
        <v>295</v>
      </c>
      <c r="E67" s="19" t="str">
        <f t="shared" ref="E67:E130" si="3">IF(COUNTBLANK(F67)=0,IF(D67 ="N",CONCATENATE("F",C67,".", F67),"ko. Tipo-Decimales no cuadran"),IF(D67 ="A",CONCATENATE("A",C67),CONCATENATE("I",C67)))</f>
        <v>A1</v>
      </c>
      <c r="F67" s="19"/>
      <c r="G67" s="3">
        <f t="shared" si="1"/>
        <v>95</v>
      </c>
      <c r="H67" s="3">
        <f t="shared" si="2"/>
        <v>65</v>
      </c>
      <c r="I67" s="138" t="s">
        <v>2039</v>
      </c>
      <c r="J67" s="36" t="s">
        <v>930</v>
      </c>
      <c r="K67" s="122"/>
      <c r="L67" s="122"/>
      <c r="M67" s="162"/>
    </row>
    <row r="68" spans="1:13" ht="14.25" customHeight="1" x14ac:dyDescent="0.2">
      <c r="A68" s="102" t="s">
        <v>66</v>
      </c>
      <c r="B68" s="30" t="s">
        <v>1801</v>
      </c>
      <c r="C68" s="19">
        <v>1</v>
      </c>
      <c r="D68" s="131" t="s">
        <v>295</v>
      </c>
      <c r="E68" s="19" t="str">
        <f t="shared" si="3"/>
        <v>A1</v>
      </c>
      <c r="F68" s="19"/>
      <c r="G68" s="3">
        <f t="shared" ref="G68:G131" si="4">G67+C67</f>
        <v>96</v>
      </c>
      <c r="H68" s="3">
        <f t="shared" ref="H68:H131" si="5">H67+1</f>
        <v>66</v>
      </c>
      <c r="I68" s="138" t="s">
        <v>2039</v>
      </c>
      <c r="J68" s="36" t="s">
        <v>1174</v>
      </c>
      <c r="K68" s="122" t="s">
        <v>2089</v>
      </c>
      <c r="L68" s="122"/>
      <c r="M68" s="162"/>
    </row>
    <row r="69" spans="1:13" ht="14.25" customHeight="1" x14ac:dyDescent="0.2">
      <c r="A69" s="102" t="s">
        <v>67</v>
      </c>
      <c r="B69" s="30" t="s">
        <v>1801</v>
      </c>
      <c r="C69" s="19">
        <v>1</v>
      </c>
      <c r="D69" s="131" t="s">
        <v>295</v>
      </c>
      <c r="E69" s="19" t="str">
        <f t="shared" si="3"/>
        <v>A1</v>
      </c>
      <c r="F69" s="19"/>
      <c r="G69" s="3">
        <f t="shared" si="4"/>
        <v>97</v>
      </c>
      <c r="H69" s="3">
        <f t="shared" si="5"/>
        <v>67</v>
      </c>
      <c r="I69" s="138" t="s">
        <v>2039</v>
      </c>
      <c r="J69" s="36" t="s">
        <v>1175</v>
      </c>
      <c r="K69" s="122" t="s">
        <v>2089</v>
      </c>
      <c r="L69" s="122"/>
      <c r="M69" s="162"/>
    </row>
    <row r="70" spans="1:13" ht="14.25" customHeight="1" x14ac:dyDescent="0.2">
      <c r="A70" s="102" t="s">
        <v>68</v>
      </c>
      <c r="B70" s="30" t="s">
        <v>1801</v>
      </c>
      <c r="C70" s="19">
        <v>1</v>
      </c>
      <c r="D70" s="131" t="s">
        <v>295</v>
      </c>
      <c r="E70" s="19" t="str">
        <f t="shared" si="3"/>
        <v>A1</v>
      </c>
      <c r="F70" s="19"/>
      <c r="G70" s="3">
        <f t="shared" si="4"/>
        <v>98</v>
      </c>
      <c r="H70" s="3">
        <f t="shared" si="5"/>
        <v>68</v>
      </c>
      <c r="I70" s="138" t="s">
        <v>2039</v>
      </c>
      <c r="J70" s="36" t="s">
        <v>146</v>
      </c>
      <c r="K70" s="122"/>
      <c r="L70" s="122"/>
      <c r="M70" s="162"/>
    </row>
    <row r="71" spans="1:13" ht="14.25" customHeight="1" x14ac:dyDescent="0.2">
      <c r="A71" s="102" t="s">
        <v>69</v>
      </c>
      <c r="B71" s="30" t="s">
        <v>1801</v>
      </c>
      <c r="C71" s="19">
        <v>1</v>
      </c>
      <c r="D71" s="131" t="s">
        <v>295</v>
      </c>
      <c r="E71" s="19" t="str">
        <f t="shared" si="3"/>
        <v>A1</v>
      </c>
      <c r="F71" s="19"/>
      <c r="G71" s="3">
        <f t="shared" si="4"/>
        <v>99</v>
      </c>
      <c r="H71" s="3">
        <f t="shared" si="5"/>
        <v>69</v>
      </c>
      <c r="I71" s="138" t="s">
        <v>2039</v>
      </c>
      <c r="J71" s="36" t="s">
        <v>147</v>
      </c>
      <c r="K71" s="122" t="s">
        <v>2089</v>
      </c>
      <c r="L71" s="122"/>
      <c r="M71" s="162"/>
    </row>
    <row r="72" spans="1:13" ht="14.25" customHeight="1" x14ac:dyDescent="0.2">
      <c r="A72" s="102" t="s">
        <v>70</v>
      </c>
      <c r="B72" s="30" t="s">
        <v>1801</v>
      </c>
      <c r="C72" s="19">
        <v>1</v>
      </c>
      <c r="D72" s="131" t="s">
        <v>295</v>
      </c>
      <c r="E72" s="19" t="str">
        <f t="shared" si="3"/>
        <v>A1</v>
      </c>
      <c r="F72" s="19"/>
      <c r="G72" s="3">
        <f t="shared" si="4"/>
        <v>100</v>
      </c>
      <c r="H72" s="3">
        <f t="shared" si="5"/>
        <v>70</v>
      </c>
      <c r="I72" s="138" t="s">
        <v>2039</v>
      </c>
      <c r="J72" s="36" t="s">
        <v>148</v>
      </c>
      <c r="K72" s="122" t="s">
        <v>2089</v>
      </c>
      <c r="L72" s="122"/>
      <c r="M72" s="162"/>
    </row>
    <row r="73" spans="1:13" ht="14.25" customHeight="1" x14ac:dyDescent="0.2">
      <c r="A73" s="102" t="s">
        <v>71</v>
      </c>
      <c r="B73" s="30" t="s">
        <v>1801</v>
      </c>
      <c r="C73" s="19">
        <v>1</v>
      </c>
      <c r="D73" s="131" t="s">
        <v>295</v>
      </c>
      <c r="E73" s="19" t="str">
        <f t="shared" si="3"/>
        <v>A1</v>
      </c>
      <c r="F73" s="19"/>
      <c r="G73" s="3">
        <f t="shared" si="4"/>
        <v>101</v>
      </c>
      <c r="H73" s="3">
        <f t="shared" si="5"/>
        <v>71</v>
      </c>
      <c r="I73" s="138" t="s">
        <v>2039</v>
      </c>
      <c r="J73" s="36" t="s">
        <v>149</v>
      </c>
      <c r="K73" s="122"/>
      <c r="L73" s="122"/>
      <c r="M73" s="162"/>
    </row>
    <row r="74" spans="1:13" ht="14.25" customHeight="1" x14ac:dyDescent="0.2">
      <c r="A74" s="102" t="s">
        <v>72</v>
      </c>
      <c r="B74" s="30" t="s">
        <v>1801</v>
      </c>
      <c r="C74" s="19">
        <v>1</v>
      </c>
      <c r="D74" s="131" t="s">
        <v>295</v>
      </c>
      <c r="E74" s="19" t="str">
        <f t="shared" si="3"/>
        <v>A1</v>
      </c>
      <c r="F74" s="19"/>
      <c r="G74" s="3">
        <f t="shared" si="4"/>
        <v>102</v>
      </c>
      <c r="H74" s="3">
        <f t="shared" si="5"/>
        <v>72</v>
      </c>
      <c r="I74" s="138" t="s">
        <v>2039</v>
      </c>
      <c r="J74" s="36" t="s">
        <v>150</v>
      </c>
      <c r="K74" s="122" t="s">
        <v>2089</v>
      </c>
      <c r="L74" s="122"/>
      <c r="M74" s="162"/>
    </row>
    <row r="75" spans="1:13" ht="14.25" customHeight="1" x14ac:dyDescent="0.2">
      <c r="A75" s="102" t="s">
        <v>73</v>
      </c>
      <c r="B75" s="30" t="s">
        <v>1801</v>
      </c>
      <c r="C75" s="19">
        <v>1</v>
      </c>
      <c r="D75" s="131" t="s">
        <v>295</v>
      </c>
      <c r="E75" s="19" t="str">
        <f t="shared" si="3"/>
        <v>A1</v>
      </c>
      <c r="F75" s="19"/>
      <c r="G75" s="3">
        <f t="shared" si="4"/>
        <v>103</v>
      </c>
      <c r="H75" s="3">
        <f t="shared" si="5"/>
        <v>73</v>
      </c>
      <c r="I75" s="138" t="s">
        <v>2039</v>
      </c>
      <c r="J75" s="36" t="s">
        <v>151</v>
      </c>
      <c r="K75" s="122" t="s">
        <v>2089</v>
      </c>
      <c r="L75" s="122"/>
      <c r="M75" s="162"/>
    </row>
    <row r="76" spans="1:13" ht="14.25" customHeight="1" x14ac:dyDescent="0.2">
      <c r="A76" s="102" t="s">
        <v>74</v>
      </c>
      <c r="B76" s="30" t="s">
        <v>1801</v>
      </c>
      <c r="C76" s="19">
        <v>1</v>
      </c>
      <c r="D76" s="131" t="s">
        <v>295</v>
      </c>
      <c r="E76" s="19" t="str">
        <f t="shared" si="3"/>
        <v>A1</v>
      </c>
      <c r="F76" s="19"/>
      <c r="G76" s="3">
        <f t="shared" si="4"/>
        <v>104</v>
      </c>
      <c r="H76" s="3">
        <f t="shared" si="5"/>
        <v>74</v>
      </c>
      <c r="I76" s="138" t="s">
        <v>2039</v>
      </c>
      <c r="J76" s="36" t="s">
        <v>152</v>
      </c>
      <c r="K76" s="122"/>
      <c r="L76" s="122"/>
      <c r="M76" s="162"/>
    </row>
    <row r="77" spans="1:13" ht="14.25" customHeight="1" x14ac:dyDescent="0.2">
      <c r="A77" s="102" t="s">
        <v>75</v>
      </c>
      <c r="B77" s="30" t="s">
        <v>1801</v>
      </c>
      <c r="C77" s="19">
        <v>1</v>
      </c>
      <c r="D77" s="131" t="s">
        <v>295</v>
      </c>
      <c r="E77" s="19" t="str">
        <f t="shared" si="3"/>
        <v>A1</v>
      </c>
      <c r="F77" s="19"/>
      <c r="G77" s="3">
        <f t="shared" si="4"/>
        <v>105</v>
      </c>
      <c r="H77" s="3">
        <f t="shared" si="5"/>
        <v>75</v>
      </c>
      <c r="I77" s="138" t="s">
        <v>2039</v>
      </c>
      <c r="J77" s="36" t="s">
        <v>153</v>
      </c>
      <c r="K77" s="122" t="s">
        <v>2089</v>
      </c>
      <c r="L77" s="122"/>
      <c r="M77" s="162"/>
    </row>
    <row r="78" spans="1:13" ht="14.25" customHeight="1" x14ac:dyDescent="0.2">
      <c r="A78" s="102" t="s">
        <v>76</v>
      </c>
      <c r="B78" s="30" t="s">
        <v>1801</v>
      </c>
      <c r="C78" s="19">
        <v>1</v>
      </c>
      <c r="D78" s="131" t="s">
        <v>295</v>
      </c>
      <c r="E78" s="19" t="str">
        <f t="shared" si="3"/>
        <v>A1</v>
      </c>
      <c r="F78" s="19"/>
      <c r="G78" s="3">
        <f t="shared" si="4"/>
        <v>106</v>
      </c>
      <c r="H78" s="3">
        <f t="shared" si="5"/>
        <v>76</v>
      </c>
      <c r="I78" s="138" t="s">
        <v>2039</v>
      </c>
      <c r="J78" s="36" t="s">
        <v>154</v>
      </c>
      <c r="K78" s="122" t="s">
        <v>2089</v>
      </c>
      <c r="L78" s="122"/>
      <c r="M78" s="162"/>
    </row>
    <row r="79" spans="1:13" ht="14.25" customHeight="1" x14ac:dyDescent="0.2">
      <c r="A79" s="102" t="s">
        <v>77</v>
      </c>
      <c r="B79" s="30" t="s">
        <v>1801</v>
      </c>
      <c r="C79" s="19">
        <v>1</v>
      </c>
      <c r="D79" s="131" t="s">
        <v>295</v>
      </c>
      <c r="E79" s="19" t="str">
        <f t="shared" si="3"/>
        <v>A1</v>
      </c>
      <c r="F79" s="19"/>
      <c r="G79" s="3">
        <f t="shared" si="4"/>
        <v>107</v>
      </c>
      <c r="H79" s="3">
        <f t="shared" si="5"/>
        <v>77</v>
      </c>
      <c r="I79" s="138" t="s">
        <v>2039</v>
      </c>
      <c r="J79" s="36" t="s">
        <v>788</v>
      </c>
      <c r="K79" s="122"/>
      <c r="L79" s="122"/>
      <c r="M79" s="162"/>
    </row>
    <row r="80" spans="1:13" ht="14.25" customHeight="1" x14ac:dyDescent="0.2">
      <c r="A80" s="102" t="s">
        <v>78</v>
      </c>
      <c r="B80" s="30" t="s">
        <v>1801</v>
      </c>
      <c r="C80" s="19">
        <v>1</v>
      </c>
      <c r="D80" s="131" t="s">
        <v>295</v>
      </c>
      <c r="E80" s="19" t="str">
        <f t="shared" si="3"/>
        <v>A1</v>
      </c>
      <c r="F80" s="19"/>
      <c r="G80" s="3">
        <f t="shared" si="4"/>
        <v>108</v>
      </c>
      <c r="H80" s="3">
        <f t="shared" si="5"/>
        <v>78</v>
      </c>
      <c r="I80" s="138" t="s">
        <v>2039</v>
      </c>
      <c r="J80" s="36" t="s">
        <v>789</v>
      </c>
      <c r="K80" s="122" t="s">
        <v>2089</v>
      </c>
      <c r="L80" s="122"/>
      <c r="M80" s="162"/>
    </row>
    <row r="81" spans="1:13" ht="14.25" customHeight="1" x14ac:dyDescent="0.2">
      <c r="A81" s="102" t="s">
        <v>79</v>
      </c>
      <c r="B81" s="30" t="s">
        <v>1801</v>
      </c>
      <c r="C81" s="19">
        <v>1</v>
      </c>
      <c r="D81" s="131" t="s">
        <v>295</v>
      </c>
      <c r="E81" s="19" t="str">
        <f t="shared" si="3"/>
        <v>A1</v>
      </c>
      <c r="F81" s="19"/>
      <c r="G81" s="3">
        <f t="shared" si="4"/>
        <v>109</v>
      </c>
      <c r="H81" s="3">
        <f t="shared" si="5"/>
        <v>79</v>
      </c>
      <c r="I81" s="138" t="s">
        <v>2039</v>
      </c>
      <c r="J81" s="36" t="s">
        <v>790</v>
      </c>
      <c r="K81" s="122" t="s">
        <v>2089</v>
      </c>
      <c r="L81" s="122"/>
      <c r="M81" s="162"/>
    </row>
    <row r="82" spans="1:13" ht="14.25" customHeight="1" x14ac:dyDescent="0.2">
      <c r="A82" s="102" t="s">
        <v>80</v>
      </c>
      <c r="B82" s="30" t="s">
        <v>1801</v>
      </c>
      <c r="C82" s="19">
        <v>1</v>
      </c>
      <c r="D82" s="131" t="s">
        <v>295</v>
      </c>
      <c r="E82" s="19" t="str">
        <f t="shared" si="3"/>
        <v>A1</v>
      </c>
      <c r="F82" s="19"/>
      <c r="G82" s="3">
        <f t="shared" si="4"/>
        <v>110</v>
      </c>
      <c r="H82" s="3">
        <f t="shared" si="5"/>
        <v>80</v>
      </c>
      <c r="I82" s="138" t="s">
        <v>2039</v>
      </c>
      <c r="J82" s="36" t="s">
        <v>791</v>
      </c>
      <c r="K82" s="122"/>
      <c r="L82" s="122"/>
      <c r="M82" s="162"/>
    </row>
    <row r="83" spans="1:13" ht="14.25" customHeight="1" x14ac:dyDescent="0.2">
      <c r="A83" s="102" t="s">
        <v>81</v>
      </c>
      <c r="B83" s="30" t="s">
        <v>1801</v>
      </c>
      <c r="C83" s="19">
        <v>1</v>
      </c>
      <c r="D83" s="131" t="s">
        <v>295</v>
      </c>
      <c r="E83" s="19" t="str">
        <f t="shared" si="3"/>
        <v>A1</v>
      </c>
      <c r="F83" s="19"/>
      <c r="G83" s="3">
        <f t="shared" si="4"/>
        <v>111</v>
      </c>
      <c r="H83" s="3">
        <f t="shared" si="5"/>
        <v>81</v>
      </c>
      <c r="I83" s="138" t="s">
        <v>2039</v>
      </c>
      <c r="J83" s="36" t="s">
        <v>792</v>
      </c>
      <c r="K83" s="122" t="s">
        <v>2089</v>
      </c>
      <c r="L83" s="122"/>
      <c r="M83" s="162"/>
    </row>
    <row r="84" spans="1:13" ht="14.25" customHeight="1" x14ac:dyDescent="0.2">
      <c r="A84" s="102" t="s">
        <v>82</v>
      </c>
      <c r="B84" s="30" t="s">
        <v>1801</v>
      </c>
      <c r="C84" s="19">
        <v>1</v>
      </c>
      <c r="D84" s="131" t="s">
        <v>295</v>
      </c>
      <c r="E84" s="19" t="str">
        <f t="shared" si="3"/>
        <v>A1</v>
      </c>
      <c r="F84" s="19"/>
      <c r="G84" s="3">
        <f t="shared" si="4"/>
        <v>112</v>
      </c>
      <c r="H84" s="3">
        <f t="shared" si="5"/>
        <v>82</v>
      </c>
      <c r="I84" s="138" t="s">
        <v>2039</v>
      </c>
      <c r="J84" s="36" t="s">
        <v>355</v>
      </c>
      <c r="K84" s="122" t="s">
        <v>2089</v>
      </c>
      <c r="L84" s="122"/>
      <c r="M84" s="162"/>
    </row>
    <row r="85" spans="1:13" ht="14.25" customHeight="1" x14ac:dyDescent="0.2">
      <c r="A85" s="102" t="s">
        <v>83</v>
      </c>
      <c r="B85" s="30" t="s">
        <v>1801</v>
      </c>
      <c r="C85" s="19">
        <v>1</v>
      </c>
      <c r="D85" s="131" t="s">
        <v>295</v>
      </c>
      <c r="E85" s="19" t="str">
        <f t="shared" si="3"/>
        <v>A1</v>
      </c>
      <c r="F85" s="19"/>
      <c r="G85" s="3">
        <f t="shared" si="4"/>
        <v>113</v>
      </c>
      <c r="H85" s="3">
        <f t="shared" si="5"/>
        <v>83</v>
      </c>
      <c r="I85" s="138" t="s">
        <v>2039</v>
      </c>
      <c r="J85" s="36" t="s">
        <v>155</v>
      </c>
      <c r="K85" s="122"/>
      <c r="L85" s="122"/>
      <c r="M85" s="162"/>
    </row>
    <row r="86" spans="1:13" ht="14.25" customHeight="1" x14ac:dyDescent="0.2">
      <c r="A86" s="102" t="s">
        <v>84</v>
      </c>
      <c r="B86" s="30" t="s">
        <v>1801</v>
      </c>
      <c r="C86" s="19">
        <v>1</v>
      </c>
      <c r="D86" s="131" t="s">
        <v>295</v>
      </c>
      <c r="E86" s="19" t="str">
        <f t="shared" si="3"/>
        <v>A1</v>
      </c>
      <c r="F86" s="19"/>
      <c r="G86" s="3">
        <f t="shared" si="4"/>
        <v>114</v>
      </c>
      <c r="H86" s="3">
        <f t="shared" si="5"/>
        <v>84</v>
      </c>
      <c r="I86" s="138" t="s">
        <v>2039</v>
      </c>
      <c r="J86" s="36" t="s">
        <v>156</v>
      </c>
      <c r="K86" s="122" t="s">
        <v>2089</v>
      </c>
      <c r="L86" s="122"/>
      <c r="M86" s="162"/>
    </row>
    <row r="87" spans="1:13" ht="14.25" customHeight="1" x14ac:dyDescent="0.2">
      <c r="A87" s="102" t="s">
        <v>85</v>
      </c>
      <c r="B87" s="30" t="s">
        <v>1801</v>
      </c>
      <c r="C87" s="19">
        <v>1</v>
      </c>
      <c r="D87" s="131" t="s">
        <v>295</v>
      </c>
      <c r="E87" s="19" t="str">
        <f t="shared" si="3"/>
        <v>A1</v>
      </c>
      <c r="F87" s="19"/>
      <c r="G87" s="3">
        <f t="shared" si="4"/>
        <v>115</v>
      </c>
      <c r="H87" s="3">
        <f t="shared" si="5"/>
        <v>85</v>
      </c>
      <c r="I87" s="138" t="s">
        <v>2039</v>
      </c>
      <c r="J87" s="36" t="s">
        <v>157</v>
      </c>
      <c r="K87" s="122" t="s">
        <v>2089</v>
      </c>
      <c r="L87" s="122"/>
      <c r="M87" s="162"/>
    </row>
    <row r="88" spans="1:13" ht="14.25" customHeight="1" x14ac:dyDescent="0.2">
      <c r="A88" s="102" t="s">
        <v>86</v>
      </c>
      <c r="B88" s="30" t="s">
        <v>1801</v>
      </c>
      <c r="C88" s="19">
        <v>1</v>
      </c>
      <c r="D88" s="131" t="s">
        <v>295</v>
      </c>
      <c r="E88" s="19" t="str">
        <f t="shared" si="3"/>
        <v>A1</v>
      </c>
      <c r="F88" s="19"/>
      <c r="G88" s="3">
        <f t="shared" si="4"/>
        <v>116</v>
      </c>
      <c r="H88" s="3">
        <f t="shared" si="5"/>
        <v>86</v>
      </c>
      <c r="I88" s="138" t="s">
        <v>2039</v>
      </c>
      <c r="J88" s="36" t="s">
        <v>455</v>
      </c>
      <c r="K88" s="122"/>
      <c r="L88" s="122"/>
      <c r="M88" s="162"/>
    </row>
    <row r="89" spans="1:13" ht="14.25" customHeight="1" x14ac:dyDescent="0.2">
      <c r="A89" s="102" t="s">
        <v>87</v>
      </c>
      <c r="B89" s="30" t="s">
        <v>1801</v>
      </c>
      <c r="C89" s="19">
        <v>1</v>
      </c>
      <c r="D89" s="131" t="s">
        <v>295</v>
      </c>
      <c r="E89" s="19" t="str">
        <f t="shared" si="3"/>
        <v>A1</v>
      </c>
      <c r="F89" s="19"/>
      <c r="G89" s="3">
        <f t="shared" si="4"/>
        <v>117</v>
      </c>
      <c r="H89" s="3">
        <f t="shared" si="5"/>
        <v>87</v>
      </c>
      <c r="I89" s="138" t="s">
        <v>2039</v>
      </c>
      <c r="J89" s="36" t="s">
        <v>456</v>
      </c>
      <c r="K89" s="122" t="s">
        <v>2089</v>
      </c>
      <c r="L89" s="122"/>
      <c r="M89" s="162"/>
    </row>
    <row r="90" spans="1:13" ht="14.25" customHeight="1" x14ac:dyDescent="0.2">
      <c r="A90" s="102" t="s">
        <v>88</v>
      </c>
      <c r="B90" s="30" t="s">
        <v>1801</v>
      </c>
      <c r="C90" s="19">
        <v>1</v>
      </c>
      <c r="D90" s="131" t="s">
        <v>295</v>
      </c>
      <c r="E90" s="19" t="str">
        <f t="shared" si="3"/>
        <v>A1</v>
      </c>
      <c r="F90" s="19"/>
      <c r="G90" s="3">
        <f t="shared" si="4"/>
        <v>118</v>
      </c>
      <c r="H90" s="3">
        <f t="shared" si="5"/>
        <v>88</v>
      </c>
      <c r="I90" s="138" t="s">
        <v>2039</v>
      </c>
      <c r="J90" s="36" t="s">
        <v>457</v>
      </c>
      <c r="K90" s="122" t="s">
        <v>2089</v>
      </c>
      <c r="L90" s="122"/>
      <c r="M90" s="162"/>
    </row>
    <row r="91" spans="1:13" ht="14.25" customHeight="1" x14ac:dyDescent="0.2">
      <c r="A91" s="102" t="s">
        <v>89</v>
      </c>
      <c r="B91" s="30" t="s">
        <v>1801</v>
      </c>
      <c r="C91" s="19">
        <v>1</v>
      </c>
      <c r="D91" s="131" t="s">
        <v>295</v>
      </c>
      <c r="E91" s="19" t="str">
        <f t="shared" si="3"/>
        <v>A1</v>
      </c>
      <c r="F91" s="19"/>
      <c r="G91" s="3">
        <f t="shared" si="4"/>
        <v>119</v>
      </c>
      <c r="H91" s="3">
        <f t="shared" si="5"/>
        <v>89</v>
      </c>
      <c r="I91" s="138" t="s">
        <v>2039</v>
      </c>
      <c r="J91" s="36" t="s">
        <v>458</v>
      </c>
      <c r="K91" s="122"/>
      <c r="L91" s="122"/>
      <c r="M91" s="162"/>
    </row>
    <row r="92" spans="1:13" ht="14.25" customHeight="1" x14ac:dyDescent="0.2">
      <c r="A92" s="102" t="s">
        <v>90</v>
      </c>
      <c r="B92" s="30" t="s">
        <v>1801</v>
      </c>
      <c r="C92" s="19">
        <v>1</v>
      </c>
      <c r="D92" s="131" t="s">
        <v>295</v>
      </c>
      <c r="E92" s="19" t="str">
        <f t="shared" si="3"/>
        <v>A1</v>
      </c>
      <c r="F92" s="19"/>
      <c r="G92" s="3">
        <f t="shared" si="4"/>
        <v>120</v>
      </c>
      <c r="H92" s="3">
        <f t="shared" si="5"/>
        <v>90</v>
      </c>
      <c r="I92" s="138" t="s">
        <v>2039</v>
      </c>
      <c r="J92" s="36" t="s">
        <v>459</v>
      </c>
      <c r="K92" s="122" t="s">
        <v>2089</v>
      </c>
      <c r="L92" s="122"/>
      <c r="M92" s="162"/>
    </row>
    <row r="93" spans="1:13" ht="14.25" customHeight="1" x14ac:dyDescent="0.2">
      <c r="A93" s="102" t="s">
        <v>91</v>
      </c>
      <c r="B93" s="30" t="s">
        <v>1801</v>
      </c>
      <c r="C93" s="19">
        <v>1</v>
      </c>
      <c r="D93" s="131" t="s">
        <v>295</v>
      </c>
      <c r="E93" s="19" t="str">
        <f t="shared" si="3"/>
        <v>A1</v>
      </c>
      <c r="F93" s="19"/>
      <c r="G93" s="3">
        <f t="shared" si="4"/>
        <v>121</v>
      </c>
      <c r="H93" s="3">
        <f t="shared" si="5"/>
        <v>91</v>
      </c>
      <c r="I93" s="138" t="s">
        <v>2039</v>
      </c>
      <c r="J93" s="36" t="s">
        <v>460</v>
      </c>
      <c r="K93" s="122" t="s">
        <v>2089</v>
      </c>
      <c r="L93" s="122"/>
      <c r="M93" s="162"/>
    </row>
    <row r="94" spans="1:13" ht="14.25" customHeight="1" x14ac:dyDescent="0.2">
      <c r="A94" s="102" t="s">
        <v>92</v>
      </c>
      <c r="B94" s="30" t="s">
        <v>1801</v>
      </c>
      <c r="C94" s="19">
        <v>1</v>
      </c>
      <c r="D94" s="131" t="s">
        <v>295</v>
      </c>
      <c r="E94" s="19" t="str">
        <f t="shared" si="3"/>
        <v>A1</v>
      </c>
      <c r="F94" s="19"/>
      <c r="G94" s="3">
        <f t="shared" si="4"/>
        <v>122</v>
      </c>
      <c r="H94" s="3">
        <f t="shared" si="5"/>
        <v>92</v>
      </c>
      <c r="I94" s="138" t="s">
        <v>2039</v>
      </c>
      <c r="J94" s="36" t="s">
        <v>933</v>
      </c>
      <c r="K94" s="122"/>
      <c r="L94" s="122"/>
      <c r="M94" s="162"/>
    </row>
    <row r="95" spans="1:13" ht="14.25" customHeight="1" x14ac:dyDescent="0.2">
      <c r="A95" s="102" t="s">
        <v>93</v>
      </c>
      <c r="B95" s="30" t="s">
        <v>1801</v>
      </c>
      <c r="C95" s="19">
        <v>1</v>
      </c>
      <c r="D95" s="131" t="s">
        <v>295</v>
      </c>
      <c r="E95" s="19" t="str">
        <f t="shared" si="3"/>
        <v>A1</v>
      </c>
      <c r="F95" s="19"/>
      <c r="G95" s="3">
        <f t="shared" si="4"/>
        <v>123</v>
      </c>
      <c r="H95" s="3">
        <f t="shared" si="5"/>
        <v>93</v>
      </c>
      <c r="I95" s="138" t="s">
        <v>2039</v>
      </c>
      <c r="J95" s="36" t="s">
        <v>934</v>
      </c>
      <c r="K95" s="122" t="s">
        <v>2089</v>
      </c>
      <c r="L95" s="122"/>
      <c r="M95" s="162"/>
    </row>
    <row r="96" spans="1:13" ht="14.25" customHeight="1" x14ac:dyDescent="0.2">
      <c r="A96" s="102" t="s">
        <v>94</v>
      </c>
      <c r="B96" s="30" t="s">
        <v>1801</v>
      </c>
      <c r="C96" s="19">
        <v>1</v>
      </c>
      <c r="D96" s="131" t="s">
        <v>295</v>
      </c>
      <c r="E96" s="19" t="str">
        <f t="shared" si="3"/>
        <v>A1</v>
      </c>
      <c r="F96" s="19"/>
      <c r="G96" s="3">
        <f t="shared" si="4"/>
        <v>124</v>
      </c>
      <c r="H96" s="3">
        <f t="shared" si="5"/>
        <v>94</v>
      </c>
      <c r="I96" s="138" t="s">
        <v>2039</v>
      </c>
      <c r="J96" s="36" t="s">
        <v>935</v>
      </c>
      <c r="K96" s="122" t="s">
        <v>2089</v>
      </c>
      <c r="L96" s="122"/>
      <c r="M96" s="162"/>
    </row>
    <row r="97" spans="1:13" ht="14.25" customHeight="1" x14ac:dyDescent="0.2">
      <c r="A97" s="102" t="s">
        <v>95</v>
      </c>
      <c r="B97" s="30" t="s">
        <v>1801</v>
      </c>
      <c r="C97" s="19">
        <v>1</v>
      </c>
      <c r="D97" s="131" t="s">
        <v>295</v>
      </c>
      <c r="E97" s="19" t="str">
        <f t="shared" si="3"/>
        <v>A1</v>
      </c>
      <c r="F97" s="19"/>
      <c r="G97" s="3">
        <f t="shared" si="4"/>
        <v>125</v>
      </c>
      <c r="H97" s="3">
        <f t="shared" si="5"/>
        <v>95</v>
      </c>
      <c r="I97" s="138" t="s">
        <v>2039</v>
      </c>
      <c r="J97" s="36" t="s">
        <v>936</v>
      </c>
      <c r="K97" s="122"/>
      <c r="L97" s="122"/>
      <c r="M97" s="162"/>
    </row>
    <row r="98" spans="1:13" ht="14.25" customHeight="1" x14ac:dyDescent="0.2">
      <c r="A98" s="102" t="s">
        <v>96</v>
      </c>
      <c r="B98" s="30" t="s">
        <v>1801</v>
      </c>
      <c r="C98" s="19">
        <v>1</v>
      </c>
      <c r="D98" s="131" t="s">
        <v>295</v>
      </c>
      <c r="E98" s="19" t="str">
        <f t="shared" si="3"/>
        <v>A1</v>
      </c>
      <c r="F98" s="19"/>
      <c r="G98" s="3">
        <f t="shared" si="4"/>
        <v>126</v>
      </c>
      <c r="H98" s="3">
        <f t="shared" si="5"/>
        <v>96</v>
      </c>
      <c r="I98" s="138" t="s">
        <v>2039</v>
      </c>
      <c r="J98" s="36" t="s">
        <v>937</v>
      </c>
      <c r="K98" s="122" t="s">
        <v>2089</v>
      </c>
      <c r="L98" s="122"/>
      <c r="M98" s="162"/>
    </row>
    <row r="99" spans="1:13" ht="14.25" customHeight="1" x14ac:dyDescent="0.2">
      <c r="A99" s="102" t="s">
        <v>97</v>
      </c>
      <c r="B99" s="30" t="s">
        <v>1801</v>
      </c>
      <c r="C99" s="19">
        <v>1</v>
      </c>
      <c r="D99" s="131" t="s">
        <v>295</v>
      </c>
      <c r="E99" s="19" t="str">
        <f t="shared" si="3"/>
        <v>A1</v>
      </c>
      <c r="F99" s="19"/>
      <c r="G99" s="3">
        <f t="shared" si="4"/>
        <v>127</v>
      </c>
      <c r="H99" s="3">
        <f t="shared" si="5"/>
        <v>97</v>
      </c>
      <c r="I99" s="138" t="s">
        <v>2039</v>
      </c>
      <c r="J99" s="36" t="s">
        <v>938</v>
      </c>
      <c r="K99" s="122" t="s">
        <v>2089</v>
      </c>
      <c r="L99" s="122"/>
      <c r="M99" s="162"/>
    </row>
    <row r="100" spans="1:13" ht="14.25" customHeight="1" x14ac:dyDescent="0.2">
      <c r="A100" s="102" t="s">
        <v>98</v>
      </c>
      <c r="B100" s="30" t="s">
        <v>1801</v>
      </c>
      <c r="C100" s="19">
        <v>1</v>
      </c>
      <c r="D100" s="131" t="s">
        <v>295</v>
      </c>
      <c r="E100" s="19" t="str">
        <f t="shared" si="3"/>
        <v>A1</v>
      </c>
      <c r="F100" s="19"/>
      <c r="G100" s="3">
        <f t="shared" si="4"/>
        <v>128</v>
      </c>
      <c r="H100" s="3">
        <f t="shared" si="5"/>
        <v>98</v>
      </c>
      <c r="I100" s="138" t="s">
        <v>2039</v>
      </c>
      <c r="J100" s="36" t="s">
        <v>461</v>
      </c>
      <c r="K100" s="122"/>
      <c r="L100" s="122"/>
      <c r="M100" s="162"/>
    </row>
    <row r="101" spans="1:13" ht="14.25" customHeight="1" x14ac:dyDescent="0.2">
      <c r="A101" s="102" t="s">
        <v>99</v>
      </c>
      <c r="B101" s="30" t="s">
        <v>1801</v>
      </c>
      <c r="C101" s="19">
        <v>1</v>
      </c>
      <c r="D101" s="131" t="s">
        <v>295</v>
      </c>
      <c r="E101" s="19" t="str">
        <f t="shared" si="3"/>
        <v>A1</v>
      </c>
      <c r="F101" s="19"/>
      <c r="G101" s="3">
        <f t="shared" si="4"/>
        <v>129</v>
      </c>
      <c r="H101" s="3">
        <f t="shared" si="5"/>
        <v>99</v>
      </c>
      <c r="I101" s="138" t="s">
        <v>2039</v>
      </c>
      <c r="J101" s="36" t="s">
        <v>462</v>
      </c>
      <c r="K101" s="122" t="s">
        <v>2089</v>
      </c>
      <c r="L101" s="122"/>
      <c r="M101" s="162"/>
    </row>
    <row r="102" spans="1:13" ht="14.25" customHeight="1" x14ac:dyDescent="0.2">
      <c r="A102" s="102" t="s">
        <v>100</v>
      </c>
      <c r="B102" s="30" t="s">
        <v>1801</v>
      </c>
      <c r="C102" s="19">
        <v>1</v>
      </c>
      <c r="D102" s="131" t="s">
        <v>295</v>
      </c>
      <c r="E102" s="19" t="str">
        <f t="shared" si="3"/>
        <v>A1</v>
      </c>
      <c r="F102" s="19"/>
      <c r="G102" s="3">
        <f t="shared" si="4"/>
        <v>130</v>
      </c>
      <c r="H102" s="3">
        <f t="shared" si="5"/>
        <v>100</v>
      </c>
      <c r="I102" s="138" t="s">
        <v>2039</v>
      </c>
      <c r="J102" s="36" t="s">
        <v>463</v>
      </c>
      <c r="K102" s="122" t="s">
        <v>2089</v>
      </c>
      <c r="L102" s="122"/>
      <c r="M102" s="162"/>
    </row>
    <row r="103" spans="1:13" ht="14.25" customHeight="1" x14ac:dyDescent="0.2">
      <c r="A103" s="102" t="s">
        <v>101</v>
      </c>
      <c r="B103" s="30" t="s">
        <v>1801</v>
      </c>
      <c r="C103" s="19">
        <v>1</v>
      </c>
      <c r="D103" s="131" t="s">
        <v>295</v>
      </c>
      <c r="E103" s="19" t="str">
        <f t="shared" si="3"/>
        <v>A1</v>
      </c>
      <c r="F103" s="19"/>
      <c r="G103" s="3">
        <f t="shared" si="4"/>
        <v>131</v>
      </c>
      <c r="H103" s="3">
        <f t="shared" si="5"/>
        <v>101</v>
      </c>
      <c r="I103" s="138" t="s">
        <v>2039</v>
      </c>
      <c r="J103" s="36" t="s">
        <v>158</v>
      </c>
      <c r="K103" s="122"/>
      <c r="L103" s="122"/>
      <c r="M103" s="162"/>
    </row>
    <row r="104" spans="1:13" ht="14.25" customHeight="1" x14ac:dyDescent="0.2">
      <c r="A104" s="102" t="s">
        <v>102</v>
      </c>
      <c r="B104" s="30" t="s">
        <v>1801</v>
      </c>
      <c r="C104" s="19">
        <v>1</v>
      </c>
      <c r="D104" s="131" t="s">
        <v>295</v>
      </c>
      <c r="E104" s="19" t="str">
        <f t="shared" si="3"/>
        <v>A1</v>
      </c>
      <c r="F104" s="19"/>
      <c r="G104" s="3">
        <f t="shared" si="4"/>
        <v>132</v>
      </c>
      <c r="H104" s="3">
        <f t="shared" si="5"/>
        <v>102</v>
      </c>
      <c r="I104" s="138" t="s">
        <v>2039</v>
      </c>
      <c r="J104" s="36" t="s">
        <v>159</v>
      </c>
      <c r="K104" s="122" t="s">
        <v>2089</v>
      </c>
      <c r="L104" s="122"/>
      <c r="M104" s="162"/>
    </row>
    <row r="105" spans="1:13" ht="14.25" customHeight="1" x14ac:dyDescent="0.2">
      <c r="A105" s="102" t="s">
        <v>103</v>
      </c>
      <c r="B105" s="30" t="s">
        <v>1801</v>
      </c>
      <c r="C105" s="19">
        <v>1</v>
      </c>
      <c r="D105" s="131" t="s">
        <v>295</v>
      </c>
      <c r="E105" s="19" t="str">
        <f t="shared" si="3"/>
        <v>A1</v>
      </c>
      <c r="F105" s="19"/>
      <c r="G105" s="3">
        <f t="shared" si="4"/>
        <v>133</v>
      </c>
      <c r="H105" s="3">
        <f t="shared" si="5"/>
        <v>103</v>
      </c>
      <c r="I105" s="138" t="s">
        <v>2039</v>
      </c>
      <c r="J105" s="36" t="s">
        <v>160</v>
      </c>
      <c r="K105" s="122" t="s">
        <v>2089</v>
      </c>
      <c r="L105" s="122"/>
      <c r="M105" s="162"/>
    </row>
    <row r="106" spans="1:13" ht="14.25" customHeight="1" x14ac:dyDescent="0.2">
      <c r="A106" s="102" t="s">
        <v>104</v>
      </c>
      <c r="B106" s="30" t="s">
        <v>1801</v>
      </c>
      <c r="C106" s="19">
        <v>1</v>
      </c>
      <c r="D106" s="131" t="s">
        <v>295</v>
      </c>
      <c r="E106" s="19" t="str">
        <f t="shared" si="3"/>
        <v>A1</v>
      </c>
      <c r="F106" s="19"/>
      <c r="G106" s="3">
        <f t="shared" si="4"/>
        <v>134</v>
      </c>
      <c r="H106" s="3">
        <f t="shared" si="5"/>
        <v>104</v>
      </c>
      <c r="I106" s="138" t="s">
        <v>2039</v>
      </c>
      <c r="J106" s="36" t="s">
        <v>161</v>
      </c>
      <c r="K106" s="122"/>
      <c r="L106" s="122"/>
      <c r="M106" s="162"/>
    </row>
    <row r="107" spans="1:13" ht="14.25" customHeight="1" x14ac:dyDescent="0.2">
      <c r="A107" s="102" t="s">
        <v>105</v>
      </c>
      <c r="B107" s="30" t="s">
        <v>1801</v>
      </c>
      <c r="C107" s="19">
        <v>1</v>
      </c>
      <c r="D107" s="131" t="s">
        <v>295</v>
      </c>
      <c r="E107" s="19" t="str">
        <f t="shared" si="3"/>
        <v>A1</v>
      </c>
      <c r="F107" s="19"/>
      <c r="G107" s="3">
        <f t="shared" si="4"/>
        <v>135</v>
      </c>
      <c r="H107" s="3">
        <f t="shared" si="5"/>
        <v>105</v>
      </c>
      <c r="I107" s="138" t="s">
        <v>2039</v>
      </c>
      <c r="J107" s="36" t="s">
        <v>162</v>
      </c>
      <c r="K107" s="122" t="s">
        <v>2089</v>
      </c>
      <c r="L107" s="122"/>
      <c r="M107" s="162"/>
    </row>
    <row r="108" spans="1:13" ht="14.25" customHeight="1" x14ac:dyDescent="0.2">
      <c r="A108" s="102" t="s">
        <v>106</v>
      </c>
      <c r="B108" s="30" t="s">
        <v>1801</v>
      </c>
      <c r="C108" s="19">
        <v>1</v>
      </c>
      <c r="D108" s="131" t="s">
        <v>295</v>
      </c>
      <c r="E108" s="19" t="str">
        <f t="shared" si="3"/>
        <v>A1</v>
      </c>
      <c r="F108" s="19"/>
      <c r="G108" s="3">
        <f t="shared" si="4"/>
        <v>136</v>
      </c>
      <c r="H108" s="3">
        <f t="shared" si="5"/>
        <v>106</v>
      </c>
      <c r="I108" s="138" t="s">
        <v>2039</v>
      </c>
      <c r="J108" s="36" t="s">
        <v>163</v>
      </c>
      <c r="K108" s="122" t="s">
        <v>2089</v>
      </c>
      <c r="L108" s="122"/>
      <c r="M108" s="162"/>
    </row>
    <row r="109" spans="1:13" ht="14.25" customHeight="1" x14ac:dyDescent="0.2">
      <c r="A109" s="102" t="s">
        <v>107</v>
      </c>
      <c r="B109" s="30" t="s">
        <v>1801</v>
      </c>
      <c r="C109" s="19">
        <v>1</v>
      </c>
      <c r="D109" s="131" t="s">
        <v>295</v>
      </c>
      <c r="E109" s="19" t="str">
        <f t="shared" si="3"/>
        <v>A1</v>
      </c>
      <c r="F109" s="19"/>
      <c r="G109" s="3">
        <f t="shared" si="4"/>
        <v>137</v>
      </c>
      <c r="H109" s="3">
        <f t="shared" si="5"/>
        <v>107</v>
      </c>
      <c r="I109" s="138" t="s">
        <v>2039</v>
      </c>
      <c r="J109" s="36" t="s">
        <v>464</v>
      </c>
      <c r="K109" s="122"/>
      <c r="L109" s="122"/>
      <c r="M109" s="162"/>
    </row>
    <row r="110" spans="1:13" ht="14.25" customHeight="1" x14ac:dyDescent="0.2">
      <c r="A110" s="102" t="s">
        <v>108</v>
      </c>
      <c r="B110" s="30" t="s">
        <v>1801</v>
      </c>
      <c r="C110" s="19">
        <v>1</v>
      </c>
      <c r="D110" s="131" t="s">
        <v>295</v>
      </c>
      <c r="E110" s="19" t="str">
        <f t="shared" si="3"/>
        <v>A1</v>
      </c>
      <c r="F110" s="19"/>
      <c r="G110" s="3">
        <f t="shared" si="4"/>
        <v>138</v>
      </c>
      <c r="H110" s="3">
        <f t="shared" si="5"/>
        <v>108</v>
      </c>
      <c r="I110" s="138" t="s">
        <v>2039</v>
      </c>
      <c r="J110" s="36" t="s">
        <v>465</v>
      </c>
      <c r="K110" s="122" t="s">
        <v>2089</v>
      </c>
      <c r="L110" s="122"/>
      <c r="M110" s="162"/>
    </row>
    <row r="111" spans="1:13" ht="14.25" customHeight="1" x14ac:dyDescent="0.2">
      <c r="A111" s="102" t="s">
        <v>109</v>
      </c>
      <c r="B111" s="30" t="s">
        <v>1801</v>
      </c>
      <c r="C111" s="19">
        <v>1</v>
      </c>
      <c r="D111" s="131" t="s">
        <v>295</v>
      </c>
      <c r="E111" s="19" t="str">
        <f t="shared" si="3"/>
        <v>A1</v>
      </c>
      <c r="F111" s="19"/>
      <c r="G111" s="3">
        <f t="shared" si="4"/>
        <v>139</v>
      </c>
      <c r="H111" s="3">
        <f t="shared" si="5"/>
        <v>109</v>
      </c>
      <c r="I111" s="138" t="s">
        <v>2039</v>
      </c>
      <c r="J111" s="36" t="s">
        <v>466</v>
      </c>
      <c r="K111" s="122" t="s">
        <v>2089</v>
      </c>
      <c r="L111" s="122"/>
      <c r="M111" s="162"/>
    </row>
    <row r="112" spans="1:13" ht="14.25" customHeight="1" x14ac:dyDescent="0.2">
      <c r="A112" s="102" t="s">
        <v>110</v>
      </c>
      <c r="B112" s="30" t="s">
        <v>1801</v>
      </c>
      <c r="C112" s="19">
        <v>1</v>
      </c>
      <c r="D112" s="131" t="s">
        <v>295</v>
      </c>
      <c r="E112" s="19" t="str">
        <f t="shared" si="3"/>
        <v>A1</v>
      </c>
      <c r="F112" s="19"/>
      <c r="G112" s="3">
        <f t="shared" si="4"/>
        <v>140</v>
      </c>
      <c r="H112" s="3">
        <f t="shared" si="5"/>
        <v>110</v>
      </c>
      <c r="I112" s="138" t="s">
        <v>2039</v>
      </c>
      <c r="J112" s="36" t="s">
        <v>164</v>
      </c>
      <c r="K112" s="122"/>
      <c r="L112" s="122"/>
      <c r="M112" s="162"/>
    </row>
    <row r="113" spans="1:13" ht="14.25" customHeight="1" x14ac:dyDescent="0.2">
      <c r="A113" s="102" t="s">
        <v>111</v>
      </c>
      <c r="B113" s="30" t="s">
        <v>1801</v>
      </c>
      <c r="C113" s="19">
        <v>1</v>
      </c>
      <c r="D113" s="131" t="s">
        <v>295</v>
      </c>
      <c r="E113" s="19" t="str">
        <f t="shared" si="3"/>
        <v>A1</v>
      </c>
      <c r="F113" s="19"/>
      <c r="G113" s="3">
        <f t="shared" si="4"/>
        <v>141</v>
      </c>
      <c r="H113" s="3">
        <f t="shared" si="5"/>
        <v>111</v>
      </c>
      <c r="I113" s="138" t="s">
        <v>2039</v>
      </c>
      <c r="J113" s="36" t="s">
        <v>165</v>
      </c>
      <c r="K113" s="122" t="s">
        <v>2089</v>
      </c>
      <c r="L113" s="122"/>
      <c r="M113" s="162"/>
    </row>
    <row r="114" spans="1:13" ht="14.25" customHeight="1" x14ac:dyDescent="0.2">
      <c r="A114" s="102" t="s">
        <v>112</v>
      </c>
      <c r="B114" s="30" t="s">
        <v>1801</v>
      </c>
      <c r="C114" s="19">
        <v>1</v>
      </c>
      <c r="D114" s="131" t="s">
        <v>295</v>
      </c>
      <c r="E114" s="19" t="str">
        <f t="shared" si="3"/>
        <v>A1</v>
      </c>
      <c r="F114" s="19"/>
      <c r="G114" s="3">
        <f t="shared" si="4"/>
        <v>142</v>
      </c>
      <c r="H114" s="3">
        <f t="shared" si="5"/>
        <v>112</v>
      </c>
      <c r="I114" s="138" t="s">
        <v>2039</v>
      </c>
      <c r="J114" s="36" t="s">
        <v>166</v>
      </c>
      <c r="K114" s="122" t="s">
        <v>2089</v>
      </c>
      <c r="L114" s="122"/>
      <c r="M114" s="162"/>
    </row>
    <row r="115" spans="1:13" ht="14.25" customHeight="1" x14ac:dyDescent="0.2">
      <c r="A115" s="102" t="s">
        <v>113</v>
      </c>
      <c r="B115" s="30" t="s">
        <v>1801</v>
      </c>
      <c r="C115" s="19">
        <v>1</v>
      </c>
      <c r="D115" s="131" t="s">
        <v>295</v>
      </c>
      <c r="E115" s="19" t="str">
        <f t="shared" si="3"/>
        <v>A1</v>
      </c>
      <c r="F115" s="19"/>
      <c r="G115" s="3">
        <f t="shared" si="4"/>
        <v>143</v>
      </c>
      <c r="H115" s="3">
        <f t="shared" si="5"/>
        <v>113</v>
      </c>
      <c r="I115" s="138" t="s">
        <v>2039</v>
      </c>
      <c r="J115" s="36" t="s">
        <v>467</v>
      </c>
      <c r="K115" s="122"/>
      <c r="L115" s="122"/>
      <c r="M115" s="162"/>
    </row>
    <row r="116" spans="1:13" ht="14.25" customHeight="1" x14ac:dyDescent="0.2">
      <c r="A116" s="102" t="s">
        <v>114</v>
      </c>
      <c r="B116" s="30" t="s">
        <v>1801</v>
      </c>
      <c r="C116" s="19">
        <v>1</v>
      </c>
      <c r="D116" s="131" t="s">
        <v>295</v>
      </c>
      <c r="E116" s="19" t="str">
        <f t="shared" si="3"/>
        <v>A1</v>
      </c>
      <c r="F116" s="19"/>
      <c r="G116" s="3">
        <f t="shared" si="4"/>
        <v>144</v>
      </c>
      <c r="H116" s="3">
        <f t="shared" si="5"/>
        <v>114</v>
      </c>
      <c r="I116" s="138" t="s">
        <v>2039</v>
      </c>
      <c r="J116" s="36" t="s">
        <v>468</v>
      </c>
      <c r="K116" s="122" t="s">
        <v>2089</v>
      </c>
      <c r="L116" s="122"/>
      <c r="M116" s="162"/>
    </row>
    <row r="117" spans="1:13" ht="14.25" customHeight="1" x14ac:dyDescent="0.2">
      <c r="A117" s="102" t="s">
        <v>115</v>
      </c>
      <c r="B117" s="30" t="s">
        <v>1801</v>
      </c>
      <c r="C117" s="19">
        <v>1</v>
      </c>
      <c r="D117" s="131" t="s">
        <v>295</v>
      </c>
      <c r="E117" s="19" t="str">
        <f t="shared" si="3"/>
        <v>A1</v>
      </c>
      <c r="F117" s="19"/>
      <c r="G117" s="3">
        <f t="shared" si="4"/>
        <v>145</v>
      </c>
      <c r="H117" s="3">
        <f t="shared" si="5"/>
        <v>115</v>
      </c>
      <c r="I117" s="138" t="s">
        <v>2039</v>
      </c>
      <c r="J117" s="36" t="s">
        <v>469</v>
      </c>
      <c r="K117" s="122" t="s">
        <v>2089</v>
      </c>
      <c r="L117" s="122"/>
      <c r="M117" s="162"/>
    </row>
    <row r="118" spans="1:13" ht="14.25" customHeight="1" x14ac:dyDescent="0.2">
      <c r="A118" s="102" t="s">
        <v>116</v>
      </c>
      <c r="B118" s="30" t="s">
        <v>1801</v>
      </c>
      <c r="C118" s="19">
        <v>1</v>
      </c>
      <c r="D118" s="131" t="s">
        <v>295</v>
      </c>
      <c r="E118" s="19" t="str">
        <f t="shared" si="3"/>
        <v>A1</v>
      </c>
      <c r="F118" s="19"/>
      <c r="G118" s="3">
        <f t="shared" si="4"/>
        <v>146</v>
      </c>
      <c r="H118" s="3">
        <f t="shared" si="5"/>
        <v>116</v>
      </c>
      <c r="I118" s="138" t="s">
        <v>2039</v>
      </c>
      <c r="J118" s="36" t="s">
        <v>470</v>
      </c>
      <c r="K118" s="122"/>
      <c r="L118" s="122"/>
      <c r="M118" s="162"/>
    </row>
    <row r="119" spans="1:13" ht="14.25" customHeight="1" x14ac:dyDescent="0.2">
      <c r="A119" s="102" t="s">
        <v>117</v>
      </c>
      <c r="B119" s="30" t="s">
        <v>1801</v>
      </c>
      <c r="C119" s="19">
        <v>1</v>
      </c>
      <c r="D119" s="131" t="s">
        <v>295</v>
      </c>
      <c r="E119" s="19" t="str">
        <f t="shared" si="3"/>
        <v>A1</v>
      </c>
      <c r="F119" s="19"/>
      <c r="G119" s="3">
        <f t="shared" si="4"/>
        <v>147</v>
      </c>
      <c r="H119" s="3">
        <f t="shared" si="5"/>
        <v>117</v>
      </c>
      <c r="I119" s="138" t="s">
        <v>2039</v>
      </c>
      <c r="J119" s="36" t="s">
        <v>471</v>
      </c>
      <c r="K119" s="122" t="s">
        <v>2089</v>
      </c>
      <c r="L119" s="122"/>
      <c r="M119" s="162"/>
    </row>
    <row r="120" spans="1:13" ht="14.25" customHeight="1" x14ac:dyDescent="0.2">
      <c r="A120" s="102" t="s">
        <v>118</v>
      </c>
      <c r="B120" s="30" t="s">
        <v>1801</v>
      </c>
      <c r="C120" s="19">
        <v>1</v>
      </c>
      <c r="D120" s="131" t="s">
        <v>295</v>
      </c>
      <c r="E120" s="19" t="str">
        <f t="shared" si="3"/>
        <v>A1</v>
      </c>
      <c r="F120" s="19"/>
      <c r="G120" s="3">
        <f t="shared" si="4"/>
        <v>148</v>
      </c>
      <c r="H120" s="3">
        <f t="shared" si="5"/>
        <v>118</v>
      </c>
      <c r="I120" s="138" t="s">
        <v>2039</v>
      </c>
      <c r="J120" s="36" t="s">
        <v>472</v>
      </c>
      <c r="K120" s="122" t="s">
        <v>2089</v>
      </c>
      <c r="L120" s="122"/>
      <c r="M120" s="162"/>
    </row>
    <row r="121" spans="1:13" ht="14.25" customHeight="1" x14ac:dyDescent="0.2">
      <c r="A121" s="102" t="s">
        <v>119</v>
      </c>
      <c r="B121" s="30" t="s">
        <v>1801</v>
      </c>
      <c r="C121" s="19">
        <v>1</v>
      </c>
      <c r="D121" s="131" t="s">
        <v>295</v>
      </c>
      <c r="E121" s="19" t="str">
        <f t="shared" si="3"/>
        <v>A1</v>
      </c>
      <c r="F121" s="19"/>
      <c r="G121" s="3">
        <f t="shared" si="4"/>
        <v>149</v>
      </c>
      <c r="H121" s="3">
        <f t="shared" si="5"/>
        <v>119</v>
      </c>
      <c r="I121" s="138" t="s">
        <v>2039</v>
      </c>
      <c r="J121" s="36" t="s">
        <v>473</v>
      </c>
      <c r="K121" s="122"/>
      <c r="L121" s="122"/>
      <c r="M121" s="162"/>
    </row>
    <row r="122" spans="1:13" ht="14.25" customHeight="1" x14ac:dyDescent="0.2">
      <c r="A122" s="102" t="s">
        <v>120</v>
      </c>
      <c r="B122" s="30" t="s">
        <v>1801</v>
      </c>
      <c r="C122" s="19">
        <v>1</v>
      </c>
      <c r="D122" s="131" t="s">
        <v>295</v>
      </c>
      <c r="E122" s="19" t="str">
        <f t="shared" si="3"/>
        <v>A1</v>
      </c>
      <c r="F122" s="19"/>
      <c r="G122" s="3">
        <f t="shared" si="4"/>
        <v>150</v>
      </c>
      <c r="H122" s="3">
        <f t="shared" si="5"/>
        <v>120</v>
      </c>
      <c r="I122" s="138" t="s">
        <v>2039</v>
      </c>
      <c r="J122" s="36" t="s">
        <v>474</v>
      </c>
      <c r="K122" s="122" t="s">
        <v>2089</v>
      </c>
      <c r="L122" s="122"/>
      <c r="M122" s="162"/>
    </row>
    <row r="123" spans="1:13" ht="14.25" customHeight="1" x14ac:dyDescent="0.2">
      <c r="A123" s="102" t="s">
        <v>121</v>
      </c>
      <c r="B123" s="30" t="s">
        <v>1801</v>
      </c>
      <c r="C123" s="19">
        <v>1</v>
      </c>
      <c r="D123" s="131" t="s">
        <v>295</v>
      </c>
      <c r="E123" s="19" t="str">
        <f t="shared" si="3"/>
        <v>A1</v>
      </c>
      <c r="F123" s="19"/>
      <c r="G123" s="3">
        <f t="shared" si="4"/>
        <v>151</v>
      </c>
      <c r="H123" s="3">
        <f t="shared" si="5"/>
        <v>121</v>
      </c>
      <c r="I123" s="138" t="s">
        <v>2039</v>
      </c>
      <c r="J123" s="36" t="s">
        <v>475</v>
      </c>
      <c r="K123" s="122" t="s">
        <v>2089</v>
      </c>
      <c r="L123" s="122"/>
      <c r="M123" s="162"/>
    </row>
    <row r="124" spans="1:13" ht="14.25" customHeight="1" x14ac:dyDescent="0.2">
      <c r="A124" s="102" t="s">
        <v>122</v>
      </c>
      <c r="B124" s="30" t="s">
        <v>1801</v>
      </c>
      <c r="C124" s="19">
        <v>1</v>
      </c>
      <c r="D124" s="131" t="s">
        <v>295</v>
      </c>
      <c r="E124" s="19" t="str">
        <f t="shared" si="3"/>
        <v>A1</v>
      </c>
      <c r="F124" s="19"/>
      <c r="G124" s="3">
        <f t="shared" si="4"/>
        <v>152</v>
      </c>
      <c r="H124" s="3">
        <f t="shared" si="5"/>
        <v>122</v>
      </c>
      <c r="I124" s="138" t="s">
        <v>2039</v>
      </c>
      <c r="J124" s="36" t="s">
        <v>476</v>
      </c>
      <c r="K124" s="122"/>
      <c r="L124" s="122"/>
      <c r="M124" s="162"/>
    </row>
    <row r="125" spans="1:13" ht="14.25" customHeight="1" x14ac:dyDescent="0.2">
      <c r="A125" s="102" t="s">
        <v>123</v>
      </c>
      <c r="B125" s="30" t="s">
        <v>1801</v>
      </c>
      <c r="C125" s="19">
        <v>1</v>
      </c>
      <c r="D125" s="131" t="s">
        <v>295</v>
      </c>
      <c r="E125" s="19" t="str">
        <f t="shared" si="3"/>
        <v>A1</v>
      </c>
      <c r="F125" s="19"/>
      <c r="G125" s="3">
        <f t="shared" si="4"/>
        <v>153</v>
      </c>
      <c r="H125" s="3">
        <f t="shared" si="5"/>
        <v>123</v>
      </c>
      <c r="I125" s="138" t="s">
        <v>2039</v>
      </c>
      <c r="J125" s="36" t="s">
        <v>477</v>
      </c>
      <c r="K125" s="122" t="s">
        <v>2089</v>
      </c>
      <c r="L125" s="122"/>
      <c r="M125" s="162"/>
    </row>
    <row r="126" spans="1:13" ht="14.25" customHeight="1" x14ac:dyDescent="0.2">
      <c r="A126" s="102" t="s">
        <v>124</v>
      </c>
      <c r="B126" s="30" t="s">
        <v>1801</v>
      </c>
      <c r="C126" s="19">
        <v>1</v>
      </c>
      <c r="D126" s="131" t="s">
        <v>295</v>
      </c>
      <c r="E126" s="19" t="str">
        <f t="shared" si="3"/>
        <v>A1</v>
      </c>
      <c r="F126" s="19"/>
      <c r="G126" s="3">
        <f t="shared" si="4"/>
        <v>154</v>
      </c>
      <c r="H126" s="3">
        <f t="shared" si="5"/>
        <v>124</v>
      </c>
      <c r="I126" s="138" t="s">
        <v>2039</v>
      </c>
      <c r="J126" s="36" t="s">
        <v>478</v>
      </c>
      <c r="K126" s="122" t="s">
        <v>2089</v>
      </c>
      <c r="L126" s="122"/>
      <c r="M126" s="162"/>
    </row>
    <row r="127" spans="1:13" ht="14.25" customHeight="1" x14ac:dyDescent="0.2">
      <c r="A127" s="102" t="s">
        <v>125</v>
      </c>
      <c r="B127" s="30" t="s">
        <v>1801</v>
      </c>
      <c r="C127" s="19">
        <v>1</v>
      </c>
      <c r="D127" s="131" t="s">
        <v>295</v>
      </c>
      <c r="E127" s="19" t="str">
        <f t="shared" si="3"/>
        <v>A1</v>
      </c>
      <c r="F127" s="19"/>
      <c r="G127" s="3">
        <f t="shared" si="4"/>
        <v>155</v>
      </c>
      <c r="H127" s="3">
        <f t="shared" si="5"/>
        <v>125</v>
      </c>
      <c r="I127" s="138" t="s">
        <v>2039</v>
      </c>
      <c r="J127" s="36" t="s">
        <v>479</v>
      </c>
      <c r="K127" s="122"/>
      <c r="L127" s="122"/>
      <c r="M127" s="162"/>
    </row>
    <row r="128" spans="1:13" ht="14.25" customHeight="1" x14ac:dyDescent="0.2">
      <c r="A128" s="102" t="s">
        <v>126</v>
      </c>
      <c r="B128" s="30" t="s">
        <v>1801</v>
      </c>
      <c r="C128" s="19">
        <v>1</v>
      </c>
      <c r="D128" s="131" t="s">
        <v>295</v>
      </c>
      <c r="E128" s="19" t="str">
        <f t="shared" si="3"/>
        <v>A1</v>
      </c>
      <c r="F128" s="19"/>
      <c r="G128" s="3">
        <f t="shared" si="4"/>
        <v>156</v>
      </c>
      <c r="H128" s="3">
        <f t="shared" si="5"/>
        <v>126</v>
      </c>
      <c r="I128" s="138" t="s">
        <v>2039</v>
      </c>
      <c r="J128" s="36" t="s">
        <v>480</v>
      </c>
      <c r="K128" s="122" t="s">
        <v>2089</v>
      </c>
      <c r="L128" s="122"/>
      <c r="M128" s="162"/>
    </row>
    <row r="129" spans="1:13" ht="14.25" customHeight="1" x14ac:dyDescent="0.2">
      <c r="A129" s="102" t="s">
        <v>127</v>
      </c>
      <c r="B129" s="30" t="s">
        <v>1801</v>
      </c>
      <c r="C129" s="19">
        <v>1</v>
      </c>
      <c r="D129" s="131" t="s">
        <v>295</v>
      </c>
      <c r="E129" s="19" t="str">
        <f t="shared" si="3"/>
        <v>A1</v>
      </c>
      <c r="F129" s="19"/>
      <c r="G129" s="3">
        <f t="shared" si="4"/>
        <v>157</v>
      </c>
      <c r="H129" s="3">
        <f t="shared" si="5"/>
        <v>127</v>
      </c>
      <c r="I129" s="138" t="s">
        <v>2039</v>
      </c>
      <c r="J129" s="36" t="s">
        <v>481</v>
      </c>
      <c r="K129" s="122" t="s">
        <v>2089</v>
      </c>
      <c r="L129" s="122"/>
      <c r="M129" s="162"/>
    </row>
    <row r="130" spans="1:13" ht="14.25" customHeight="1" x14ac:dyDescent="0.2">
      <c r="A130" s="102" t="s">
        <v>128</v>
      </c>
      <c r="B130" s="30" t="s">
        <v>1801</v>
      </c>
      <c r="C130" s="19">
        <v>1</v>
      </c>
      <c r="D130" s="131" t="s">
        <v>295</v>
      </c>
      <c r="E130" s="19" t="str">
        <f t="shared" si="3"/>
        <v>A1</v>
      </c>
      <c r="F130" s="19"/>
      <c r="G130" s="3">
        <f t="shared" si="4"/>
        <v>158</v>
      </c>
      <c r="H130" s="3">
        <f t="shared" si="5"/>
        <v>128</v>
      </c>
      <c r="I130" s="138" t="s">
        <v>2039</v>
      </c>
      <c r="J130" s="36" t="s">
        <v>167</v>
      </c>
      <c r="K130" s="122"/>
      <c r="L130" s="122"/>
      <c r="M130" s="162"/>
    </row>
    <row r="131" spans="1:13" ht="14.25" customHeight="1" x14ac:dyDescent="0.2">
      <c r="A131" s="102" t="s">
        <v>129</v>
      </c>
      <c r="B131" s="30" t="s">
        <v>1801</v>
      </c>
      <c r="C131" s="19">
        <v>1</v>
      </c>
      <c r="D131" s="131" t="s">
        <v>295</v>
      </c>
      <c r="E131" s="19" t="str">
        <f t="shared" ref="E131:E194" si="6">IF(COUNTBLANK(F131)=0,IF(D131 ="N",CONCATENATE("F",C131,".", F131),"ko. Tipo-Decimales no cuadran"),IF(D131 ="A",CONCATENATE("A",C131),CONCATENATE("I",C131)))</f>
        <v>A1</v>
      </c>
      <c r="F131" s="19"/>
      <c r="G131" s="3">
        <f t="shared" si="4"/>
        <v>159</v>
      </c>
      <c r="H131" s="3">
        <f t="shared" si="5"/>
        <v>129</v>
      </c>
      <c r="I131" s="138" t="s">
        <v>2039</v>
      </c>
      <c r="J131" s="36" t="s">
        <v>168</v>
      </c>
      <c r="K131" s="122" t="s">
        <v>2089</v>
      </c>
      <c r="L131" s="122"/>
      <c r="M131" s="162"/>
    </row>
    <row r="132" spans="1:13" ht="14.25" customHeight="1" x14ac:dyDescent="0.2">
      <c r="A132" s="102" t="s">
        <v>130</v>
      </c>
      <c r="B132" s="30" t="s">
        <v>1801</v>
      </c>
      <c r="C132" s="19">
        <v>1</v>
      </c>
      <c r="D132" s="131" t="s">
        <v>295</v>
      </c>
      <c r="E132" s="19" t="str">
        <f t="shared" si="6"/>
        <v>A1</v>
      </c>
      <c r="F132" s="19"/>
      <c r="G132" s="3">
        <f t="shared" ref="G132:G195" si="7">G131+C131</f>
        <v>160</v>
      </c>
      <c r="H132" s="3">
        <f t="shared" ref="H132:H195" si="8">H131+1</f>
        <v>130</v>
      </c>
      <c r="I132" s="138" t="s">
        <v>2039</v>
      </c>
      <c r="J132" s="36" t="s">
        <v>169</v>
      </c>
      <c r="K132" s="122" t="s">
        <v>2089</v>
      </c>
      <c r="L132" s="122"/>
      <c r="M132" s="162"/>
    </row>
    <row r="133" spans="1:13" ht="14.25" customHeight="1" x14ac:dyDescent="0.2">
      <c r="A133" s="102" t="s">
        <v>131</v>
      </c>
      <c r="B133" s="30" t="s">
        <v>1801</v>
      </c>
      <c r="C133" s="19">
        <v>1</v>
      </c>
      <c r="D133" s="131" t="s">
        <v>295</v>
      </c>
      <c r="E133" s="19" t="str">
        <f t="shared" si="6"/>
        <v>A1</v>
      </c>
      <c r="F133" s="19"/>
      <c r="G133" s="3">
        <f t="shared" si="7"/>
        <v>161</v>
      </c>
      <c r="H133" s="3">
        <f t="shared" si="8"/>
        <v>131</v>
      </c>
      <c r="I133" s="138" t="s">
        <v>2039</v>
      </c>
      <c r="J133" s="36" t="s">
        <v>170</v>
      </c>
      <c r="K133" s="122"/>
      <c r="L133" s="122"/>
      <c r="M133" s="162"/>
    </row>
    <row r="134" spans="1:13" ht="14.25" customHeight="1" x14ac:dyDescent="0.2">
      <c r="A134" s="102" t="s">
        <v>132</v>
      </c>
      <c r="B134" s="30" t="s">
        <v>1801</v>
      </c>
      <c r="C134" s="19">
        <v>1</v>
      </c>
      <c r="D134" s="131" t="s">
        <v>295</v>
      </c>
      <c r="E134" s="19" t="str">
        <f t="shared" si="6"/>
        <v>A1</v>
      </c>
      <c r="F134" s="19"/>
      <c r="G134" s="3">
        <f t="shared" si="7"/>
        <v>162</v>
      </c>
      <c r="H134" s="3">
        <f t="shared" si="8"/>
        <v>132</v>
      </c>
      <c r="I134" s="138" t="s">
        <v>2039</v>
      </c>
      <c r="J134" s="36" t="s">
        <v>171</v>
      </c>
      <c r="K134" s="122" t="s">
        <v>2089</v>
      </c>
      <c r="L134" s="122"/>
      <c r="M134" s="162"/>
    </row>
    <row r="135" spans="1:13" ht="14.25" customHeight="1" x14ac:dyDescent="0.2">
      <c r="A135" s="102" t="s">
        <v>133</v>
      </c>
      <c r="B135" s="30" t="s">
        <v>1801</v>
      </c>
      <c r="C135" s="19">
        <v>1</v>
      </c>
      <c r="D135" s="131" t="s">
        <v>295</v>
      </c>
      <c r="E135" s="19" t="str">
        <f t="shared" si="6"/>
        <v>A1</v>
      </c>
      <c r="F135" s="19"/>
      <c r="G135" s="3">
        <f t="shared" si="7"/>
        <v>163</v>
      </c>
      <c r="H135" s="3">
        <f t="shared" si="8"/>
        <v>133</v>
      </c>
      <c r="I135" s="138" t="s">
        <v>2039</v>
      </c>
      <c r="J135" s="36" t="s">
        <v>172</v>
      </c>
      <c r="K135" s="122" t="s">
        <v>2089</v>
      </c>
      <c r="L135" s="122"/>
      <c r="M135" s="162"/>
    </row>
    <row r="136" spans="1:13" ht="14.25" customHeight="1" x14ac:dyDescent="0.2">
      <c r="A136" s="102" t="s">
        <v>134</v>
      </c>
      <c r="B136" s="30" t="s">
        <v>1801</v>
      </c>
      <c r="C136" s="19">
        <v>1</v>
      </c>
      <c r="D136" s="131" t="s">
        <v>295</v>
      </c>
      <c r="E136" s="19" t="str">
        <f t="shared" si="6"/>
        <v>A1</v>
      </c>
      <c r="F136" s="19"/>
      <c r="G136" s="3">
        <f t="shared" si="7"/>
        <v>164</v>
      </c>
      <c r="H136" s="3">
        <f t="shared" si="8"/>
        <v>134</v>
      </c>
      <c r="I136" s="138" t="s">
        <v>2039</v>
      </c>
      <c r="J136" s="36" t="s">
        <v>173</v>
      </c>
      <c r="K136" s="122"/>
      <c r="L136" s="122"/>
      <c r="M136" s="162"/>
    </row>
    <row r="137" spans="1:13" ht="14.25" customHeight="1" x14ac:dyDescent="0.2">
      <c r="A137" s="102" t="s">
        <v>135</v>
      </c>
      <c r="B137" s="30" t="s">
        <v>1801</v>
      </c>
      <c r="C137" s="19">
        <v>1</v>
      </c>
      <c r="D137" s="131" t="s">
        <v>295</v>
      </c>
      <c r="E137" s="19" t="str">
        <f t="shared" si="6"/>
        <v>A1</v>
      </c>
      <c r="F137" s="19"/>
      <c r="G137" s="3">
        <f t="shared" si="7"/>
        <v>165</v>
      </c>
      <c r="H137" s="3">
        <f t="shared" si="8"/>
        <v>135</v>
      </c>
      <c r="I137" s="138" t="s">
        <v>2039</v>
      </c>
      <c r="J137" s="36" t="s">
        <v>174</v>
      </c>
      <c r="K137" s="122" t="s">
        <v>2089</v>
      </c>
      <c r="L137" s="122"/>
      <c r="M137" s="162"/>
    </row>
    <row r="138" spans="1:13" ht="14.25" customHeight="1" x14ac:dyDescent="0.2">
      <c r="A138" s="102" t="s">
        <v>136</v>
      </c>
      <c r="B138" s="30" t="s">
        <v>1801</v>
      </c>
      <c r="C138" s="19">
        <v>1</v>
      </c>
      <c r="D138" s="131" t="s">
        <v>295</v>
      </c>
      <c r="E138" s="19" t="str">
        <f t="shared" si="6"/>
        <v>A1</v>
      </c>
      <c r="F138" s="19"/>
      <c r="G138" s="3">
        <f t="shared" si="7"/>
        <v>166</v>
      </c>
      <c r="H138" s="3">
        <f t="shared" si="8"/>
        <v>136</v>
      </c>
      <c r="I138" s="138" t="s">
        <v>2039</v>
      </c>
      <c r="J138" s="36" t="s">
        <v>175</v>
      </c>
      <c r="K138" s="122" t="s">
        <v>2089</v>
      </c>
      <c r="L138" s="122"/>
      <c r="M138" s="162"/>
    </row>
    <row r="139" spans="1:13" ht="14.25" customHeight="1" x14ac:dyDescent="0.2">
      <c r="A139" s="102" t="s">
        <v>140</v>
      </c>
      <c r="B139" s="30" t="s">
        <v>1801</v>
      </c>
      <c r="C139" s="19">
        <v>1</v>
      </c>
      <c r="D139" s="131" t="s">
        <v>295</v>
      </c>
      <c r="E139" s="19" t="str">
        <f t="shared" si="6"/>
        <v>A1</v>
      </c>
      <c r="F139" s="19"/>
      <c r="G139" s="3">
        <f t="shared" si="7"/>
        <v>167</v>
      </c>
      <c r="H139" s="3">
        <f t="shared" si="8"/>
        <v>137</v>
      </c>
      <c r="I139" s="138" t="s">
        <v>2039</v>
      </c>
      <c r="J139" s="36" t="s">
        <v>949</v>
      </c>
      <c r="K139" s="122"/>
      <c r="L139" s="122"/>
      <c r="M139" s="162"/>
    </row>
    <row r="140" spans="1:13" ht="14.25" customHeight="1" x14ac:dyDescent="0.2">
      <c r="A140" s="102" t="s">
        <v>141</v>
      </c>
      <c r="B140" s="30" t="s">
        <v>1801</v>
      </c>
      <c r="C140" s="19">
        <v>1</v>
      </c>
      <c r="D140" s="131" t="s">
        <v>295</v>
      </c>
      <c r="E140" s="19" t="str">
        <f t="shared" si="6"/>
        <v>A1</v>
      </c>
      <c r="F140" s="19"/>
      <c r="G140" s="3">
        <f t="shared" si="7"/>
        <v>168</v>
      </c>
      <c r="H140" s="3">
        <f t="shared" si="8"/>
        <v>138</v>
      </c>
      <c r="I140" s="138" t="s">
        <v>2039</v>
      </c>
      <c r="J140" s="36" t="s">
        <v>948</v>
      </c>
      <c r="K140" s="122" t="s">
        <v>2089</v>
      </c>
      <c r="L140" s="122"/>
      <c r="M140" s="162"/>
    </row>
    <row r="141" spans="1:13" ht="14.25" customHeight="1" x14ac:dyDescent="0.2">
      <c r="A141" s="103" t="s">
        <v>142</v>
      </c>
      <c r="B141" s="32" t="s">
        <v>1801</v>
      </c>
      <c r="C141" s="20">
        <v>1</v>
      </c>
      <c r="D141" s="132" t="s">
        <v>295</v>
      </c>
      <c r="E141" s="20" t="str">
        <f t="shared" si="6"/>
        <v>A1</v>
      </c>
      <c r="F141" s="20"/>
      <c r="G141" s="21">
        <f t="shared" si="7"/>
        <v>169</v>
      </c>
      <c r="H141" s="21">
        <f t="shared" si="8"/>
        <v>139</v>
      </c>
      <c r="I141" s="139" t="s">
        <v>2039</v>
      </c>
      <c r="J141" s="104" t="s">
        <v>947</v>
      </c>
      <c r="K141" s="126" t="s">
        <v>2089</v>
      </c>
      <c r="L141" s="126"/>
      <c r="M141" s="163"/>
    </row>
    <row r="142" spans="1:13" ht="14.25" customHeight="1" x14ac:dyDescent="0.2">
      <c r="A142" s="96" t="s">
        <v>177</v>
      </c>
      <c r="B142" s="30" t="s">
        <v>1801</v>
      </c>
      <c r="C142" s="19">
        <v>1</v>
      </c>
      <c r="D142" s="131" t="s">
        <v>295</v>
      </c>
      <c r="E142" s="19" t="str">
        <f t="shared" si="6"/>
        <v>A1</v>
      </c>
      <c r="F142" s="19"/>
      <c r="G142" s="3">
        <f t="shared" si="7"/>
        <v>170</v>
      </c>
      <c r="H142" s="3">
        <f t="shared" si="8"/>
        <v>140</v>
      </c>
      <c r="I142" s="138" t="s">
        <v>2039</v>
      </c>
      <c r="J142" s="36" t="s">
        <v>181</v>
      </c>
      <c r="K142" s="122"/>
      <c r="L142" s="164"/>
      <c r="M142" s="165" t="s">
        <v>2070</v>
      </c>
    </row>
    <row r="143" spans="1:13" ht="14.25" customHeight="1" x14ac:dyDescent="0.2">
      <c r="A143" s="96" t="s">
        <v>178</v>
      </c>
      <c r="B143" s="30" t="s">
        <v>1801</v>
      </c>
      <c r="C143" s="19">
        <v>1</v>
      </c>
      <c r="D143" s="131" t="s">
        <v>295</v>
      </c>
      <c r="E143" s="19" t="str">
        <f t="shared" si="6"/>
        <v>A1</v>
      </c>
      <c r="F143" s="19"/>
      <c r="G143" s="3">
        <f t="shared" si="7"/>
        <v>171</v>
      </c>
      <c r="H143" s="3">
        <f t="shared" si="8"/>
        <v>141</v>
      </c>
      <c r="I143" s="138" t="s">
        <v>2039</v>
      </c>
      <c r="J143" s="36" t="s">
        <v>182</v>
      </c>
      <c r="K143" s="122"/>
      <c r="L143" s="122"/>
      <c r="M143" s="166"/>
    </row>
    <row r="144" spans="1:13" ht="14.25" customHeight="1" x14ac:dyDescent="0.2">
      <c r="A144" s="96" t="s">
        <v>179</v>
      </c>
      <c r="B144" s="30" t="s">
        <v>1801</v>
      </c>
      <c r="C144" s="19">
        <v>1</v>
      </c>
      <c r="D144" s="131" t="s">
        <v>295</v>
      </c>
      <c r="E144" s="19" t="str">
        <f t="shared" si="6"/>
        <v>A1</v>
      </c>
      <c r="F144" s="19"/>
      <c r="G144" s="3">
        <f t="shared" si="7"/>
        <v>172</v>
      </c>
      <c r="H144" s="3">
        <f t="shared" si="8"/>
        <v>142</v>
      </c>
      <c r="I144" s="138" t="s">
        <v>2039</v>
      </c>
      <c r="J144" s="36" t="s">
        <v>183</v>
      </c>
      <c r="K144" s="122"/>
      <c r="L144" s="122"/>
      <c r="M144" s="166"/>
    </row>
    <row r="145" spans="1:13" ht="14.25" customHeight="1" x14ac:dyDescent="0.2">
      <c r="A145" s="98" t="s">
        <v>180</v>
      </c>
      <c r="B145" s="32" t="s">
        <v>1839</v>
      </c>
      <c r="C145" s="20">
        <v>1</v>
      </c>
      <c r="D145" s="132" t="s">
        <v>295</v>
      </c>
      <c r="E145" s="20" t="str">
        <f t="shared" si="6"/>
        <v>A1</v>
      </c>
      <c r="F145" s="20"/>
      <c r="G145" s="21">
        <f t="shared" si="7"/>
        <v>173</v>
      </c>
      <c r="H145" s="21">
        <f t="shared" si="8"/>
        <v>143</v>
      </c>
      <c r="I145" s="139" t="s">
        <v>2039</v>
      </c>
      <c r="J145" s="35" t="s">
        <v>184</v>
      </c>
      <c r="K145" s="126" t="s">
        <v>2089</v>
      </c>
      <c r="L145" s="126"/>
      <c r="M145" s="167"/>
    </row>
    <row r="146" spans="1:13" ht="14.25" customHeight="1" x14ac:dyDescent="0.2">
      <c r="A146" s="96" t="s">
        <v>185</v>
      </c>
      <c r="B146" s="30" t="s">
        <v>1801</v>
      </c>
      <c r="C146" s="19">
        <v>1</v>
      </c>
      <c r="D146" s="131" t="s">
        <v>295</v>
      </c>
      <c r="E146" s="19" t="str">
        <f t="shared" si="6"/>
        <v>A1</v>
      </c>
      <c r="F146" s="19"/>
      <c r="G146" s="3">
        <f t="shared" si="7"/>
        <v>174</v>
      </c>
      <c r="H146" s="3">
        <f t="shared" si="8"/>
        <v>144</v>
      </c>
      <c r="I146" s="138" t="s">
        <v>2039</v>
      </c>
      <c r="J146" s="97" t="s">
        <v>958</v>
      </c>
      <c r="K146" s="122"/>
      <c r="L146" s="122"/>
      <c r="M146" s="165" t="s">
        <v>2071</v>
      </c>
    </row>
    <row r="147" spans="1:13" ht="14.25" customHeight="1" x14ac:dyDescent="0.2">
      <c r="A147" s="91" t="s">
        <v>186</v>
      </c>
      <c r="B147" s="13"/>
      <c r="C147" s="15">
        <v>2</v>
      </c>
      <c r="D147" s="129" t="s">
        <v>579</v>
      </c>
      <c r="E147" s="15" t="str">
        <f t="shared" si="6"/>
        <v>I2</v>
      </c>
      <c r="F147" s="15"/>
      <c r="G147" s="4">
        <f t="shared" si="7"/>
        <v>175</v>
      </c>
      <c r="H147" s="4">
        <f t="shared" si="8"/>
        <v>145</v>
      </c>
      <c r="I147" s="4"/>
      <c r="J147" s="92" t="s">
        <v>1883</v>
      </c>
      <c r="K147" s="122" t="s">
        <v>2089</v>
      </c>
      <c r="L147" s="122"/>
      <c r="M147" s="166"/>
    </row>
    <row r="148" spans="1:13" ht="14.25" customHeight="1" x14ac:dyDescent="0.2">
      <c r="A148" s="91" t="s">
        <v>187</v>
      </c>
      <c r="B148" s="13" t="s">
        <v>1801</v>
      </c>
      <c r="C148" s="15">
        <v>1</v>
      </c>
      <c r="D148" s="129" t="s">
        <v>295</v>
      </c>
      <c r="E148" s="15" t="str">
        <f t="shared" si="6"/>
        <v>A1</v>
      </c>
      <c r="F148" s="15"/>
      <c r="G148" s="4">
        <f t="shared" si="7"/>
        <v>177</v>
      </c>
      <c r="H148" s="4">
        <f t="shared" si="8"/>
        <v>146</v>
      </c>
      <c r="I148" s="137" t="s">
        <v>2039</v>
      </c>
      <c r="J148" s="93" t="s">
        <v>959</v>
      </c>
      <c r="K148" s="122"/>
      <c r="L148" s="122"/>
      <c r="M148" s="166"/>
    </row>
    <row r="149" spans="1:13" ht="14.25" customHeight="1" x14ac:dyDescent="0.2">
      <c r="A149" s="94" t="s">
        <v>188</v>
      </c>
      <c r="B149" s="29"/>
      <c r="C149" s="16">
        <v>2</v>
      </c>
      <c r="D149" s="130" t="s">
        <v>579</v>
      </c>
      <c r="E149" s="16" t="str">
        <f t="shared" si="6"/>
        <v>I2</v>
      </c>
      <c r="F149" s="16"/>
      <c r="G149" s="17">
        <f t="shared" si="7"/>
        <v>178</v>
      </c>
      <c r="H149" s="17">
        <f t="shared" si="8"/>
        <v>147</v>
      </c>
      <c r="I149" s="17"/>
      <c r="J149" s="95" t="s">
        <v>1884</v>
      </c>
      <c r="K149" s="126" t="s">
        <v>2089</v>
      </c>
      <c r="L149" s="126"/>
      <c r="M149" s="167"/>
    </row>
    <row r="150" spans="1:13" ht="14.25" customHeight="1" x14ac:dyDescent="0.2">
      <c r="A150" s="91" t="s">
        <v>189</v>
      </c>
      <c r="B150" s="13" t="s">
        <v>1801</v>
      </c>
      <c r="C150" s="15">
        <v>1</v>
      </c>
      <c r="D150" s="129" t="s">
        <v>295</v>
      </c>
      <c r="E150" s="15" t="str">
        <f t="shared" si="6"/>
        <v>A1</v>
      </c>
      <c r="F150" s="15"/>
      <c r="G150" s="4">
        <f t="shared" si="7"/>
        <v>180</v>
      </c>
      <c r="H150" s="4">
        <f t="shared" si="8"/>
        <v>148</v>
      </c>
      <c r="I150" s="137" t="s">
        <v>2039</v>
      </c>
      <c r="J150" s="93" t="s">
        <v>191</v>
      </c>
      <c r="K150" s="122" t="s">
        <v>2089</v>
      </c>
      <c r="L150" s="164"/>
      <c r="M150" s="165" t="s">
        <v>2072</v>
      </c>
    </row>
    <row r="151" spans="1:13" ht="14.25" customHeight="1" x14ac:dyDescent="0.2">
      <c r="A151" s="94" t="s">
        <v>190</v>
      </c>
      <c r="B151" s="42" t="s">
        <v>1967</v>
      </c>
      <c r="C151" s="16">
        <v>3</v>
      </c>
      <c r="D151" s="130" t="s">
        <v>579</v>
      </c>
      <c r="E151" s="16" t="str">
        <f t="shared" si="6"/>
        <v>I3</v>
      </c>
      <c r="F151" s="16"/>
      <c r="G151" s="17">
        <f t="shared" si="7"/>
        <v>181</v>
      </c>
      <c r="H151" s="17">
        <f t="shared" si="8"/>
        <v>149</v>
      </c>
      <c r="I151" s="141" t="s">
        <v>2042</v>
      </c>
      <c r="J151" s="105" t="s">
        <v>1943</v>
      </c>
      <c r="K151" s="126" t="s">
        <v>2089</v>
      </c>
      <c r="L151" s="126"/>
      <c r="M151" s="167"/>
    </row>
    <row r="152" spans="1:13" ht="14.25" customHeight="1" x14ac:dyDescent="0.2">
      <c r="A152" s="106" t="s">
        <v>192</v>
      </c>
      <c r="B152" s="13" t="s">
        <v>1840</v>
      </c>
      <c r="C152" s="15">
        <v>1</v>
      </c>
      <c r="D152" s="129" t="s">
        <v>295</v>
      </c>
      <c r="E152" s="15" t="str">
        <f t="shared" si="6"/>
        <v>A1</v>
      </c>
      <c r="F152" s="15"/>
      <c r="G152" s="4">
        <f t="shared" si="7"/>
        <v>184</v>
      </c>
      <c r="H152" s="4">
        <f t="shared" si="8"/>
        <v>150</v>
      </c>
      <c r="I152" s="137" t="s">
        <v>2039</v>
      </c>
      <c r="J152" s="107" t="s">
        <v>193</v>
      </c>
      <c r="K152" s="122"/>
      <c r="L152" s="164"/>
      <c r="M152" s="165" t="s">
        <v>2073</v>
      </c>
    </row>
    <row r="153" spans="1:13" ht="14.25" customHeight="1" x14ac:dyDescent="0.2">
      <c r="A153" s="106" t="s">
        <v>194</v>
      </c>
      <c r="B153" s="33" t="s">
        <v>1841</v>
      </c>
      <c r="C153" s="15">
        <v>1</v>
      </c>
      <c r="D153" s="129" t="s">
        <v>295</v>
      </c>
      <c r="E153" s="15" t="str">
        <f t="shared" si="6"/>
        <v>A1</v>
      </c>
      <c r="F153" s="15"/>
      <c r="G153" s="4">
        <f t="shared" si="7"/>
        <v>185</v>
      </c>
      <c r="H153" s="4">
        <f t="shared" si="8"/>
        <v>151</v>
      </c>
      <c r="I153" s="137" t="s">
        <v>2039</v>
      </c>
      <c r="J153" s="107" t="s">
        <v>195</v>
      </c>
      <c r="K153" s="122" t="s">
        <v>2089</v>
      </c>
      <c r="L153" s="122"/>
      <c r="M153" s="162"/>
    </row>
    <row r="154" spans="1:13" ht="14.25" customHeight="1" x14ac:dyDescent="0.2">
      <c r="A154" s="106" t="s">
        <v>200</v>
      </c>
      <c r="B154" s="13" t="s">
        <v>1842</v>
      </c>
      <c r="C154" s="15">
        <v>1</v>
      </c>
      <c r="D154" s="129" t="s">
        <v>295</v>
      </c>
      <c r="E154" s="15" t="str">
        <f t="shared" si="6"/>
        <v>A1</v>
      </c>
      <c r="F154" s="19"/>
      <c r="G154" s="3">
        <f t="shared" si="7"/>
        <v>186</v>
      </c>
      <c r="H154" s="3">
        <f t="shared" si="8"/>
        <v>152</v>
      </c>
      <c r="I154" s="138" t="s">
        <v>2039</v>
      </c>
      <c r="J154" s="36" t="s">
        <v>201</v>
      </c>
      <c r="K154" s="122"/>
      <c r="L154" s="122"/>
      <c r="M154" s="162"/>
    </row>
    <row r="155" spans="1:13" ht="14.25" customHeight="1" x14ac:dyDescent="0.2">
      <c r="A155" s="102" t="s">
        <v>202</v>
      </c>
      <c r="B155" s="33" t="s">
        <v>2018</v>
      </c>
      <c r="C155" s="19">
        <v>1</v>
      </c>
      <c r="D155" s="129" t="s">
        <v>295</v>
      </c>
      <c r="E155" s="15" t="str">
        <f t="shared" si="6"/>
        <v>A1</v>
      </c>
      <c r="F155" s="19"/>
      <c r="G155" s="3">
        <f t="shared" si="7"/>
        <v>187</v>
      </c>
      <c r="H155" s="3">
        <f t="shared" si="8"/>
        <v>153</v>
      </c>
      <c r="I155" s="138" t="s">
        <v>2039</v>
      </c>
      <c r="J155" s="36" t="s">
        <v>204</v>
      </c>
      <c r="K155" s="122" t="s">
        <v>2089</v>
      </c>
      <c r="L155" s="122"/>
      <c r="M155" s="162"/>
    </row>
    <row r="156" spans="1:13" ht="14.25" customHeight="1" x14ac:dyDescent="0.2">
      <c r="A156" s="102" t="s">
        <v>205</v>
      </c>
      <c r="B156" s="33" t="s">
        <v>2018</v>
      </c>
      <c r="C156" s="19">
        <v>1</v>
      </c>
      <c r="D156" s="129" t="s">
        <v>295</v>
      </c>
      <c r="E156" s="15" t="str">
        <f t="shared" si="6"/>
        <v>A1</v>
      </c>
      <c r="F156" s="19"/>
      <c r="G156" s="3">
        <f t="shared" si="7"/>
        <v>188</v>
      </c>
      <c r="H156" s="3">
        <f t="shared" si="8"/>
        <v>154</v>
      </c>
      <c r="I156" s="138" t="s">
        <v>2039</v>
      </c>
      <c r="J156" s="36" t="s">
        <v>206</v>
      </c>
      <c r="K156" s="122" t="s">
        <v>2089</v>
      </c>
      <c r="L156" s="122"/>
      <c r="M156" s="162"/>
    </row>
    <row r="157" spans="1:13" ht="14.25" customHeight="1" x14ac:dyDescent="0.2">
      <c r="A157" s="102" t="s">
        <v>207</v>
      </c>
      <c r="B157" s="33" t="s">
        <v>2018</v>
      </c>
      <c r="C157" s="19">
        <v>1</v>
      </c>
      <c r="D157" s="129" t="s">
        <v>295</v>
      </c>
      <c r="E157" s="15" t="str">
        <f t="shared" si="6"/>
        <v>A1</v>
      </c>
      <c r="F157" s="19"/>
      <c r="G157" s="3">
        <f t="shared" si="7"/>
        <v>189</v>
      </c>
      <c r="H157" s="3">
        <f t="shared" si="8"/>
        <v>155</v>
      </c>
      <c r="I157" s="138" t="s">
        <v>2039</v>
      </c>
      <c r="J157" s="36" t="s">
        <v>209</v>
      </c>
      <c r="K157" s="122"/>
      <c r="L157" s="122"/>
      <c r="M157" s="162"/>
    </row>
    <row r="158" spans="1:13" ht="14.25" customHeight="1" x14ac:dyDescent="0.2">
      <c r="A158" s="103" t="s">
        <v>208</v>
      </c>
      <c r="B158" s="34" t="s">
        <v>2018</v>
      </c>
      <c r="C158" s="20">
        <v>1</v>
      </c>
      <c r="D158" s="130" t="s">
        <v>295</v>
      </c>
      <c r="E158" s="16" t="str">
        <f t="shared" si="6"/>
        <v>A1</v>
      </c>
      <c r="F158" s="20"/>
      <c r="G158" s="21">
        <f t="shared" si="7"/>
        <v>190</v>
      </c>
      <c r="H158" s="21">
        <f t="shared" si="8"/>
        <v>156</v>
      </c>
      <c r="I158" s="139" t="s">
        <v>2039</v>
      </c>
      <c r="J158" s="104" t="s">
        <v>210</v>
      </c>
      <c r="K158" s="126"/>
      <c r="L158" s="126"/>
      <c r="M158" s="163"/>
    </row>
    <row r="159" spans="1:13" ht="14.25" customHeight="1" x14ac:dyDescent="0.2">
      <c r="A159" s="96" t="s">
        <v>211</v>
      </c>
      <c r="B159" s="33" t="s">
        <v>2036</v>
      </c>
      <c r="C159" s="19">
        <v>1</v>
      </c>
      <c r="D159" s="129" t="s">
        <v>295</v>
      </c>
      <c r="E159" s="15" t="str">
        <f t="shared" si="6"/>
        <v>A1</v>
      </c>
      <c r="F159" s="19"/>
      <c r="G159" s="3">
        <f t="shared" si="7"/>
        <v>191</v>
      </c>
      <c r="H159" s="3">
        <f t="shared" si="8"/>
        <v>157</v>
      </c>
      <c r="I159" s="138" t="s">
        <v>2039</v>
      </c>
      <c r="J159" s="36" t="s">
        <v>221</v>
      </c>
      <c r="K159" s="122" t="s">
        <v>2089</v>
      </c>
      <c r="L159" s="164"/>
      <c r="M159" s="165" t="s">
        <v>2074</v>
      </c>
    </row>
    <row r="160" spans="1:13" ht="14.25" customHeight="1" x14ac:dyDescent="0.2">
      <c r="A160" s="96" t="s">
        <v>212</v>
      </c>
      <c r="B160" s="33" t="s">
        <v>2036</v>
      </c>
      <c r="C160" s="19">
        <v>1</v>
      </c>
      <c r="D160" s="129" t="s">
        <v>295</v>
      </c>
      <c r="E160" s="15" t="str">
        <f t="shared" si="6"/>
        <v>A1</v>
      </c>
      <c r="F160" s="19"/>
      <c r="G160" s="3">
        <f t="shared" si="7"/>
        <v>192</v>
      </c>
      <c r="H160" s="3">
        <f t="shared" si="8"/>
        <v>158</v>
      </c>
      <c r="I160" s="138" t="s">
        <v>2039</v>
      </c>
      <c r="J160" s="36" t="s">
        <v>222</v>
      </c>
      <c r="K160" s="122" t="s">
        <v>2089</v>
      </c>
      <c r="L160" s="122"/>
      <c r="M160" s="166"/>
    </row>
    <row r="161" spans="1:13" ht="14.25" customHeight="1" x14ac:dyDescent="0.2">
      <c r="A161" s="96" t="s">
        <v>213</v>
      </c>
      <c r="B161" s="33" t="s">
        <v>2036</v>
      </c>
      <c r="C161" s="19">
        <v>1</v>
      </c>
      <c r="D161" s="129" t="s">
        <v>295</v>
      </c>
      <c r="E161" s="15" t="str">
        <f t="shared" si="6"/>
        <v>A1</v>
      </c>
      <c r="F161" s="19"/>
      <c r="G161" s="3">
        <f t="shared" si="7"/>
        <v>193</v>
      </c>
      <c r="H161" s="3">
        <f t="shared" si="8"/>
        <v>159</v>
      </c>
      <c r="I161" s="138" t="s">
        <v>2039</v>
      </c>
      <c r="J161" s="36" t="s">
        <v>223</v>
      </c>
      <c r="K161" s="122" t="s">
        <v>2089</v>
      </c>
      <c r="L161" s="122"/>
      <c r="M161" s="166"/>
    </row>
    <row r="162" spans="1:13" ht="14.25" customHeight="1" x14ac:dyDescent="0.2">
      <c r="A162" s="96" t="s">
        <v>214</v>
      </c>
      <c r="B162" s="33" t="s">
        <v>2036</v>
      </c>
      <c r="C162" s="19">
        <v>1</v>
      </c>
      <c r="D162" s="129" t="s">
        <v>295</v>
      </c>
      <c r="E162" s="15" t="str">
        <f t="shared" si="6"/>
        <v>A1</v>
      </c>
      <c r="F162" s="19"/>
      <c r="G162" s="3">
        <f t="shared" si="7"/>
        <v>194</v>
      </c>
      <c r="H162" s="3">
        <f t="shared" si="8"/>
        <v>160</v>
      </c>
      <c r="I162" s="138" t="s">
        <v>2039</v>
      </c>
      <c r="J162" s="36" t="s">
        <v>224</v>
      </c>
      <c r="K162" s="122" t="s">
        <v>2089</v>
      </c>
      <c r="L162" s="122"/>
      <c r="M162" s="166"/>
    </row>
    <row r="163" spans="1:13" ht="14.25" customHeight="1" x14ac:dyDescent="0.2">
      <c r="A163" s="96" t="s">
        <v>215</v>
      </c>
      <c r="B163" s="33" t="s">
        <v>2036</v>
      </c>
      <c r="C163" s="19">
        <v>1</v>
      </c>
      <c r="D163" s="129" t="s">
        <v>295</v>
      </c>
      <c r="E163" s="15" t="str">
        <f t="shared" si="6"/>
        <v>A1</v>
      </c>
      <c r="F163" s="19"/>
      <c r="G163" s="3">
        <f t="shared" si="7"/>
        <v>195</v>
      </c>
      <c r="H163" s="3">
        <f t="shared" si="8"/>
        <v>161</v>
      </c>
      <c r="I163" s="138" t="s">
        <v>2039</v>
      </c>
      <c r="J163" s="36" t="s">
        <v>225</v>
      </c>
      <c r="K163" s="122" t="s">
        <v>2089</v>
      </c>
      <c r="L163" s="122"/>
      <c r="M163" s="166"/>
    </row>
    <row r="164" spans="1:13" ht="14.25" customHeight="1" x14ac:dyDescent="0.2">
      <c r="A164" s="96" t="s">
        <v>216</v>
      </c>
      <c r="B164" s="13" t="s">
        <v>1843</v>
      </c>
      <c r="C164" s="19">
        <v>1</v>
      </c>
      <c r="D164" s="131" t="s">
        <v>295</v>
      </c>
      <c r="E164" s="19" t="str">
        <f t="shared" si="6"/>
        <v>A1</v>
      </c>
      <c r="F164" s="19"/>
      <c r="G164" s="3">
        <f t="shared" si="7"/>
        <v>196</v>
      </c>
      <c r="H164" s="3">
        <f t="shared" si="8"/>
        <v>162</v>
      </c>
      <c r="I164" s="138" t="s">
        <v>2039</v>
      </c>
      <c r="J164" s="36" t="s">
        <v>217</v>
      </c>
      <c r="K164" s="122" t="s">
        <v>2089</v>
      </c>
      <c r="L164" s="122"/>
      <c r="M164" s="166"/>
    </row>
    <row r="165" spans="1:13" ht="14.25" customHeight="1" x14ac:dyDescent="0.2">
      <c r="A165" s="96" t="s">
        <v>219</v>
      </c>
      <c r="B165" s="13" t="s">
        <v>1843</v>
      </c>
      <c r="C165" s="19">
        <v>1</v>
      </c>
      <c r="D165" s="131" t="s">
        <v>295</v>
      </c>
      <c r="E165" s="19" t="str">
        <f t="shared" si="6"/>
        <v>A1</v>
      </c>
      <c r="F165" s="19"/>
      <c r="G165" s="3">
        <f t="shared" si="7"/>
        <v>197</v>
      </c>
      <c r="H165" s="3">
        <f t="shared" si="8"/>
        <v>163</v>
      </c>
      <c r="I165" s="138" t="s">
        <v>2039</v>
      </c>
      <c r="J165" s="36" t="s">
        <v>220</v>
      </c>
      <c r="K165" s="122" t="s">
        <v>2089</v>
      </c>
      <c r="L165" s="122"/>
      <c r="M165" s="166"/>
    </row>
    <row r="166" spans="1:13" ht="14.25" customHeight="1" x14ac:dyDescent="0.2">
      <c r="A166" s="96" t="s">
        <v>226</v>
      </c>
      <c r="B166" s="33" t="s">
        <v>2018</v>
      </c>
      <c r="C166" s="19">
        <v>1</v>
      </c>
      <c r="D166" s="131" t="s">
        <v>295</v>
      </c>
      <c r="E166" s="19" t="str">
        <f t="shared" si="6"/>
        <v>A1</v>
      </c>
      <c r="F166" s="19"/>
      <c r="G166" s="3">
        <f t="shared" si="7"/>
        <v>198</v>
      </c>
      <c r="H166" s="3">
        <f t="shared" si="8"/>
        <v>164</v>
      </c>
      <c r="I166" s="138" t="s">
        <v>2039</v>
      </c>
      <c r="J166" s="36" t="s">
        <v>235</v>
      </c>
      <c r="K166" s="122" t="s">
        <v>2089</v>
      </c>
      <c r="L166" s="122"/>
      <c r="M166" s="166"/>
    </row>
    <row r="167" spans="1:13" ht="14.25" customHeight="1" x14ac:dyDescent="0.2">
      <c r="A167" s="96" t="s">
        <v>227</v>
      </c>
      <c r="B167" s="33" t="s">
        <v>2018</v>
      </c>
      <c r="C167" s="19">
        <v>1</v>
      </c>
      <c r="D167" s="131" t="s">
        <v>295</v>
      </c>
      <c r="E167" s="19" t="str">
        <f t="shared" si="6"/>
        <v>A1</v>
      </c>
      <c r="F167" s="19"/>
      <c r="G167" s="3">
        <f t="shared" si="7"/>
        <v>199</v>
      </c>
      <c r="H167" s="3">
        <f t="shared" si="8"/>
        <v>165</v>
      </c>
      <c r="I167" s="138" t="s">
        <v>2039</v>
      </c>
      <c r="J167" s="36" t="s">
        <v>236</v>
      </c>
      <c r="K167" s="122" t="s">
        <v>2089</v>
      </c>
      <c r="L167" s="122"/>
      <c r="M167" s="166"/>
    </row>
    <row r="168" spans="1:13" ht="14.25" customHeight="1" x14ac:dyDescent="0.2">
      <c r="A168" s="96" t="s">
        <v>228</v>
      </c>
      <c r="B168" s="33" t="s">
        <v>2018</v>
      </c>
      <c r="C168" s="19">
        <v>1</v>
      </c>
      <c r="D168" s="131" t="s">
        <v>295</v>
      </c>
      <c r="E168" s="19" t="str">
        <f t="shared" si="6"/>
        <v>A1</v>
      </c>
      <c r="F168" s="19"/>
      <c r="G168" s="3">
        <f t="shared" si="7"/>
        <v>200</v>
      </c>
      <c r="H168" s="3">
        <f t="shared" si="8"/>
        <v>166</v>
      </c>
      <c r="I168" s="138" t="s">
        <v>2039</v>
      </c>
      <c r="J168" s="36" t="s">
        <v>237</v>
      </c>
      <c r="K168" s="122" t="s">
        <v>2089</v>
      </c>
      <c r="L168" s="122"/>
      <c r="M168" s="166"/>
    </row>
    <row r="169" spans="1:13" ht="14.25" customHeight="1" x14ac:dyDescent="0.2">
      <c r="A169" s="96" t="s">
        <v>229</v>
      </c>
      <c r="B169" s="33" t="s">
        <v>2018</v>
      </c>
      <c r="C169" s="19">
        <v>1</v>
      </c>
      <c r="D169" s="131" t="s">
        <v>295</v>
      </c>
      <c r="E169" s="19" t="str">
        <f t="shared" si="6"/>
        <v>A1</v>
      </c>
      <c r="F169" s="19"/>
      <c r="G169" s="3">
        <f t="shared" si="7"/>
        <v>201</v>
      </c>
      <c r="H169" s="3">
        <f t="shared" si="8"/>
        <v>167</v>
      </c>
      <c r="I169" s="138" t="s">
        <v>2039</v>
      </c>
      <c r="J169" s="36" t="s">
        <v>238</v>
      </c>
      <c r="K169" s="122" t="s">
        <v>2089</v>
      </c>
      <c r="L169" s="122"/>
      <c r="M169" s="166"/>
    </row>
    <row r="170" spans="1:13" ht="14.25" customHeight="1" x14ac:dyDescent="0.2">
      <c r="A170" s="96" t="s">
        <v>230</v>
      </c>
      <c r="B170" s="33" t="s">
        <v>2018</v>
      </c>
      <c r="C170" s="19">
        <v>1</v>
      </c>
      <c r="D170" s="131" t="s">
        <v>295</v>
      </c>
      <c r="E170" s="19" t="str">
        <f t="shared" si="6"/>
        <v>A1</v>
      </c>
      <c r="F170" s="19"/>
      <c r="G170" s="3">
        <f t="shared" si="7"/>
        <v>202</v>
      </c>
      <c r="H170" s="3">
        <f t="shared" si="8"/>
        <v>168</v>
      </c>
      <c r="I170" s="138" t="s">
        <v>2039</v>
      </c>
      <c r="J170" s="36" t="s">
        <v>239</v>
      </c>
      <c r="K170" s="122" t="s">
        <v>2089</v>
      </c>
      <c r="L170" s="122"/>
      <c r="M170" s="166"/>
    </row>
    <row r="171" spans="1:13" ht="14.25" customHeight="1" x14ac:dyDescent="0.2">
      <c r="A171" s="96" t="s">
        <v>231</v>
      </c>
      <c r="B171" s="33" t="s">
        <v>2018</v>
      </c>
      <c r="C171" s="19">
        <v>1</v>
      </c>
      <c r="D171" s="131" t="s">
        <v>295</v>
      </c>
      <c r="E171" s="19" t="str">
        <f t="shared" si="6"/>
        <v>A1</v>
      </c>
      <c r="F171" s="19"/>
      <c r="G171" s="3">
        <f t="shared" si="7"/>
        <v>203</v>
      </c>
      <c r="H171" s="3">
        <f t="shared" si="8"/>
        <v>169</v>
      </c>
      <c r="I171" s="138" t="s">
        <v>2039</v>
      </c>
      <c r="J171" s="36" t="s">
        <v>240</v>
      </c>
      <c r="K171" s="122" t="s">
        <v>2089</v>
      </c>
      <c r="L171" s="122"/>
      <c r="M171" s="166"/>
    </row>
    <row r="172" spans="1:13" ht="14.25" customHeight="1" x14ac:dyDescent="0.2">
      <c r="A172" s="96" t="s">
        <v>232</v>
      </c>
      <c r="B172" s="33" t="s">
        <v>2018</v>
      </c>
      <c r="C172" s="19">
        <v>1</v>
      </c>
      <c r="D172" s="131" t="s">
        <v>295</v>
      </c>
      <c r="E172" s="19" t="str">
        <f t="shared" si="6"/>
        <v>A1</v>
      </c>
      <c r="F172" s="19"/>
      <c r="G172" s="3">
        <f t="shared" si="7"/>
        <v>204</v>
      </c>
      <c r="H172" s="3">
        <f t="shared" si="8"/>
        <v>170</v>
      </c>
      <c r="I172" s="138" t="s">
        <v>2039</v>
      </c>
      <c r="J172" s="36" t="s">
        <v>241</v>
      </c>
      <c r="K172" s="122" t="s">
        <v>2089</v>
      </c>
      <c r="L172" s="122"/>
      <c r="M172" s="166"/>
    </row>
    <row r="173" spans="1:13" ht="14.25" customHeight="1" x14ac:dyDescent="0.2">
      <c r="A173" s="96" t="s">
        <v>233</v>
      </c>
      <c r="B173" s="13" t="s">
        <v>1843</v>
      </c>
      <c r="C173" s="19">
        <v>1</v>
      </c>
      <c r="D173" s="131" t="s">
        <v>295</v>
      </c>
      <c r="E173" s="19" t="str">
        <f t="shared" si="6"/>
        <v>A1</v>
      </c>
      <c r="F173" s="19"/>
      <c r="G173" s="3">
        <f t="shared" si="7"/>
        <v>205</v>
      </c>
      <c r="H173" s="3">
        <f t="shared" si="8"/>
        <v>171</v>
      </c>
      <c r="I173" s="138" t="s">
        <v>2039</v>
      </c>
      <c r="J173" s="36" t="s">
        <v>217</v>
      </c>
      <c r="K173" s="122" t="s">
        <v>2089</v>
      </c>
      <c r="L173" s="122"/>
      <c r="M173" s="166"/>
    </row>
    <row r="174" spans="1:13" ht="14.25" customHeight="1" x14ac:dyDescent="0.2">
      <c r="A174" s="96" t="s">
        <v>234</v>
      </c>
      <c r="B174" s="13" t="s">
        <v>1843</v>
      </c>
      <c r="C174" s="19">
        <v>1</v>
      </c>
      <c r="D174" s="131" t="s">
        <v>295</v>
      </c>
      <c r="E174" s="19" t="str">
        <f t="shared" si="6"/>
        <v>A1</v>
      </c>
      <c r="F174" s="19"/>
      <c r="G174" s="3">
        <f t="shared" si="7"/>
        <v>206</v>
      </c>
      <c r="H174" s="3">
        <f t="shared" si="8"/>
        <v>172</v>
      </c>
      <c r="I174" s="138" t="s">
        <v>2039</v>
      </c>
      <c r="J174" s="36" t="s">
        <v>220</v>
      </c>
      <c r="K174" s="122" t="s">
        <v>2089</v>
      </c>
      <c r="L174" s="122"/>
      <c r="M174" s="166"/>
    </row>
    <row r="175" spans="1:13" ht="14.25" customHeight="1" x14ac:dyDescent="0.2">
      <c r="A175" s="96" t="s">
        <v>242</v>
      </c>
      <c r="B175" s="30" t="s">
        <v>1844</v>
      </c>
      <c r="C175" s="19">
        <v>1</v>
      </c>
      <c r="D175" s="131" t="s">
        <v>295</v>
      </c>
      <c r="E175" s="19" t="str">
        <f t="shared" si="6"/>
        <v>A1</v>
      </c>
      <c r="F175" s="19"/>
      <c r="G175" s="3">
        <f t="shared" si="7"/>
        <v>207</v>
      </c>
      <c r="H175" s="3">
        <f t="shared" si="8"/>
        <v>173</v>
      </c>
      <c r="I175" s="138" t="s">
        <v>2039</v>
      </c>
      <c r="J175" s="36" t="s">
        <v>244</v>
      </c>
      <c r="K175" s="122"/>
      <c r="L175" s="122"/>
      <c r="M175" s="166"/>
    </row>
    <row r="176" spans="1:13" ht="14.25" customHeight="1" x14ac:dyDescent="0.2">
      <c r="A176" s="98" t="s">
        <v>243</v>
      </c>
      <c r="B176" s="32" t="s">
        <v>1845</v>
      </c>
      <c r="C176" s="20">
        <v>1</v>
      </c>
      <c r="D176" s="132" t="s">
        <v>295</v>
      </c>
      <c r="E176" s="20" t="str">
        <f t="shared" si="6"/>
        <v>A1</v>
      </c>
      <c r="F176" s="20"/>
      <c r="G176" s="21">
        <f t="shared" si="7"/>
        <v>208</v>
      </c>
      <c r="H176" s="21">
        <f t="shared" si="8"/>
        <v>174</v>
      </c>
      <c r="I176" s="139" t="s">
        <v>2039</v>
      </c>
      <c r="J176" s="104" t="s">
        <v>251</v>
      </c>
      <c r="K176" s="126"/>
      <c r="L176" s="126"/>
      <c r="M176" s="167"/>
    </row>
    <row r="177" spans="1:13" ht="14.25" customHeight="1" x14ac:dyDescent="0.2">
      <c r="A177" s="96" t="s">
        <v>269</v>
      </c>
      <c r="B177" s="30" t="s">
        <v>1846</v>
      </c>
      <c r="C177" s="19">
        <v>1</v>
      </c>
      <c r="D177" s="131" t="s">
        <v>295</v>
      </c>
      <c r="E177" s="19" t="str">
        <f t="shared" si="6"/>
        <v>A1</v>
      </c>
      <c r="F177" s="19"/>
      <c r="G177" s="3">
        <f t="shared" si="7"/>
        <v>209</v>
      </c>
      <c r="H177" s="3">
        <f t="shared" si="8"/>
        <v>175</v>
      </c>
      <c r="I177" s="138" t="s">
        <v>2039</v>
      </c>
      <c r="J177" s="108" t="s">
        <v>1235</v>
      </c>
      <c r="K177" s="122"/>
      <c r="L177" s="122"/>
      <c r="M177" s="165" t="s">
        <v>2075</v>
      </c>
    </row>
    <row r="178" spans="1:13" s="79" customFormat="1" ht="14.25" customHeight="1" x14ac:dyDescent="0.2">
      <c r="A178" s="106" t="s">
        <v>1233</v>
      </c>
      <c r="B178" s="33" t="s">
        <v>1968</v>
      </c>
      <c r="C178" s="15">
        <v>2</v>
      </c>
      <c r="D178" s="129" t="s">
        <v>579</v>
      </c>
      <c r="E178" s="15" t="str">
        <f t="shared" si="6"/>
        <v>I2</v>
      </c>
      <c r="F178" s="15"/>
      <c r="G178" s="4">
        <f t="shared" si="7"/>
        <v>210</v>
      </c>
      <c r="H178" s="4">
        <f t="shared" si="8"/>
        <v>176</v>
      </c>
      <c r="I178" s="137" t="s">
        <v>2042</v>
      </c>
      <c r="J178" s="109" t="s">
        <v>1944</v>
      </c>
      <c r="K178" s="122" t="s">
        <v>2089</v>
      </c>
      <c r="L178" s="125"/>
      <c r="M178" s="162"/>
    </row>
    <row r="179" spans="1:13" s="79" customFormat="1" ht="14.25" customHeight="1" x14ac:dyDescent="0.2">
      <c r="A179" s="106" t="s">
        <v>1234</v>
      </c>
      <c r="B179" s="33" t="s">
        <v>1847</v>
      </c>
      <c r="C179" s="15">
        <v>1</v>
      </c>
      <c r="D179" s="129" t="s">
        <v>295</v>
      </c>
      <c r="E179" s="15" t="str">
        <f t="shared" si="6"/>
        <v>A1</v>
      </c>
      <c r="F179" s="15"/>
      <c r="G179" s="4">
        <f t="shared" si="7"/>
        <v>212</v>
      </c>
      <c r="H179" s="4">
        <f t="shared" si="8"/>
        <v>177</v>
      </c>
      <c r="I179" s="137" t="s">
        <v>2039</v>
      </c>
      <c r="J179" s="108" t="s">
        <v>1236</v>
      </c>
      <c r="K179" s="125"/>
      <c r="L179" s="125"/>
      <c r="M179" s="162"/>
    </row>
    <row r="180" spans="1:13" s="79" customFormat="1" ht="14.25" customHeight="1" x14ac:dyDescent="0.2">
      <c r="A180" s="106" t="s">
        <v>270</v>
      </c>
      <c r="B180" s="33" t="s">
        <v>1968</v>
      </c>
      <c r="C180" s="15">
        <v>2</v>
      </c>
      <c r="D180" s="129" t="s">
        <v>579</v>
      </c>
      <c r="E180" s="15" t="str">
        <f t="shared" si="6"/>
        <v>I2</v>
      </c>
      <c r="F180" s="15"/>
      <c r="G180" s="4">
        <f t="shared" si="7"/>
        <v>213</v>
      </c>
      <c r="H180" s="4">
        <f t="shared" si="8"/>
        <v>178</v>
      </c>
      <c r="I180" s="137" t="s">
        <v>2042</v>
      </c>
      <c r="J180" s="109" t="s">
        <v>1945</v>
      </c>
      <c r="K180" s="122" t="s">
        <v>2089</v>
      </c>
      <c r="L180" s="125"/>
      <c r="M180" s="162"/>
    </row>
    <row r="181" spans="1:13" s="79" customFormat="1" ht="14.25" customHeight="1" x14ac:dyDescent="0.2">
      <c r="A181" s="106" t="s">
        <v>1237</v>
      </c>
      <c r="B181" s="33" t="s">
        <v>1848</v>
      </c>
      <c r="C181" s="15">
        <v>1</v>
      </c>
      <c r="D181" s="129" t="s">
        <v>295</v>
      </c>
      <c r="E181" s="15" t="str">
        <f t="shared" si="6"/>
        <v>A1</v>
      </c>
      <c r="F181" s="15"/>
      <c r="G181" s="4">
        <f t="shared" si="7"/>
        <v>215</v>
      </c>
      <c r="H181" s="4">
        <f t="shared" si="8"/>
        <v>179</v>
      </c>
      <c r="I181" s="137" t="s">
        <v>2039</v>
      </c>
      <c r="J181" s="108" t="s">
        <v>1238</v>
      </c>
      <c r="K181" s="122" t="s">
        <v>2089</v>
      </c>
      <c r="L181" s="125"/>
      <c r="M181" s="162"/>
    </row>
    <row r="182" spans="1:13" s="79" customFormat="1" ht="14.25" customHeight="1" x14ac:dyDescent="0.2">
      <c r="A182" s="106" t="s">
        <v>1239</v>
      </c>
      <c r="B182" s="33" t="s">
        <v>1849</v>
      </c>
      <c r="C182" s="15">
        <v>2</v>
      </c>
      <c r="D182" s="129" t="s">
        <v>295</v>
      </c>
      <c r="E182" s="15" t="str">
        <f t="shared" si="6"/>
        <v>A2</v>
      </c>
      <c r="F182" s="15"/>
      <c r="G182" s="4">
        <f t="shared" si="7"/>
        <v>216</v>
      </c>
      <c r="H182" s="4">
        <f t="shared" si="8"/>
        <v>180</v>
      </c>
      <c r="I182" s="137" t="s">
        <v>2039</v>
      </c>
      <c r="J182" s="108" t="s">
        <v>266</v>
      </c>
      <c r="K182" s="122" t="s">
        <v>2089</v>
      </c>
      <c r="L182" s="125"/>
      <c r="M182" s="162"/>
    </row>
    <row r="183" spans="1:13" s="79" customFormat="1" ht="14.25" customHeight="1" x14ac:dyDescent="0.2">
      <c r="A183" s="106" t="s">
        <v>1240</v>
      </c>
      <c r="B183" s="33" t="s">
        <v>1850</v>
      </c>
      <c r="C183" s="15">
        <v>1</v>
      </c>
      <c r="D183" s="129" t="s">
        <v>295</v>
      </c>
      <c r="E183" s="15" t="str">
        <f t="shared" si="6"/>
        <v>A1</v>
      </c>
      <c r="F183" s="15"/>
      <c r="G183" s="4">
        <f t="shared" si="7"/>
        <v>218</v>
      </c>
      <c r="H183" s="4">
        <f t="shared" si="8"/>
        <v>181</v>
      </c>
      <c r="I183" s="137" t="s">
        <v>2039</v>
      </c>
      <c r="J183" s="108" t="s">
        <v>267</v>
      </c>
      <c r="K183" s="122" t="s">
        <v>2089</v>
      </c>
      <c r="L183" s="125"/>
      <c r="M183" s="162"/>
    </row>
    <row r="184" spans="1:13" s="79" customFormat="1" ht="14.25" customHeight="1" x14ac:dyDescent="0.2">
      <c r="A184" s="106" t="s">
        <v>1163</v>
      </c>
      <c r="B184" s="33" t="s">
        <v>1968</v>
      </c>
      <c r="C184" s="15">
        <v>2</v>
      </c>
      <c r="D184" s="129" t="s">
        <v>579</v>
      </c>
      <c r="E184" s="15" t="str">
        <f t="shared" si="6"/>
        <v>I2</v>
      </c>
      <c r="F184" s="15"/>
      <c r="G184" s="4">
        <f t="shared" si="7"/>
        <v>219</v>
      </c>
      <c r="H184" s="4">
        <f t="shared" si="8"/>
        <v>182</v>
      </c>
      <c r="I184" s="137" t="s">
        <v>2042</v>
      </c>
      <c r="J184" s="109" t="s">
        <v>1946</v>
      </c>
      <c r="K184" s="122" t="s">
        <v>2089</v>
      </c>
      <c r="L184" s="125"/>
      <c r="M184" s="162"/>
    </row>
    <row r="185" spans="1:13" s="79" customFormat="1" ht="14.25" customHeight="1" x14ac:dyDescent="0.2">
      <c r="A185" s="106" t="s">
        <v>1164</v>
      </c>
      <c r="B185" s="33" t="s">
        <v>1968</v>
      </c>
      <c r="C185" s="15">
        <v>2</v>
      </c>
      <c r="D185" s="129" t="s">
        <v>579</v>
      </c>
      <c r="E185" s="15" t="str">
        <f t="shared" si="6"/>
        <v>I2</v>
      </c>
      <c r="F185" s="15"/>
      <c r="G185" s="4">
        <f t="shared" si="7"/>
        <v>221</v>
      </c>
      <c r="H185" s="4">
        <f t="shared" si="8"/>
        <v>183</v>
      </c>
      <c r="I185" s="137" t="s">
        <v>2042</v>
      </c>
      <c r="J185" s="109" t="s">
        <v>1947</v>
      </c>
      <c r="K185" s="122" t="s">
        <v>2089</v>
      </c>
      <c r="L185" s="125"/>
      <c r="M185" s="162"/>
    </row>
    <row r="186" spans="1:13" s="79" customFormat="1" ht="14.25" customHeight="1" x14ac:dyDescent="0.2">
      <c r="A186" s="106" t="s">
        <v>1165</v>
      </c>
      <c r="B186" s="33" t="s">
        <v>1968</v>
      </c>
      <c r="C186" s="15">
        <v>2</v>
      </c>
      <c r="D186" s="129" t="s">
        <v>579</v>
      </c>
      <c r="E186" s="15" t="str">
        <f t="shared" si="6"/>
        <v>I2</v>
      </c>
      <c r="F186" s="15"/>
      <c r="G186" s="4">
        <f t="shared" si="7"/>
        <v>223</v>
      </c>
      <c r="H186" s="4">
        <f t="shared" si="8"/>
        <v>184</v>
      </c>
      <c r="I186" s="137" t="s">
        <v>2042</v>
      </c>
      <c r="J186" s="109" t="s">
        <v>1948</v>
      </c>
      <c r="K186" s="122" t="s">
        <v>2089</v>
      </c>
      <c r="L186" s="125"/>
      <c r="M186" s="162"/>
    </row>
    <row r="187" spans="1:13" s="79" customFormat="1" ht="14.25" customHeight="1" x14ac:dyDescent="0.2">
      <c r="A187" s="106" t="s">
        <v>1167</v>
      </c>
      <c r="B187" s="33" t="s">
        <v>1968</v>
      </c>
      <c r="C187" s="15">
        <v>2</v>
      </c>
      <c r="D187" s="129" t="s">
        <v>579</v>
      </c>
      <c r="E187" s="15" t="str">
        <f t="shared" si="6"/>
        <v>I2</v>
      </c>
      <c r="F187" s="15"/>
      <c r="G187" s="4">
        <f t="shared" si="7"/>
        <v>225</v>
      </c>
      <c r="H187" s="4">
        <f t="shared" si="8"/>
        <v>185</v>
      </c>
      <c r="I187" s="137" t="s">
        <v>2042</v>
      </c>
      <c r="J187" s="109" t="s">
        <v>1949</v>
      </c>
      <c r="K187" s="122" t="s">
        <v>2089</v>
      </c>
      <c r="L187" s="125"/>
      <c r="M187" s="162"/>
    </row>
    <row r="188" spans="1:13" s="79" customFormat="1" ht="14.25" customHeight="1" x14ac:dyDescent="0.2">
      <c r="A188" s="106" t="s">
        <v>1168</v>
      </c>
      <c r="B188" s="33" t="s">
        <v>1968</v>
      </c>
      <c r="C188" s="15">
        <v>2</v>
      </c>
      <c r="D188" s="129" t="s">
        <v>579</v>
      </c>
      <c r="E188" s="15" t="str">
        <f t="shared" si="6"/>
        <v>I2</v>
      </c>
      <c r="F188" s="15"/>
      <c r="G188" s="4">
        <f t="shared" si="7"/>
        <v>227</v>
      </c>
      <c r="H188" s="4">
        <f t="shared" si="8"/>
        <v>186</v>
      </c>
      <c r="I188" s="137" t="s">
        <v>2042</v>
      </c>
      <c r="J188" s="109" t="s">
        <v>1950</v>
      </c>
      <c r="K188" s="122" t="s">
        <v>2089</v>
      </c>
      <c r="L188" s="125"/>
      <c r="M188" s="162"/>
    </row>
    <row r="189" spans="1:13" s="79" customFormat="1" ht="14.25" customHeight="1" x14ac:dyDescent="0.2">
      <c r="A189" s="106" t="s">
        <v>1241</v>
      </c>
      <c r="B189" s="33" t="s">
        <v>1968</v>
      </c>
      <c r="C189" s="15">
        <v>2</v>
      </c>
      <c r="D189" s="129" t="s">
        <v>579</v>
      </c>
      <c r="E189" s="15" t="str">
        <f t="shared" si="6"/>
        <v>I2</v>
      </c>
      <c r="F189" s="15"/>
      <c r="G189" s="4">
        <f t="shared" si="7"/>
        <v>229</v>
      </c>
      <c r="H189" s="4">
        <f t="shared" si="8"/>
        <v>187</v>
      </c>
      <c r="I189" s="137" t="s">
        <v>2042</v>
      </c>
      <c r="J189" s="109" t="s">
        <v>1951</v>
      </c>
      <c r="K189" s="122" t="s">
        <v>2089</v>
      </c>
      <c r="L189" s="125"/>
      <c r="M189" s="162"/>
    </row>
    <row r="190" spans="1:13" ht="14.25" customHeight="1" x14ac:dyDescent="0.2">
      <c r="A190" s="96" t="s">
        <v>1242</v>
      </c>
      <c r="B190" s="30" t="s">
        <v>1851</v>
      </c>
      <c r="C190" s="19">
        <v>1</v>
      </c>
      <c r="D190" s="131" t="s">
        <v>295</v>
      </c>
      <c r="E190" s="19" t="str">
        <f t="shared" si="6"/>
        <v>A1</v>
      </c>
      <c r="F190" s="19"/>
      <c r="G190" s="3">
        <f t="shared" si="7"/>
        <v>231</v>
      </c>
      <c r="H190" s="3">
        <f t="shared" si="8"/>
        <v>188</v>
      </c>
      <c r="I190" s="138" t="s">
        <v>2039</v>
      </c>
      <c r="J190" s="97" t="s">
        <v>268</v>
      </c>
      <c r="K190" s="122" t="s">
        <v>2089</v>
      </c>
      <c r="L190" s="122"/>
      <c r="M190" s="162"/>
    </row>
    <row r="191" spans="1:13" ht="14.25" customHeight="1" x14ac:dyDescent="0.2">
      <c r="A191" s="96" t="s">
        <v>1243</v>
      </c>
      <c r="B191" s="30" t="s">
        <v>1801</v>
      </c>
      <c r="C191" s="19">
        <v>1</v>
      </c>
      <c r="D191" s="131" t="s">
        <v>295</v>
      </c>
      <c r="E191" s="19" t="str">
        <f t="shared" si="6"/>
        <v>A1</v>
      </c>
      <c r="F191" s="19"/>
      <c r="G191" s="3">
        <f t="shared" si="7"/>
        <v>232</v>
      </c>
      <c r="H191" s="3">
        <f t="shared" si="8"/>
        <v>189</v>
      </c>
      <c r="I191" s="138" t="s">
        <v>2039</v>
      </c>
      <c r="J191" s="97" t="s">
        <v>272</v>
      </c>
      <c r="K191" s="122"/>
      <c r="L191" s="122"/>
      <c r="M191" s="162"/>
    </row>
    <row r="192" spans="1:13" ht="14.25" customHeight="1" x14ac:dyDescent="0.2">
      <c r="A192" s="96" t="s">
        <v>1244</v>
      </c>
      <c r="B192" s="30" t="s">
        <v>1801</v>
      </c>
      <c r="C192" s="19">
        <v>1</v>
      </c>
      <c r="D192" s="131" t="s">
        <v>295</v>
      </c>
      <c r="E192" s="19" t="str">
        <f t="shared" si="6"/>
        <v>A1</v>
      </c>
      <c r="F192" s="19"/>
      <c r="G192" s="3">
        <f t="shared" si="7"/>
        <v>233</v>
      </c>
      <c r="H192" s="3">
        <f t="shared" si="8"/>
        <v>190</v>
      </c>
      <c r="I192" s="138" t="s">
        <v>2039</v>
      </c>
      <c r="J192" s="97" t="s">
        <v>1247</v>
      </c>
      <c r="K192" s="122"/>
      <c r="L192" s="122"/>
      <c r="M192" s="162"/>
    </row>
    <row r="193" spans="1:13" ht="14.25" customHeight="1" x14ac:dyDescent="0.2">
      <c r="A193" s="96" t="s">
        <v>1245</v>
      </c>
      <c r="B193" s="30" t="s">
        <v>1801</v>
      </c>
      <c r="C193" s="19">
        <v>1</v>
      </c>
      <c r="D193" s="131" t="s">
        <v>295</v>
      </c>
      <c r="E193" s="19" t="str">
        <f t="shared" si="6"/>
        <v>A1</v>
      </c>
      <c r="F193" s="19"/>
      <c r="G193" s="3">
        <f t="shared" si="7"/>
        <v>234</v>
      </c>
      <c r="H193" s="3">
        <f t="shared" si="8"/>
        <v>191</v>
      </c>
      <c r="I193" s="138" t="s">
        <v>2039</v>
      </c>
      <c r="J193" s="97" t="s">
        <v>488</v>
      </c>
      <c r="K193" s="122"/>
      <c r="L193" s="122"/>
      <c r="M193" s="162"/>
    </row>
    <row r="194" spans="1:13" ht="14.25" customHeight="1" x14ac:dyDescent="0.2">
      <c r="A194" s="96" t="s">
        <v>1246</v>
      </c>
      <c r="B194" s="30" t="s">
        <v>1801</v>
      </c>
      <c r="C194" s="19">
        <v>1</v>
      </c>
      <c r="D194" s="131" t="s">
        <v>295</v>
      </c>
      <c r="E194" s="19" t="str">
        <f t="shared" si="6"/>
        <v>A1</v>
      </c>
      <c r="F194" s="19"/>
      <c r="G194" s="3">
        <f t="shared" si="7"/>
        <v>235</v>
      </c>
      <c r="H194" s="3">
        <f t="shared" si="8"/>
        <v>192</v>
      </c>
      <c r="I194" s="138" t="s">
        <v>2039</v>
      </c>
      <c r="J194" s="97" t="s">
        <v>271</v>
      </c>
      <c r="K194" s="122"/>
      <c r="L194" s="122"/>
      <c r="M194" s="162"/>
    </row>
    <row r="195" spans="1:13" ht="14.25" customHeight="1" x14ac:dyDescent="0.2">
      <c r="A195" s="96" t="s">
        <v>1248</v>
      </c>
      <c r="B195" s="30" t="s">
        <v>1801</v>
      </c>
      <c r="C195" s="19">
        <v>1</v>
      </c>
      <c r="D195" s="131" t="s">
        <v>295</v>
      </c>
      <c r="E195" s="19" t="str">
        <f t="shared" ref="E195:E258" si="9">IF(COUNTBLANK(F195)=0,IF(D195 ="N",CONCATENATE("F",C195,".", F195),"ko. Tipo-Decimales no cuadran"),IF(D195 ="A",CONCATENATE("A",C195),CONCATENATE("I",C195)))</f>
        <v>A1</v>
      </c>
      <c r="F195" s="19"/>
      <c r="G195" s="3">
        <f t="shared" si="7"/>
        <v>236</v>
      </c>
      <c r="H195" s="3">
        <f t="shared" si="8"/>
        <v>193</v>
      </c>
      <c r="I195" s="138" t="s">
        <v>2039</v>
      </c>
      <c r="J195" s="97" t="s">
        <v>1249</v>
      </c>
      <c r="K195" s="122"/>
      <c r="L195" s="122"/>
      <c r="M195" s="162"/>
    </row>
    <row r="196" spans="1:13" ht="14.25" customHeight="1" x14ac:dyDescent="0.2">
      <c r="A196" s="96" t="s">
        <v>1250</v>
      </c>
      <c r="B196" s="30" t="s">
        <v>1801</v>
      </c>
      <c r="C196" s="19">
        <v>1</v>
      </c>
      <c r="D196" s="131" t="s">
        <v>295</v>
      </c>
      <c r="E196" s="19" t="str">
        <f t="shared" si="9"/>
        <v>A1</v>
      </c>
      <c r="F196" s="19"/>
      <c r="G196" s="3">
        <f t="shared" ref="G196:G259" si="10">G195+C195</f>
        <v>237</v>
      </c>
      <c r="H196" s="3">
        <f t="shared" ref="H196:H259" si="11">H195+1</f>
        <v>194</v>
      </c>
      <c r="I196" s="138" t="s">
        <v>2039</v>
      </c>
      <c r="J196" s="97" t="s">
        <v>273</v>
      </c>
      <c r="K196" s="122"/>
      <c r="L196" s="122"/>
      <c r="M196" s="162"/>
    </row>
    <row r="197" spans="1:13" ht="14.25" customHeight="1" x14ac:dyDescent="0.2">
      <c r="A197" s="96" t="s">
        <v>1251</v>
      </c>
      <c r="B197" s="30" t="s">
        <v>1801</v>
      </c>
      <c r="C197" s="19">
        <v>1</v>
      </c>
      <c r="D197" s="131" t="s">
        <v>295</v>
      </c>
      <c r="E197" s="19" t="str">
        <f t="shared" si="9"/>
        <v>A1</v>
      </c>
      <c r="F197" s="19"/>
      <c r="G197" s="3">
        <f t="shared" si="10"/>
        <v>238</v>
      </c>
      <c r="H197" s="3">
        <f t="shared" si="11"/>
        <v>195</v>
      </c>
      <c r="I197" s="138" t="s">
        <v>2039</v>
      </c>
      <c r="J197" s="97" t="s">
        <v>274</v>
      </c>
      <c r="K197" s="122"/>
      <c r="L197" s="122"/>
      <c r="M197" s="162"/>
    </row>
    <row r="198" spans="1:13" ht="14.25" customHeight="1" x14ac:dyDescent="0.2">
      <c r="A198" s="96" t="s">
        <v>1252</v>
      </c>
      <c r="B198" s="30" t="s">
        <v>1801</v>
      </c>
      <c r="C198" s="19">
        <v>1</v>
      </c>
      <c r="D198" s="131" t="s">
        <v>295</v>
      </c>
      <c r="E198" s="19" t="str">
        <f t="shared" si="9"/>
        <v>A1</v>
      </c>
      <c r="F198" s="19"/>
      <c r="G198" s="3">
        <f t="shared" si="10"/>
        <v>239</v>
      </c>
      <c r="H198" s="3">
        <f t="shared" si="11"/>
        <v>196</v>
      </c>
      <c r="I198" s="138" t="s">
        <v>2039</v>
      </c>
      <c r="J198" s="97" t="s">
        <v>275</v>
      </c>
      <c r="K198" s="122"/>
      <c r="L198" s="122"/>
      <c r="M198" s="162"/>
    </row>
    <row r="199" spans="1:13" ht="14.25" customHeight="1" x14ac:dyDescent="0.2">
      <c r="A199" s="96" t="s">
        <v>1253</v>
      </c>
      <c r="B199" s="30" t="s">
        <v>1801</v>
      </c>
      <c r="C199" s="19">
        <v>1</v>
      </c>
      <c r="D199" s="131" t="s">
        <v>295</v>
      </c>
      <c r="E199" s="19" t="str">
        <f t="shared" si="9"/>
        <v>A1</v>
      </c>
      <c r="F199" s="19"/>
      <c r="G199" s="3">
        <f t="shared" si="10"/>
        <v>240</v>
      </c>
      <c r="H199" s="3">
        <f t="shared" si="11"/>
        <v>197</v>
      </c>
      <c r="I199" s="138" t="s">
        <v>2039</v>
      </c>
      <c r="J199" s="97" t="s">
        <v>276</v>
      </c>
      <c r="K199" s="122"/>
      <c r="L199" s="122"/>
      <c r="M199" s="162"/>
    </row>
    <row r="200" spans="1:13" ht="14.25" customHeight="1" x14ac:dyDescent="0.2">
      <c r="A200" s="96" t="s">
        <v>1254</v>
      </c>
      <c r="B200" s="30" t="s">
        <v>1801</v>
      </c>
      <c r="C200" s="19">
        <v>1</v>
      </c>
      <c r="D200" s="131" t="s">
        <v>295</v>
      </c>
      <c r="E200" s="19" t="str">
        <f t="shared" si="9"/>
        <v>A1</v>
      </c>
      <c r="F200" s="19"/>
      <c r="G200" s="3">
        <f t="shared" si="10"/>
        <v>241</v>
      </c>
      <c r="H200" s="3">
        <f t="shared" si="11"/>
        <v>198</v>
      </c>
      <c r="I200" s="138" t="s">
        <v>2039</v>
      </c>
      <c r="J200" s="36" t="s">
        <v>1259</v>
      </c>
      <c r="K200" s="122"/>
      <c r="L200" s="122"/>
      <c r="M200" s="162"/>
    </row>
    <row r="201" spans="1:13" ht="14.25" customHeight="1" x14ac:dyDescent="0.2">
      <c r="A201" s="96" t="s">
        <v>1255</v>
      </c>
      <c r="B201" s="30" t="s">
        <v>1801</v>
      </c>
      <c r="C201" s="19">
        <v>1</v>
      </c>
      <c r="D201" s="131" t="s">
        <v>295</v>
      </c>
      <c r="E201" s="19" t="str">
        <f t="shared" si="9"/>
        <v>A1</v>
      </c>
      <c r="F201" s="19"/>
      <c r="G201" s="3">
        <f t="shared" si="10"/>
        <v>242</v>
      </c>
      <c r="H201" s="3">
        <f t="shared" si="11"/>
        <v>199</v>
      </c>
      <c r="I201" s="138" t="s">
        <v>2039</v>
      </c>
      <c r="J201" s="36" t="s">
        <v>1260</v>
      </c>
      <c r="K201" s="122"/>
      <c r="L201" s="122"/>
      <c r="M201" s="162"/>
    </row>
    <row r="202" spans="1:13" ht="14.25" customHeight="1" x14ac:dyDescent="0.2">
      <c r="A202" s="96" t="s">
        <v>1256</v>
      </c>
      <c r="B202" s="30" t="s">
        <v>1801</v>
      </c>
      <c r="C202" s="19">
        <v>1</v>
      </c>
      <c r="D202" s="131" t="s">
        <v>295</v>
      </c>
      <c r="E202" s="19" t="str">
        <f t="shared" si="9"/>
        <v>A1</v>
      </c>
      <c r="F202" s="19"/>
      <c r="G202" s="3">
        <f t="shared" si="10"/>
        <v>243</v>
      </c>
      <c r="H202" s="3">
        <f t="shared" si="11"/>
        <v>200</v>
      </c>
      <c r="I202" s="138" t="s">
        <v>2039</v>
      </c>
      <c r="J202" s="36" t="s">
        <v>1261</v>
      </c>
      <c r="K202" s="122"/>
      <c r="L202" s="122"/>
      <c r="M202" s="162"/>
    </row>
    <row r="203" spans="1:13" ht="14.25" customHeight="1" x14ac:dyDescent="0.2">
      <c r="A203" s="96" t="s">
        <v>1257</v>
      </c>
      <c r="B203" s="30" t="s">
        <v>1801</v>
      </c>
      <c r="C203" s="19">
        <v>1</v>
      </c>
      <c r="D203" s="131" t="s">
        <v>295</v>
      </c>
      <c r="E203" s="19" t="str">
        <f t="shared" si="9"/>
        <v>A1</v>
      </c>
      <c r="F203" s="19"/>
      <c r="G203" s="3">
        <f t="shared" si="10"/>
        <v>244</v>
      </c>
      <c r="H203" s="3">
        <f t="shared" si="11"/>
        <v>201</v>
      </c>
      <c r="I203" s="138" t="s">
        <v>2039</v>
      </c>
      <c r="J203" s="36" t="s">
        <v>1262</v>
      </c>
      <c r="K203" s="122"/>
      <c r="L203" s="122"/>
      <c r="M203" s="162"/>
    </row>
    <row r="204" spans="1:13" ht="14.25" customHeight="1" x14ac:dyDescent="0.2">
      <c r="A204" s="96" t="s">
        <v>1258</v>
      </c>
      <c r="B204" s="30" t="s">
        <v>1801</v>
      </c>
      <c r="C204" s="19">
        <v>1</v>
      </c>
      <c r="D204" s="131" t="s">
        <v>295</v>
      </c>
      <c r="E204" s="19" t="str">
        <f t="shared" si="9"/>
        <v>A1</v>
      </c>
      <c r="F204" s="19"/>
      <c r="G204" s="3">
        <f t="shared" si="10"/>
        <v>245</v>
      </c>
      <c r="H204" s="3">
        <f t="shared" si="11"/>
        <v>202</v>
      </c>
      <c r="I204" s="138" t="s">
        <v>2039</v>
      </c>
      <c r="J204" s="36" t="s">
        <v>1263</v>
      </c>
      <c r="K204" s="122"/>
      <c r="L204" s="122"/>
      <c r="M204" s="162"/>
    </row>
    <row r="205" spans="1:13" ht="14.25" customHeight="1" x14ac:dyDescent="0.2">
      <c r="A205" s="96" t="s">
        <v>1264</v>
      </c>
      <c r="B205" s="30" t="s">
        <v>1852</v>
      </c>
      <c r="C205" s="19">
        <v>1</v>
      </c>
      <c r="D205" s="131" t="s">
        <v>295</v>
      </c>
      <c r="E205" s="19" t="str">
        <f t="shared" si="9"/>
        <v>A1</v>
      </c>
      <c r="F205" s="19"/>
      <c r="G205" s="3">
        <f t="shared" si="10"/>
        <v>246</v>
      </c>
      <c r="H205" s="3">
        <f t="shared" si="11"/>
        <v>203</v>
      </c>
      <c r="I205" s="138" t="s">
        <v>2039</v>
      </c>
      <c r="J205" s="97" t="s">
        <v>1166</v>
      </c>
      <c r="K205" s="122"/>
      <c r="L205" s="122"/>
      <c r="M205" s="162"/>
    </row>
    <row r="206" spans="1:13" ht="14.25" customHeight="1" x14ac:dyDescent="0.2">
      <c r="A206" s="96" t="s">
        <v>1267</v>
      </c>
      <c r="B206" s="30" t="s">
        <v>1801</v>
      </c>
      <c r="C206" s="19">
        <v>1</v>
      </c>
      <c r="D206" s="131" t="s">
        <v>295</v>
      </c>
      <c r="E206" s="19" t="str">
        <f t="shared" si="9"/>
        <v>A1</v>
      </c>
      <c r="F206" s="19"/>
      <c r="G206" s="3">
        <f t="shared" si="10"/>
        <v>247</v>
      </c>
      <c r="H206" s="3">
        <f t="shared" si="11"/>
        <v>204</v>
      </c>
      <c r="I206" s="138" t="s">
        <v>2039</v>
      </c>
      <c r="J206" s="97" t="s">
        <v>277</v>
      </c>
      <c r="K206" s="122" t="s">
        <v>2089</v>
      </c>
      <c r="L206" s="122"/>
      <c r="M206" s="162"/>
    </row>
    <row r="207" spans="1:13" ht="14.25" customHeight="1" x14ac:dyDescent="0.2">
      <c r="A207" s="96" t="s">
        <v>1268</v>
      </c>
      <c r="B207" s="30" t="s">
        <v>1801</v>
      </c>
      <c r="C207" s="19">
        <v>1</v>
      </c>
      <c r="D207" s="131" t="s">
        <v>295</v>
      </c>
      <c r="E207" s="19" t="str">
        <f t="shared" si="9"/>
        <v>A1</v>
      </c>
      <c r="F207" s="19"/>
      <c r="G207" s="3">
        <f t="shared" si="10"/>
        <v>248</v>
      </c>
      <c r="H207" s="3">
        <f t="shared" si="11"/>
        <v>205</v>
      </c>
      <c r="I207" s="138" t="s">
        <v>2039</v>
      </c>
      <c r="J207" s="36" t="s">
        <v>278</v>
      </c>
      <c r="K207" s="122" t="s">
        <v>2089</v>
      </c>
      <c r="L207" s="122"/>
      <c r="M207" s="162"/>
    </row>
    <row r="208" spans="1:13" ht="14.25" customHeight="1" x14ac:dyDescent="0.2">
      <c r="A208" s="96" t="s">
        <v>1269</v>
      </c>
      <c r="B208" s="30" t="s">
        <v>1801</v>
      </c>
      <c r="C208" s="19">
        <v>1</v>
      </c>
      <c r="D208" s="131" t="s">
        <v>295</v>
      </c>
      <c r="E208" s="19" t="str">
        <f t="shared" si="9"/>
        <v>A1</v>
      </c>
      <c r="F208" s="19"/>
      <c r="G208" s="3">
        <f t="shared" si="10"/>
        <v>249</v>
      </c>
      <c r="H208" s="3">
        <f t="shared" si="11"/>
        <v>206</v>
      </c>
      <c r="I208" s="138" t="s">
        <v>2039</v>
      </c>
      <c r="J208" s="36" t="s">
        <v>482</v>
      </c>
      <c r="K208" s="122" t="s">
        <v>2089</v>
      </c>
      <c r="L208" s="122"/>
      <c r="M208" s="162"/>
    </row>
    <row r="209" spans="1:13" ht="14.25" customHeight="1" x14ac:dyDescent="0.2">
      <c r="A209" s="96" t="s">
        <v>1270</v>
      </c>
      <c r="B209" s="30" t="s">
        <v>1801</v>
      </c>
      <c r="C209" s="19">
        <v>1</v>
      </c>
      <c r="D209" s="131" t="s">
        <v>295</v>
      </c>
      <c r="E209" s="19" t="str">
        <f t="shared" si="9"/>
        <v>A1</v>
      </c>
      <c r="F209" s="19"/>
      <c r="G209" s="3">
        <f t="shared" si="10"/>
        <v>250</v>
      </c>
      <c r="H209" s="3">
        <f t="shared" si="11"/>
        <v>207</v>
      </c>
      <c r="I209" s="138" t="s">
        <v>2039</v>
      </c>
      <c r="J209" s="36" t="s">
        <v>1051</v>
      </c>
      <c r="K209" s="122" t="s">
        <v>2089</v>
      </c>
      <c r="L209" s="122"/>
      <c r="M209" s="162"/>
    </row>
    <row r="210" spans="1:13" ht="14.25" customHeight="1" x14ac:dyDescent="0.2">
      <c r="A210" s="96" t="s">
        <v>1271</v>
      </c>
      <c r="B210" s="30" t="s">
        <v>1801</v>
      </c>
      <c r="C210" s="19">
        <v>1</v>
      </c>
      <c r="D210" s="131" t="s">
        <v>295</v>
      </c>
      <c r="E210" s="19" t="str">
        <f t="shared" si="9"/>
        <v>A1</v>
      </c>
      <c r="F210" s="19"/>
      <c r="G210" s="3">
        <f t="shared" si="10"/>
        <v>251</v>
      </c>
      <c r="H210" s="3">
        <f t="shared" si="11"/>
        <v>208</v>
      </c>
      <c r="I210" s="138" t="s">
        <v>2039</v>
      </c>
      <c r="J210" s="36" t="s">
        <v>1052</v>
      </c>
      <c r="K210" s="122" t="s">
        <v>2089</v>
      </c>
      <c r="L210" s="122"/>
      <c r="M210" s="162"/>
    </row>
    <row r="211" spans="1:13" ht="14.25" customHeight="1" x14ac:dyDescent="0.2">
      <c r="A211" s="96" t="s">
        <v>1272</v>
      </c>
      <c r="B211" s="30" t="s">
        <v>1801</v>
      </c>
      <c r="C211" s="19">
        <v>1</v>
      </c>
      <c r="D211" s="131" t="s">
        <v>295</v>
      </c>
      <c r="E211" s="19" t="str">
        <f t="shared" si="9"/>
        <v>A1</v>
      </c>
      <c r="F211" s="19"/>
      <c r="G211" s="3">
        <f t="shared" si="10"/>
        <v>252</v>
      </c>
      <c r="H211" s="3">
        <f t="shared" si="11"/>
        <v>209</v>
      </c>
      <c r="I211" s="138" t="s">
        <v>2039</v>
      </c>
      <c r="J211" s="36" t="s">
        <v>1053</v>
      </c>
      <c r="K211" s="122" t="s">
        <v>2089</v>
      </c>
      <c r="L211" s="122"/>
      <c r="M211" s="162"/>
    </row>
    <row r="212" spans="1:13" ht="14.25" customHeight="1" x14ac:dyDescent="0.2">
      <c r="A212" s="96" t="s">
        <v>1273</v>
      </c>
      <c r="B212" s="30" t="s">
        <v>1801</v>
      </c>
      <c r="C212" s="19">
        <v>1</v>
      </c>
      <c r="D212" s="131" t="s">
        <v>295</v>
      </c>
      <c r="E212" s="19" t="str">
        <f t="shared" si="9"/>
        <v>A1</v>
      </c>
      <c r="F212" s="19"/>
      <c r="G212" s="3">
        <f t="shared" si="10"/>
        <v>253</v>
      </c>
      <c r="H212" s="3">
        <f t="shared" si="11"/>
        <v>210</v>
      </c>
      <c r="I212" s="138" t="s">
        <v>2039</v>
      </c>
      <c r="J212" s="36" t="s">
        <v>1054</v>
      </c>
      <c r="K212" s="122" t="s">
        <v>2089</v>
      </c>
      <c r="L212" s="122"/>
      <c r="M212" s="162"/>
    </row>
    <row r="213" spans="1:13" ht="14.25" customHeight="1" x14ac:dyDescent="0.2">
      <c r="A213" s="96" t="s">
        <v>1274</v>
      </c>
      <c r="B213" s="30" t="s">
        <v>1801</v>
      </c>
      <c r="C213" s="19">
        <v>1</v>
      </c>
      <c r="D213" s="131" t="s">
        <v>295</v>
      </c>
      <c r="E213" s="19" t="str">
        <f t="shared" si="9"/>
        <v>A1</v>
      </c>
      <c r="F213" s="19"/>
      <c r="G213" s="3">
        <f t="shared" si="10"/>
        <v>254</v>
      </c>
      <c r="H213" s="3">
        <f t="shared" si="11"/>
        <v>211</v>
      </c>
      <c r="I213" s="138" t="s">
        <v>2039</v>
      </c>
      <c r="J213" s="36" t="s">
        <v>1055</v>
      </c>
      <c r="K213" s="122" t="s">
        <v>2089</v>
      </c>
      <c r="L213" s="122"/>
      <c r="M213" s="162"/>
    </row>
    <row r="214" spans="1:13" ht="14.25" customHeight="1" x14ac:dyDescent="0.2">
      <c r="A214" s="96" t="s">
        <v>1275</v>
      </c>
      <c r="B214" s="30" t="s">
        <v>1801</v>
      </c>
      <c r="C214" s="19">
        <v>1</v>
      </c>
      <c r="D214" s="131" t="s">
        <v>295</v>
      </c>
      <c r="E214" s="19" t="str">
        <f t="shared" si="9"/>
        <v>A1</v>
      </c>
      <c r="F214" s="19"/>
      <c r="G214" s="3">
        <f t="shared" si="10"/>
        <v>255</v>
      </c>
      <c r="H214" s="3">
        <f t="shared" si="11"/>
        <v>212</v>
      </c>
      <c r="I214" s="138" t="s">
        <v>2039</v>
      </c>
      <c r="J214" s="36" t="s">
        <v>1057</v>
      </c>
      <c r="K214" s="122" t="s">
        <v>2089</v>
      </c>
      <c r="L214" s="122"/>
      <c r="M214" s="162"/>
    </row>
    <row r="215" spans="1:13" ht="14.25" customHeight="1" x14ac:dyDescent="0.2">
      <c r="A215" s="96" t="s">
        <v>1276</v>
      </c>
      <c r="B215" s="30" t="s">
        <v>1801</v>
      </c>
      <c r="C215" s="19">
        <v>1</v>
      </c>
      <c r="D215" s="131" t="s">
        <v>295</v>
      </c>
      <c r="E215" s="19" t="str">
        <f t="shared" si="9"/>
        <v>A1</v>
      </c>
      <c r="F215" s="19"/>
      <c r="G215" s="3">
        <f t="shared" si="10"/>
        <v>256</v>
      </c>
      <c r="H215" s="3">
        <f t="shared" si="11"/>
        <v>213</v>
      </c>
      <c r="I215" s="138" t="s">
        <v>2039</v>
      </c>
      <c r="J215" s="36" t="s">
        <v>1056</v>
      </c>
      <c r="K215" s="122" t="s">
        <v>2089</v>
      </c>
      <c r="L215" s="122"/>
      <c r="M215" s="162"/>
    </row>
    <row r="216" spans="1:13" ht="14.25" customHeight="1" x14ac:dyDescent="0.2">
      <c r="A216" s="96" t="s">
        <v>1277</v>
      </c>
      <c r="B216" s="30" t="s">
        <v>1853</v>
      </c>
      <c r="C216" s="19">
        <v>1</v>
      </c>
      <c r="D216" s="131" t="s">
        <v>295</v>
      </c>
      <c r="E216" s="19" t="str">
        <f t="shared" si="9"/>
        <v>A1</v>
      </c>
      <c r="F216" s="19"/>
      <c r="G216" s="3">
        <f t="shared" si="10"/>
        <v>257</v>
      </c>
      <c r="H216" s="3">
        <f t="shared" si="11"/>
        <v>214</v>
      </c>
      <c r="I216" s="138" t="s">
        <v>2039</v>
      </c>
      <c r="J216" s="97" t="s">
        <v>1058</v>
      </c>
      <c r="K216" s="122" t="s">
        <v>2089</v>
      </c>
      <c r="L216" s="122"/>
      <c r="M216" s="162"/>
    </row>
    <row r="217" spans="1:13" ht="14.25" customHeight="1" x14ac:dyDescent="0.2">
      <c r="A217" s="96" t="s">
        <v>1279</v>
      </c>
      <c r="B217" s="30" t="s">
        <v>1801</v>
      </c>
      <c r="C217" s="19">
        <v>1</v>
      </c>
      <c r="D217" s="131" t="s">
        <v>295</v>
      </c>
      <c r="E217" s="19" t="str">
        <f t="shared" si="9"/>
        <v>A1</v>
      </c>
      <c r="F217" s="19"/>
      <c r="G217" s="3">
        <f t="shared" si="10"/>
        <v>258</v>
      </c>
      <c r="H217" s="3">
        <f t="shared" si="11"/>
        <v>215</v>
      </c>
      <c r="I217" s="138" t="s">
        <v>2039</v>
      </c>
      <c r="J217" s="36" t="s">
        <v>1059</v>
      </c>
      <c r="K217" s="122"/>
      <c r="L217" s="122"/>
      <c r="M217" s="162"/>
    </row>
    <row r="218" spans="1:13" ht="14.25" customHeight="1" x14ac:dyDescent="0.2">
      <c r="A218" s="96" t="s">
        <v>1280</v>
      </c>
      <c r="B218" s="30" t="s">
        <v>1801</v>
      </c>
      <c r="C218" s="19">
        <v>1</v>
      </c>
      <c r="D218" s="131" t="s">
        <v>295</v>
      </c>
      <c r="E218" s="19" t="str">
        <f t="shared" si="9"/>
        <v>A1</v>
      </c>
      <c r="F218" s="19"/>
      <c r="G218" s="3">
        <f t="shared" si="10"/>
        <v>259</v>
      </c>
      <c r="H218" s="3">
        <f t="shared" si="11"/>
        <v>216</v>
      </c>
      <c r="I218" s="138" t="s">
        <v>2039</v>
      </c>
      <c r="J218" s="36" t="s">
        <v>1060</v>
      </c>
      <c r="K218" s="122"/>
      <c r="L218" s="122"/>
      <c r="M218" s="162"/>
    </row>
    <row r="219" spans="1:13" ht="14.25" customHeight="1" x14ac:dyDescent="0.2">
      <c r="A219" s="96" t="s">
        <v>1281</v>
      </c>
      <c r="B219" s="30" t="s">
        <v>1801</v>
      </c>
      <c r="C219" s="19">
        <v>1</v>
      </c>
      <c r="D219" s="131" t="s">
        <v>295</v>
      </c>
      <c r="E219" s="19" t="str">
        <f t="shared" si="9"/>
        <v>A1</v>
      </c>
      <c r="F219" s="19"/>
      <c r="G219" s="3">
        <f t="shared" si="10"/>
        <v>260</v>
      </c>
      <c r="H219" s="3">
        <f t="shared" si="11"/>
        <v>217</v>
      </c>
      <c r="I219" s="138" t="s">
        <v>2039</v>
      </c>
      <c r="J219" s="36" t="s">
        <v>288</v>
      </c>
      <c r="K219" s="122"/>
      <c r="L219" s="122"/>
      <c r="M219" s="162"/>
    </row>
    <row r="220" spans="1:13" ht="14.25" customHeight="1" x14ac:dyDescent="0.2">
      <c r="A220" s="96" t="s">
        <v>1282</v>
      </c>
      <c r="B220" s="30" t="s">
        <v>1801</v>
      </c>
      <c r="C220" s="19">
        <v>1</v>
      </c>
      <c r="D220" s="131" t="s">
        <v>295</v>
      </c>
      <c r="E220" s="19" t="str">
        <f t="shared" si="9"/>
        <v>A1</v>
      </c>
      <c r="F220" s="19"/>
      <c r="G220" s="3">
        <f t="shared" si="10"/>
        <v>261</v>
      </c>
      <c r="H220" s="3">
        <f t="shared" si="11"/>
        <v>218</v>
      </c>
      <c r="I220" s="138" t="s">
        <v>2039</v>
      </c>
      <c r="J220" s="36" t="s">
        <v>289</v>
      </c>
      <c r="K220" s="122"/>
      <c r="L220" s="122"/>
      <c r="M220" s="162"/>
    </row>
    <row r="221" spans="1:13" ht="14.25" customHeight="1" x14ac:dyDescent="0.2">
      <c r="A221" s="96" t="s">
        <v>1283</v>
      </c>
      <c r="B221" s="30" t="s">
        <v>1801</v>
      </c>
      <c r="C221" s="19">
        <v>1</v>
      </c>
      <c r="D221" s="131" t="s">
        <v>295</v>
      </c>
      <c r="E221" s="19" t="str">
        <f t="shared" si="9"/>
        <v>A1</v>
      </c>
      <c r="F221" s="19"/>
      <c r="G221" s="3">
        <f t="shared" si="10"/>
        <v>262</v>
      </c>
      <c r="H221" s="3">
        <f t="shared" si="11"/>
        <v>219</v>
      </c>
      <c r="I221" s="138" t="s">
        <v>2039</v>
      </c>
      <c r="J221" s="36" t="s">
        <v>290</v>
      </c>
      <c r="K221" s="122"/>
      <c r="L221" s="122"/>
      <c r="M221" s="162"/>
    </row>
    <row r="222" spans="1:13" ht="14.25" customHeight="1" x14ac:dyDescent="0.2">
      <c r="A222" s="96" t="s">
        <v>1284</v>
      </c>
      <c r="B222" s="30" t="s">
        <v>1801</v>
      </c>
      <c r="C222" s="19">
        <v>1</v>
      </c>
      <c r="D222" s="131" t="s">
        <v>295</v>
      </c>
      <c r="E222" s="19" t="str">
        <f t="shared" si="9"/>
        <v>A1</v>
      </c>
      <c r="F222" s="19"/>
      <c r="G222" s="3">
        <f t="shared" si="10"/>
        <v>263</v>
      </c>
      <c r="H222" s="3">
        <f t="shared" si="11"/>
        <v>220</v>
      </c>
      <c r="I222" s="138" t="s">
        <v>2039</v>
      </c>
      <c r="J222" s="36" t="s">
        <v>291</v>
      </c>
      <c r="K222" s="122"/>
      <c r="L222" s="122"/>
      <c r="M222" s="162"/>
    </row>
    <row r="223" spans="1:13" ht="14.25" customHeight="1" x14ac:dyDescent="0.2">
      <c r="A223" s="96" t="s">
        <v>1285</v>
      </c>
      <c r="B223" s="30" t="s">
        <v>1801</v>
      </c>
      <c r="C223" s="19">
        <v>1</v>
      </c>
      <c r="D223" s="131" t="s">
        <v>295</v>
      </c>
      <c r="E223" s="19" t="str">
        <f t="shared" si="9"/>
        <v>A1</v>
      </c>
      <c r="F223" s="19"/>
      <c r="G223" s="3">
        <f t="shared" si="10"/>
        <v>264</v>
      </c>
      <c r="H223" s="3">
        <f t="shared" si="11"/>
        <v>221</v>
      </c>
      <c r="I223" s="138" t="s">
        <v>2039</v>
      </c>
      <c r="J223" s="36" t="s">
        <v>292</v>
      </c>
      <c r="K223" s="122"/>
      <c r="L223" s="122"/>
      <c r="M223" s="162"/>
    </row>
    <row r="224" spans="1:13" ht="14.25" customHeight="1" thickBot="1" x14ac:dyDescent="0.25">
      <c r="A224" s="110" t="s">
        <v>1286</v>
      </c>
      <c r="B224" s="31" t="s">
        <v>1801</v>
      </c>
      <c r="C224" s="25">
        <v>1</v>
      </c>
      <c r="D224" s="133" t="s">
        <v>295</v>
      </c>
      <c r="E224" s="25" t="str">
        <f t="shared" si="9"/>
        <v>A1</v>
      </c>
      <c r="F224" s="25"/>
      <c r="G224" s="24">
        <f t="shared" si="10"/>
        <v>265</v>
      </c>
      <c r="H224" s="24">
        <f t="shared" si="11"/>
        <v>222</v>
      </c>
      <c r="I224" s="142" t="s">
        <v>2039</v>
      </c>
      <c r="J224" s="111" t="s">
        <v>293</v>
      </c>
      <c r="K224" s="128"/>
      <c r="L224" s="128"/>
      <c r="M224" s="168"/>
    </row>
    <row r="225" spans="1:13" ht="14.25" customHeight="1" x14ac:dyDescent="0.2">
      <c r="A225" s="96" t="s">
        <v>537</v>
      </c>
      <c r="B225" s="30" t="s">
        <v>1801</v>
      </c>
      <c r="C225" s="27">
        <v>1</v>
      </c>
      <c r="D225" s="134" t="s">
        <v>295</v>
      </c>
      <c r="E225" s="27" t="str">
        <f t="shared" si="9"/>
        <v>A1</v>
      </c>
      <c r="F225" s="19"/>
      <c r="G225" s="3">
        <f t="shared" si="10"/>
        <v>266</v>
      </c>
      <c r="H225" s="3">
        <f t="shared" si="11"/>
        <v>223</v>
      </c>
      <c r="I225" s="138" t="s">
        <v>2039</v>
      </c>
      <c r="J225" s="97" t="s">
        <v>1758</v>
      </c>
      <c r="K225" s="122"/>
      <c r="L225" s="122"/>
      <c r="M225" s="169" t="s">
        <v>2076</v>
      </c>
    </row>
    <row r="226" spans="1:13" s="14" customFormat="1" ht="14.25" customHeight="1" x14ac:dyDescent="0.2">
      <c r="A226" s="106" t="s">
        <v>538</v>
      </c>
      <c r="B226" s="112" t="s">
        <v>1968</v>
      </c>
      <c r="C226" s="15">
        <v>2</v>
      </c>
      <c r="D226" s="129" t="s">
        <v>579</v>
      </c>
      <c r="E226" s="15" t="str">
        <f t="shared" si="9"/>
        <v>I2</v>
      </c>
      <c r="F226" s="15"/>
      <c r="G226" s="4">
        <f t="shared" si="10"/>
        <v>267</v>
      </c>
      <c r="H226" s="4">
        <f t="shared" si="11"/>
        <v>224</v>
      </c>
      <c r="I226" s="137" t="s">
        <v>2042</v>
      </c>
      <c r="J226" s="92" t="s">
        <v>1952</v>
      </c>
      <c r="K226" s="122" t="s">
        <v>2089</v>
      </c>
      <c r="L226" s="121"/>
      <c r="M226" s="169"/>
    </row>
    <row r="227" spans="1:13" s="14" customFormat="1" ht="14.25" customHeight="1" x14ac:dyDescent="0.2">
      <c r="A227" s="106" t="s">
        <v>539</v>
      </c>
      <c r="B227" s="112" t="s">
        <v>1967</v>
      </c>
      <c r="C227" s="15">
        <v>3</v>
      </c>
      <c r="D227" s="129" t="s">
        <v>579</v>
      </c>
      <c r="E227" s="15" t="str">
        <f t="shared" si="9"/>
        <v>I3</v>
      </c>
      <c r="F227" s="15"/>
      <c r="G227" s="4">
        <f t="shared" si="10"/>
        <v>269</v>
      </c>
      <c r="H227" s="4">
        <f t="shared" si="11"/>
        <v>225</v>
      </c>
      <c r="I227" s="137" t="s">
        <v>2042</v>
      </c>
      <c r="J227" s="92" t="s">
        <v>1953</v>
      </c>
      <c r="K227" s="122" t="s">
        <v>2089</v>
      </c>
      <c r="L227" s="121"/>
      <c r="M227" s="169"/>
    </row>
    <row r="228" spans="1:13" s="14" customFormat="1" ht="14.25" customHeight="1" x14ac:dyDescent="0.2">
      <c r="A228" s="106" t="s">
        <v>540</v>
      </c>
      <c r="B228" s="33" t="s">
        <v>1801</v>
      </c>
      <c r="C228" s="15">
        <v>1</v>
      </c>
      <c r="D228" s="129" t="s">
        <v>295</v>
      </c>
      <c r="E228" s="15" t="str">
        <f t="shared" si="9"/>
        <v>A1</v>
      </c>
      <c r="F228" s="15"/>
      <c r="G228" s="4">
        <f t="shared" si="10"/>
        <v>272</v>
      </c>
      <c r="H228" s="4">
        <f t="shared" si="11"/>
        <v>226</v>
      </c>
      <c r="I228" s="137" t="s">
        <v>2039</v>
      </c>
      <c r="J228" s="93" t="s">
        <v>1287</v>
      </c>
      <c r="K228" s="122" t="s">
        <v>2089</v>
      </c>
      <c r="L228" s="121"/>
      <c r="M228" s="169"/>
    </row>
    <row r="229" spans="1:13" s="14" customFormat="1" ht="14.25" customHeight="1" x14ac:dyDescent="0.2">
      <c r="A229" s="106" t="s">
        <v>541</v>
      </c>
      <c r="B229" s="112" t="s">
        <v>1967</v>
      </c>
      <c r="C229" s="15">
        <v>3</v>
      </c>
      <c r="D229" s="129" t="s">
        <v>579</v>
      </c>
      <c r="E229" s="15" t="str">
        <f t="shared" si="9"/>
        <v>I3</v>
      </c>
      <c r="F229" s="15"/>
      <c r="G229" s="4">
        <f t="shared" si="10"/>
        <v>273</v>
      </c>
      <c r="H229" s="4">
        <f t="shared" si="11"/>
        <v>227</v>
      </c>
      <c r="I229" s="137" t="s">
        <v>2042</v>
      </c>
      <c r="J229" s="92" t="s">
        <v>1954</v>
      </c>
      <c r="K229" s="122" t="s">
        <v>2089</v>
      </c>
      <c r="L229" s="121"/>
      <c r="M229" s="169"/>
    </row>
    <row r="230" spans="1:13" s="14" customFormat="1" ht="14.25" customHeight="1" x14ac:dyDescent="0.2">
      <c r="A230" s="91" t="s">
        <v>649</v>
      </c>
      <c r="B230" s="13" t="s">
        <v>1854</v>
      </c>
      <c r="C230" s="15">
        <v>1</v>
      </c>
      <c r="D230" s="129" t="s">
        <v>295</v>
      </c>
      <c r="E230" s="15" t="str">
        <f t="shared" si="9"/>
        <v>A1</v>
      </c>
      <c r="F230" s="15"/>
      <c r="G230" s="4">
        <f t="shared" si="10"/>
        <v>276</v>
      </c>
      <c r="H230" s="4">
        <f t="shared" si="11"/>
        <v>228</v>
      </c>
      <c r="I230" s="137" t="s">
        <v>2039</v>
      </c>
      <c r="J230" s="93" t="s">
        <v>1288</v>
      </c>
      <c r="K230" s="122" t="s">
        <v>2089</v>
      </c>
      <c r="L230" s="121"/>
      <c r="M230" s="169"/>
    </row>
    <row r="231" spans="1:13" s="14" customFormat="1" ht="14.25" customHeight="1" x14ac:dyDescent="0.2">
      <c r="A231" s="91" t="s">
        <v>650</v>
      </c>
      <c r="B231" s="13" t="s">
        <v>1801</v>
      </c>
      <c r="C231" s="15">
        <v>1</v>
      </c>
      <c r="D231" s="129" t="s">
        <v>295</v>
      </c>
      <c r="E231" s="15" t="str">
        <f t="shared" si="9"/>
        <v>A1</v>
      </c>
      <c r="F231" s="15"/>
      <c r="G231" s="4">
        <f t="shared" si="10"/>
        <v>277</v>
      </c>
      <c r="H231" s="4">
        <f t="shared" si="11"/>
        <v>229</v>
      </c>
      <c r="I231" s="137" t="s">
        <v>2039</v>
      </c>
      <c r="J231" s="93" t="s">
        <v>1290</v>
      </c>
      <c r="K231" s="122" t="s">
        <v>2089</v>
      </c>
      <c r="L231" s="121"/>
      <c r="M231" s="169"/>
    </row>
    <row r="232" spans="1:13" s="14" customFormat="1" ht="14.25" customHeight="1" x14ac:dyDescent="0.2">
      <c r="A232" s="106" t="s">
        <v>1291</v>
      </c>
      <c r="B232" s="112" t="s">
        <v>1968</v>
      </c>
      <c r="C232" s="15">
        <v>2</v>
      </c>
      <c r="D232" s="129" t="s">
        <v>579</v>
      </c>
      <c r="E232" s="15" t="str">
        <f t="shared" si="9"/>
        <v>I2</v>
      </c>
      <c r="F232" s="15"/>
      <c r="G232" s="4">
        <f t="shared" si="10"/>
        <v>278</v>
      </c>
      <c r="H232" s="4">
        <f t="shared" si="11"/>
        <v>230</v>
      </c>
      <c r="I232" s="137" t="s">
        <v>2042</v>
      </c>
      <c r="J232" s="92" t="s">
        <v>1955</v>
      </c>
      <c r="K232" s="122" t="s">
        <v>2089</v>
      </c>
      <c r="L232" s="121"/>
      <c r="M232" s="169"/>
    </row>
    <row r="233" spans="1:13" s="14" customFormat="1" ht="14.25" customHeight="1" x14ac:dyDescent="0.2">
      <c r="A233" s="91" t="s">
        <v>1292</v>
      </c>
      <c r="B233" s="13" t="s">
        <v>1885</v>
      </c>
      <c r="C233" s="15">
        <v>1</v>
      </c>
      <c r="D233" s="129" t="s">
        <v>295</v>
      </c>
      <c r="E233" s="15" t="str">
        <f t="shared" si="9"/>
        <v>A1</v>
      </c>
      <c r="F233" s="15"/>
      <c r="G233" s="4">
        <f t="shared" si="10"/>
        <v>280</v>
      </c>
      <c r="H233" s="4">
        <f t="shared" si="11"/>
        <v>231</v>
      </c>
      <c r="I233" s="137" t="s">
        <v>2039</v>
      </c>
      <c r="J233" s="93" t="s">
        <v>489</v>
      </c>
      <c r="K233" s="122" t="s">
        <v>2089</v>
      </c>
      <c r="L233" s="121"/>
      <c r="M233" s="169"/>
    </row>
    <row r="234" spans="1:13" s="14" customFormat="1" ht="14.25" customHeight="1" x14ac:dyDescent="0.2">
      <c r="A234" s="91" t="s">
        <v>1289</v>
      </c>
      <c r="B234" s="13" t="s">
        <v>1801</v>
      </c>
      <c r="C234" s="15">
        <v>1</v>
      </c>
      <c r="D234" s="129" t="s">
        <v>295</v>
      </c>
      <c r="E234" s="15" t="str">
        <f t="shared" si="9"/>
        <v>A1</v>
      </c>
      <c r="F234" s="15"/>
      <c r="G234" s="4">
        <f t="shared" si="10"/>
        <v>281</v>
      </c>
      <c r="H234" s="4">
        <f t="shared" si="11"/>
        <v>232</v>
      </c>
      <c r="I234" s="137" t="s">
        <v>2039</v>
      </c>
      <c r="J234" s="93" t="s">
        <v>497</v>
      </c>
      <c r="K234" s="122"/>
      <c r="L234" s="121"/>
      <c r="M234" s="169"/>
    </row>
    <row r="235" spans="1:13" s="14" customFormat="1" ht="14.25" customHeight="1" x14ac:dyDescent="0.2">
      <c r="A235" s="91" t="s">
        <v>1083</v>
      </c>
      <c r="B235" s="113" t="s">
        <v>1967</v>
      </c>
      <c r="C235" s="15">
        <v>3</v>
      </c>
      <c r="D235" s="129" t="s">
        <v>579</v>
      </c>
      <c r="E235" s="15" t="str">
        <f t="shared" si="9"/>
        <v>I3</v>
      </c>
      <c r="F235" s="15"/>
      <c r="G235" s="4">
        <f t="shared" si="10"/>
        <v>282</v>
      </c>
      <c r="H235" s="4">
        <f t="shared" si="11"/>
        <v>233</v>
      </c>
      <c r="I235" s="137" t="s">
        <v>2042</v>
      </c>
      <c r="J235" s="114" t="s">
        <v>1956</v>
      </c>
      <c r="K235" s="122" t="s">
        <v>2089</v>
      </c>
      <c r="L235" s="121"/>
      <c r="M235" s="169"/>
    </row>
    <row r="236" spans="1:13" s="14" customFormat="1" ht="14.25" customHeight="1" x14ac:dyDescent="0.2">
      <c r="A236" s="91" t="s">
        <v>1084</v>
      </c>
      <c r="B236" s="13" t="s">
        <v>1855</v>
      </c>
      <c r="C236" s="15">
        <v>1</v>
      </c>
      <c r="D236" s="129" t="s">
        <v>295</v>
      </c>
      <c r="E236" s="15" t="str">
        <f t="shared" si="9"/>
        <v>A1</v>
      </c>
      <c r="F236" s="15"/>
      <c r="G236" s="4">
        <f t="shared" si="10"/>
        <v>285</v>
      </c>
      <c r="H236" s="4">
        <f t="shared" si="11"/>
        <v>234</v>
      </c>
      <c r="I236" s="137" t="s">
        <v>2039</v>
      </c>
      <c r="J236" s="93" t="s">
        <v>1293</v>
      </c>
      <c r="K236" s="122" t="s">
        <v>2089</v>
      </c>
      <c r="L236" s="121"/>
      <c r="M236" s="169"/>
    </row>
    <row r="237" spans="1:13" s="14" customFormat="1" ht="14.25" customHeight="1" x14ac:dyDescent="0.2">
      <c r="A237" s="91" t="s">
        <v>1085</v>
      </c>
      <c r="B237" s="13" t="s">
        <v>1801</v>
      </c>
      <c r="C237" s="15">
        <v>1</v>
      </c>
      <c r="D237" s="129" t="s">
        <v>295</v>
      </c>
      <c r="E237" s="15" t="str">
        <f t="shared" si="9"/>
        <v>A1</v>
      </c>
      <c r="F237" s="15"/>
      <c r="G237" s="4">
        <f t="shared" si="10"/>
        <v>286</v>
      </c>
      <c r="H237" s="4">
        <f t="shared" si="11"/>
        <v>235</v>
      </c>
      <c r="I237" s="137" t="s">
        <v>2039</v>
      </c>
      <c r="J237" s="93" t="s">
        <v>490</v>
      </c>
      <c r="K237" s="122"/>
      <c r="L237" s="121"/>
      <c r="M237" s="169"/>
    </row>
    <row r="238" spans="1:13" s="14" customFormat="1" ht="14.25" customHeight="1" x14ac:dyDescent="0.2">
      <c r="A238" s="91" t="s">
        <v>1086</v>
      </c>
      <c r="B238" s="113" t="s">
        <v>1967</v>
      </c>
      <c r="C238" s="15">
        <v>3</v>
      </c>
      <c r="D238" s="129" t="s">
        <v>579</v>
      </c>
      <c r="E238" s="15" t="str">
        <f t="shared" si="9"/>
        <v>I3</v>
      </c>
      <c r="F238" s="15"/>
      <c r="G238" s="4">
        <f t="shared" si="10"/>
        <v>287</v>
      </c>
      <c r="H238" s="4">
        <f t="shared" si="11"/>
        <v>236</v>
      </c>
      <c r="I238" s="137" t="s">
        <v>2042</v>
      </c>
      <c r="J238" s="92" t="s">
        <v>1957</v>
      </c>
      <c r="K238" s="122" t="s">
        <v>2089</v>
      </c>
      <c r="L238" s="121"/>
      <c r="M238" s="169"/>
    </row>
    <row r="239" spans="1:13" s="14" customFormat="1" ht="14.25" customHeight="1" x14ac:dyDescent="0.2">
      <c r="A239" s="91" t="s">
        <v>1091</v>
      </c>
      <c r="B239" s="13" t="s">
        <v>1801</v>
      </c>
      <c r="C239" s="15">
        <v>1</v>
      </c>
      <c r="D239" s="129" t="s">
        <v>295</v>
      </c>
      <c r="E239" s="15" t="str">
        <f t="shared" si="9"/>
        <v>A1</v>
      </c>
      <c r="F239" s="15"/>
      <c r="G239" s="4">
        <f t="shared" si="10"/>
        <v>290</v>
      </c>
      <c r="H239" s="4">
        <f t="shared" si="11"/>
        <v>237</v>
      </c>
      <c r="I239" s="137" t="s">
        <v>2039</v>
      </c>
      <c r="J239" s="93" t="s">
        <v>491</v>
      </c>
      <c r="K239" s="122" t="s">
        <v>2089</v>
      </c>
      <c r="L239" s="121"/>
      <c r="M239" s="169"/>
    </row>
    <row r="240" spans="1:13" s="14" customFormat="1" ht="14.25" customHeight="1" x14ac:dyDescent="0.2">
      <c r="A240" s="91" t="s">
        <v>1092</v>
      </c>
      <c r="B240" s="13" t="s">
        <v>1801</v>
      </c>
      <c r="C240" s="15">
        <v>1</v>
      </c>
      <c r="D240" s="129" t="s">
        <v>295</v>
      </c>
      <c r="E240" s="15" t="str">
        <f t="shared" si="9"/>
        <v>A1</v>
      </c>
      <c r="F240" s="15"/>
      <c r="G240" s="4">
        <f t="shared" si="10"/>
        <v>291</v>
      </c>
      <c r="H240" s="4">
        <f t="shared" si="11"/>
        <v>238</v>
      </c>
      <c r="I240" s="137" t="s">
        <v>2039</v>
      </c>
      <c r="J240" s="93" t="s">
        <v>492</v>
      </c>
      <c r="K240" s="122" t="s">
        <v>2089</v>
      </c>
      <c r="L240" s="121"/>
      <c r="M240" s="169"/>
    </row>
    <row r="241" spans="1:13" s="14" customFormat="1" ht="14.25" customHeight="1" x14ac:dyDescent="0.2">
      <c r="A241" s="91" t="s">
        <v>1093</v>
      </c>
      <c r="B241" s="13" t="s">
        <v>1801</v>
      </c>
      <c r="C241" s="15">
        <v>1</v>
      </c>
      <c r="D241" s="129" t="s">
        <v>295</v>
      </c>
      <c r="E241" s="15" t="str">
        <f t="shared" si="9"/>
        <v>A1</v>
      </c>
      <c r="F241" s="15"/>
      <c r="G241" s="4">
        <f t="shared" si="10"/>
        <v>292</v>
      </c>
      <c r="H241" s="4">
        <f t="shared" si="11"/>
        <v>239</v>
      </c>
      <c r="I241" s="137" t="s">
        <v>2039</v>
      </c>
      <c r="J241" s="93" t="s">
        <v>493</v>
      </c>
      <c r="K241" s="122" t="s">
        <v>2089</v>
      </c>
      <c r="L241" s="121"/>
      <c r="M241" s="169"/>
    </row>
    <row r="242" spans="1:13" s="14" customFormat="1" ht="14.25" customHeight="1" x14ac:dyDescent="0.2">
      <c r="A242" s="106" t="s">
        <v>1294</v>
      </c>
      <c r="B242" s="112" t="s">
        <v>1968</v>
      </c>
      <c r="C242" s="15">
        <v>2</v>
      </c>
      <c r="D242" s="129" t="s">
        <v>579</v>
      </c>
      <c r="E242" s="15" t="str">
        <f t="shared" si="9"/>
        <v>I2</v>
      </c>
      <c r="F242" s="15"/>
      <c r="G242" s="4">
        <f t="shared" si="10"/>
        <v>293</v>
      </c>
      <c r="H242" s="4">
        <f t="shared" si="11"/>
        <v>240</v>
      </c>
      <c r="I242" s="137" t="s">
        <v>2042</v>
      </c>
      <c r="J242" s="92" t="s">
        <v>1958</v>
      </c>
      <c r="K242" s="122" t="s">
        <v>2089</v>
      </c>
      <c r="L242" s="121"/>
      <c r="M242" s="169"/>
    </row>
    <row r="243" spans="1:13" s="14" customFormat="1" ht="14.25" customHeight="1" x14ac:dyDescent="0.2">
      <c r="A243" s="106" t="s">
        <v>1295</v>
      </c>
      <c r="B243" s="112" t="s">
        <v>1968</v>
      </c>
      <c r="C243" s="15">
        <v>2</v>
      </c>
      <c r="D243" s="129" t="s">
        <v>579</v>
      </c>
      <c r="E243" s="15" t="str">
        <f t="shared" si="9"/>
        <v>I2</v>
      </c>
      <c r="F243" s="15"/>
      <c r="G243" s="4">
        <f t="shared" si="10"/>
        <v>295</v>
      </c>
      <c r="H243" s="4">
        <f t="shared" si="11"/>
        <v>241</v>
      </c>
      <c r="I243" s="137" t="s">
        <v>2042</v>
      </c>
      <c r="J243" s="92" t="s">
        <v>1959</v>
      </c>
      <c r="K243" s="122" t="s">
        <v>2089</v>
      </c>
      <c r="L243" s="121"/>
      <c r="M243" s="169"/>
    </row>
    <row r="244" spans="1:13" s="14" customFormat="1" ht="14.25" customHeight="1" x14ac:dyDescent="0.2">
      <c r="A244" s="106" t="s">
        <v>1296</v>
      </c>
      <c r="B244" s="112" t="s">
        <v>1968</v>
      </c>
      <c r="C244" s="15">
        <v>2</v>
      </c>
      <c r="D244" s="129" t="s">
        <v>579</v>
      </c>
      <c r="E244" s="15" t="str">
        <f t="shared" si="9"/>
        <v>I2</v>
      </c>
      <c r="F244" s="15"/>
      <c r="G244" s="4">
        <f t="shared" si="10"/>
        <v>297</v>
      </c>
      <c r="H244" s="4">
        <f t="shared" si="11"/>
        <v>242</v>
      </c>
      <c r="I244" s="137" t="s">
        <v>2042</v>
      </c>
      <c r="J244" s="92" t="s">
        <v>1960</v>
      </c>
      <c r="K244" s="122" t="s">
        <v>2089</v>
      </c>
      <c r="L244" s="121"/>
      <c r="M244" s="169"/>
    </row>
    <row r="245" spans="1:13" s="14" customFormat="1" ht="14.25" customHeight="1" x14ac:dyDescent="0.2">
      <c r="A245" s="106" t="s">
        <v>1297</v>
      </c>
      <c r="B245" s="112" t="s">
        <v>1968</v>
      </c>
      <c r="C245" s="15">
        <v>2</v>
      </c>
      <c r="D245" s="129" t="s">
        <v>579</v>
      </c>
      <c r="E245" s="15" t="str">
        <f t="shared" si="9"/>
        <v>I2</v>
      </c>
      <c r="F245" s="15"/>
      <c r="G245" s="4">
        <f t="shared" si="10"/>
        <v>299</v>
      </c>
      <c r="H245" s="4">
        <f t="shared" si="11"/>
        <v>243</v>
      </c>
      <c r="I245" s="137" t="s">
        <v>2042</v>
      </c>
      <c r="J245" s="92" t="s">
        <v>1961</v>
      </c>
      <c r="K245" s="122" t="s">
        <v>2089</v>
      </c>
      <c r="L245" s="121"/>
      <c r="M245" s="169"/>
    </row>
    <row r="246" spans="1:13" s="14" customFormat="1" ht="14.25" customHeight="1" x14ac:dyDescent="0.2">
      <c r="A246" s="106" t="s">
        <v>1298</v>
      </c>
      <c r="B246" s="112" t="s">
        <v>1968</v>
      </c>
      <c r="C246" s="15">
        <v>2</v>
      </c>
      <c r="D246" s="129" t="s">
        <v>579</v>
      </c>
      <c r="E246" s="15" t="str">
        <f t="shared" si="9"/>
        <v>I2</v>
      </c>
      <c r="F246" s="15"/>
      <c r="G246" s="4">
        <f t="shared" si="10"/>
        <v>301</v>
      </c>
      <c r="H246" s="4">
        <f t="shared" si="11"/>
        <v>244</v>
      </c>
      <c r="I246" s="137" t="s">
        <v>2042</v>
      </c>
      <c r="J246" s="92" t="s">
        <v>2024</v>
      </c>
      <c r="K246" s="122" t="s">
        <v>2089</v>
      </c>
      <c r="L246" s="121"/>
      <c r="M246" s="169"/>
    </row>
    <row r="247" spans="1:13" ht="14.25" customHeight="1" x14ac:dyDescent="0.2">
      <c r="A247" s="96" t="s">
        <v>1299</v>
      </c>
      <c r="B247" s="30" t="s">
        <v>1856</v>
      </c>
      <c r="C247" s="19">
        <v>1</v>
      </c>
      <c r="D247" s="131" t="s">
        <v>295</v>
      </c>
      <c r="E247" s="19" t="str">
        <f t="shared" si="9"/>
        <v>A1</v>
      </c>
      <c r="F247" s="19"/>
      <c r="G247" s="3">
        <f t="shared" si="10"/>
        <v>303</v>
      </c>
      <c r="H247" s="3">
        <f t="shared" si="11"/>
        <v>245</v>
      </c>
      <c r="I247" s="138" t="s">
        <v>2039</v>
      </c>
      <c r="J247" s="97" t="s">
        <v>648</v>
      </c>
      <c r="K247" s="122" t="s">
        <v>2089</v>
      </c>
      <c r="L247" s="122"/>
      <c r="M247" s="169"/>
    </row>
    <row r="248" spans="1:13" ht="14.25" customHeight="1" x14ac:dyDescent="0.2">
      <c r="A248" s="96" t="s">
        <v>1301</v>
      </c>
      <c r="B248" s="30" t="s">
        <v>1801</v>
      </c>
      <c r="C248" s="19">
        <v>1</v>
      </c>
      <c r="D248" s="131" t="s">
        <v>295</v>
      </c>
      <c r="E248" s="19" t="str">
        <f t="shared" si="9"/>
        <v>A1</v>
      </c>
      <c r="F248" s="19"/>
      <c r="G248" s="3">
        <f t="shared" si="10"/>
        <v>304</v>
      </c>
      <c r="H248" s="3">
        <f t="shared" si="11"/>
        <v>246</v>
      </c>
      <c r="I248" s="138" t="s">
        <v>2039</v>
      </c>
      <c r="J248" s="97" t="s">
        <v>801</v>
      </c>
      <c r="K248" s="122"/>
      <c r="L248" s="122"/>
      <c r="M248" s="169"/>
    </row>
    <row r="249" spans="1:13" ht="14.25" customHeight="1" x14ac:dyDescent="0.2">
      <c r="A249" s="96" t="s">
        <v>1302</v>
      </c>
      <c r="B249" s="30" t="s">
        <v>1801</v>
      </c>
      <c r="C249" s="19">
        <v>1</v>
      </c>
      <c r="D249" s="131" t="s">
        <v>295</v>
      </c>
      <c r="E249" s="19" t="str">
        <f t="shared" si="9"/>
        <v>A1</v>
      </c>
      <c r="F249" s="19"/>
      <c r="G249" s="3">
        <f t="shared" si="10"/>
        <v>305</v>
      </c>
      <c r="H249" s="3">
        <f t="shared" si="11"/>
        <v>247</v>
      </c>
      <c r="I249" s="138" t="s">
        <v>2039</v>
      </c>
      <c r="J249" s="97" t="s">
        <v>494</v>
      </c>
      <c r="K249" s="122"/>
      <c r="L249" s="122"/>
      <c r="M249" s="169"/>
    </row>
    <row r="250" spans="1:13" ht="14.25" customHeight="1" x14ac:dyDescent="0.2">
      <c r="A250" s="96" t="s">
        <v>1303</v>
      </c>
      <c r="B250" s="30" t="s">
        <v>1801</v>
      </c>
      <c r="C250" s="19">
        <v>1</v>
      </c>
      <c r="D250" s="131" t="s">
        <v>295</v>
      </c>
      <c r="E250" s="19" t="str">
        <f t="shared" si="9"/>
        <v>A1</v>
      </c>
      <c r="F250" s="19"/>
      <c r="G250" s="3">
        <f t="shared" si="10"/>
        <v>306</v>
      </c>
      <c r="H250" s="3">
        <f t="shared" si="11"/>
        <v>248</v>
      </c>
      <c r="I250" s="138" t="s">
        <v>2039</v>
      </c>
      <c r="J250" s="97" t="s">
        <v>495</v>
      </c>
      <c r="K250" s="122"/>
      <c r="L250" s="122"/>
      <c r="M250" s="169"/>
    </row>
    <row r="251" spans="1:13" ht="14.25" customHeight="1" x14ac:dyDescent="0.2">
      <c r="A251" s="96" t="s">
        <v>1304</v>
      </c>
      <c r="B251" s="30" t="s">
        <v>1801</v>
      </c>
      <c r="C251" s="19">
        <v>1</v>
      </c>
      <c r="D251" s="131" t="s">
        <v>295</v>
      </c>
      <c r="E251" s="19" t="str">
        <f t="shared" si="9"/>
        <v>A1</v>
      </c>
      <c r="F251" s="19"/>
      <c r="G251" s="3">
        <f t="shared" si="10"/>
        <v>307</v>
      </c>
      <c r="H251" s="3">
        <f t="shared" si="11"/>
        <v>249</v>
      </c>
      <c r="I251" s="138" t="s">
        <v>2039</v>
      </c>
      <c r="J251" s="97" t="s">
        <v>1094</v>
      </c>
      <c r="K251" s="122"/>
      <c r="L251" s="122"/>
      <c r="M251" s="169"/>
    </row>
    <row r="252" spans="1:13" ht="14.25" customHeight="1" x14ac:dyDescent="0.2">
      <c r="A252" s="96" t="s">
        <v>1305</v>
      </c>
      <c r="B252" s="30" t="s">
        <v>1801</v>
      </c>
      <c r="C252" s="19">
        <v>1</v>
      </c>
      <c r="D252" s="131" t="s">
        <v>295</v>
      </c>
      <c r="E252" s="19" t="str">
        <f t="shared" si="9"/>
        <v>A1</v>
      </c>
      <c r="F252" s="19"/>
      <c r="G252" s="3">
        <f t="shared" si="10"/>
        <v>308</v>
      </c>
      <c r="H252" s="3">
        <f t="shared" si="11"/>
        <v>250</v>
      </c>
      <c r="I252" s="138" t="s">
        <v>2039</v>
      </c>
      <c r="J252" s="97" t="s">
        <v>496</v>
      </c>
      <c r="K252" s="122"/>
      <c r="L252" s="122"/>
      <c r="M252" s="169"/>
    </row>
    <row r="253" spans="1:13" ht="14.25" customHeight="1" x14ac:dyDescent="0.2">
      <c r="A253" s="96" t="s">
        <v>1306</v>
      </c>
      <c r="B253" s="30" t="s">
        <v>1801</v>
      </c>
      <c r="C253" s="19">
        <v>1</v>
      </c>
      <c r="D253" s="131" t="s">
        <v>295</v>
      </c>
      <c r="E253" s="19" t="str">
        <f t="shared" si="9"/>
        <v>A1</v>
      </c>
      <c r="F253" s="19"/>
      <c r="G253" s="3">
        <f t="shared" si="10"/>
        <v>309</v>
      </c>
      <c r="H253" s="3">
        <f t="shared" si="11"/>
        <v>251</v>
      </c>
      <c r="I253" s="138" t="s">
        <v>2039</v>
      </c>
      <c r="J253" s="97" t="s">
        <v>1087</v>
      </c>
      <c r="K253" s="122"/>
      <c r="L253" s="122"/>
      <c r="M253" s="169"/>
    </row>
    <row r="254" spans="1:13" ht="14.25" customHeight="1" x14ac:dyDescent="0.2">
      <c r="A254" s="96" t="s">
        <v>1307</v>
      </c>
      <c r="B254" s="30" t="s">
        <v>1801</v>
      </c>
      <c r="C254" s="19">
        <v>1</v>
      </c>
      <c r="D254" s="131" t="s">
        <v>295</v>
      </c>
      <c r="E254" s="19" t="str">
        <f t="shared" si="9"/>
        <v>A1</v>
      </c>
      <c r="F254" s="19"/>
      <c r="G254" s="3">
        <f t="shared" si="10"/>
        <v>310</v>
      </c>
      <c r="H254" s="3">
        <f t="shared" si="11"/>
        <v>252</v>
      </c>
      <c r="I254" s="138" t="s">
        <v>2039</v>
      </c>
      <c r="J254" s="97" t="s">
        <v>1088</v>
      </c>
      <c r="K254" s="122"/>
      <c r="L254" s="122"/>
      <c r="M254" s="169"/>
    </row>
    <row r="255" spans="1:13" ht="14.25" customHeight="1" x14ac:dyDescent="0.2">
      <c r="A255" s="96" t="s">
        <v>1308</v>
      </c>
      <c r="B255" s="30" t="s">
        <v>1801</v>
      </c>
      <c r="C255" s="19">
        <v>1</v>
      </c>
      <c r="D255" s="131" t="s">
        <v>295</v>
      </c>
      <c r="E255" s="19" t="str">
        <f t="shared" si="9"/>
        <v>A1</v>
      </c>
      <c r="F255" s="19"/>
      <c r="G255" s="3">
        <f t="shared" si="10"/>
        <v>311</v>
      </c>
      <c r="H255" s="3">
        <f t="shared" si="11"/>
        <v>253</v>
      </c>
      <c r="I255" s="138" t="s">
        <v>2039</v>
      </c>
      <c r="J255" s="97" t="s">
        <v>1089</v>
      </c>
      <c r="K255" s="122"/>
      <c r="L255" s="122"/>
      <c r="M255" s="169"/>
    </row>
    <row r="256" spans="1:13" ht="14.25" customHeight="1" x14ac:dyDescent="0.2">
      <c r="A256" s="98" t="s">
        <v>1309</v>
      </c>
      <c r="B256" s="32" t="s">
        <v>1801</v>
      </c>
      <c r="C256" s="20">
        <v>1</v>
      </c>
      <c r="D256" s="132" t="s">
        <v>295</v>
      </c>
      <c r="E256" s="20" t="str">
        <f t="shared" si="9"/>
        <v>A1</v>
      </c>
      <c r="F256" s="20"/>
      <c r="G256" s="21">
        <f t="shared" si="10"/>
        <v>312</v>
      </c>
      <c r="H256" s="21">
        <f t="shared" si="11"/>
        <v>254</v>
      </c>
      <c r="I256" s="139" t="s">
        <v>2039</v>
      </c>
      <c r="J256" s="35" t="s">
        <v>1090</v>
      </c>
      <c r="K256" s="126"/>
      <c r="L256" s="126"/>
      <c r="M256" s="170"/>
    </row>
    <row r="257" spans="1:13" ht="14.25" customHeight="1" x14ac:dyDescent="0.2">
      <c r="A257" s="96" t="s">
        <v>700</v>
      </c>
      <c r="B257" s="30" t="s">
        <v>1801</v>
      </c>
      <c r="C257" s="19">
        <v>1</v>
      </c>
      <c r="D257" s="131" t="s">
        <v>295</v>
      </c>
      <c r="E257" s="19" t="str">
        <f t="shared" si="9"/>
        <v>A1</v>
      </c>
      <c r="F257" s="19"/>
      <c r="G257" s="3">
        <f t="shared" si="10"/>
        <v>313</v>
      </c>
      <c r="H257" s="3">
        <f t="shared" si="11"/>
        <v>255</v>
      </c>
      <c r="I257" s="138" t="s">
        <v>2039</v>
      </c>
      <c r="J257" s="36" t="s">
        <v>1310</v>
      </c>
      <c r="K257" s="122"/>
      <c r="L257" s="122"/>
      <c r="M257" s="158" t="s">
        <v>2077</v>
      </c>
    </row>
    <row r="258" spans="1:13" ht="14.25" customHeight="1" x14ac:dyDescent="0.2">
      <c r="A258" s="96" t="s">
        <v>1311</v>
      </c>
      <c r="B258" s="30" t="s">
        <v>1801</v>
      </c>
      <c r="C258" s="19">
        <v>1</v>
      </c>
      <c r="D258" s="131" t="s">
        <v>295</v>
      </c>
      <c r="E258" s="19" t="str">
        <f t="shared" si="9"/>
        <v>A1</v>
      </c>
      <c r="F258" s="19"/>
      <c r="G258" s="3">
        <f t="shared" si="10"/>
        <v>314</v>
      </c>
      <c r="H258" s="3">
        <f t="shared" si="11"/>
        <v>256</v>
      </c>
      <c r="I258" s="138" t="s">
        <v>2039</v>
      </c>
      <c r="J258" s="36" t="s">
        <v>1312</v>
      </c>
      <c r="K258" s="122"/>
      <c r="L258" s="122"/>
      <c r="M258" s="171"/>
    </row>
    <row r="259" spans="1:13" ht="14.25" customHeight="1" x14ac:dyDescent="0.2">
      <c r="A259" s="96" t="s">
        <v>1313</v>
      </c>
      <c r="B259" s="30" t="s">
        <v>1801</v>
      </c>
      <c r="C259" s="19">
        <v>1</v>
      </c>
      <c r="D259" s="131" t="s">
        <v>295</v>
      </c>
      <c r="E259" s="19" t="str">
        <f t="shared" ref="E259:E322" si="12">IF(COUNTBLANK(F259)=0,IF(D259 ="N",CONCATENATE("F",C259,".", F259),"ko. Tipo-Decimales no cuadran"),IF(D259 ="A",CONCATENATE("A",C259),CONCATENATE("I",C259)))</f>
        <v>A1</v>
      </c>
      <c r="F259" s="19"/>
      <c r="G259" s="3">
        <f t="shared" si="10"/>
        <v>315</v>
      </c>
      <c r="H259" s="3">
        <f t="shared" si="11"/>
        <v>257</v>
      </c>
      <c r="I259" s="138" t="s">
        <v>2039</v>
      </c>
      <c r="J259" s="97" t="s">
        <v>1095</v>
      </c>
      <c r="K259" s="122" t="s">
        <v>2089</v>
      </c>
      <c r="L259" s="122"/>
      <c r="M259" s="171"/>
    </row>
    <row r="260" spans="1:13" ht="14.25" customHeight="1" x14ac:dyDescent="0.2">
      <c r="A260" s="96" t="s">
        <v>1314</v>
      </c>
      <c r="B260" s="30" t="s">
        <v>1801</v>
      </c>
      <c r="C260" s="19">
        <v>1</v>
      </c>
      <c r="D260" s="131" t="s">
        <v>295</v>
      </c>
      <c r="E260" s="19" t="str">
        <f t="shared" si="12"/>
        <v>A1</v>
      </c>
      <c r="F260" s="19"/>
      <c r="G260" s="3">
        <f t="shared" ref="G260:G323" si="13">G259+C259</f>
        <v>316</v>
      </c>
      <c r="H260" s="3">
        <f t="shared" ref="H260:H323" si="14">H259+1</f>
        <v>258</v>
      </c>
      <c r="I260" s="138" t="s">
        <v>2039</v>
      </c>
      <c r="J260" s="97" t="s">
        <v>1096</v>
      </c>
      <c r="K260" s="122" t="s">
        <v>2089</v>
      </c>
      <c r="L260" s="122"/>
      <c r="M260" s="171"/>
    </row>
    <row r="261" spans="1:13" ht="14.25" customHeight="1" x14ac:dyDescent="0.2">
      <c r="A261" s="96" t="s">
        <v>1315</v>
      </c>
      <c r="B261" s="30" t="s">
        <v>1801</v>
      </c>
      <c r="C261" s="19">
        <v>1</v>
      </c>
      <c r="D261" s="131" t="s">
        <v>295</v>
      </c>
      <c r="E261" s="19" t="str">
        <f t="shared" si="12"/>
        <v>A1</v>
      </c>
      <c r="F261" s="19"/>
      <c r="G261" s="3">
        <f t="shared" si="13"/>
        <v>317</v>
      </c>
      <c r="H261" s="3">
        <f t="shared" si="14"/>
        <v>259</v>
      </c>
      <c r="I261" s="138" t="s">
        <v>2039</v>
      </c>
      <c r="J261" s="97" t="s">
        <v>651</v>
      </c>
      <c r="K261" s="122" t="s">
        <v>2089</v>
      </c>
      <c r="L261" s="122"/>
      <c r="M261" s="171"/>
    </row>
    <row r="262" spans="1:13" ht="14.25" customHeight="1" x14ac:dyDescent="0.2">
      <c r="A262" s="96" t="s">
        <v>1316</v>
      </c>
      <c r="B262" s="30" t="s">
        <v>1801</v>
      </c>
      <c r="C262" s="19">
        <v>1</v>
      </c>
      <c r="D262" s="131" t="s">
        <v>295</v>
      </c>
      <c r="E262" s="19" t="str">
        <f t="shared" si="12"/>
        <v>A1</v>
      </c>
      <c r="F262" s="19"/>
      <c r="G262" s="3">
        <f t="shared" si="13"/>
        <v>318</v>
      </c>
      <c r="H262" s="3">
        <f t="shared" si="14"/>
        <v>260</v>
      </c>
      <c r="I262" s="138" t="s">
        <v>2039</v>
      </c>
      <c r="J262" s="97" t="s">
        <v>652</v>
      </c>
      <c r="K262" s="122" t="s">
        <v>2089</v>
      </c>
      <c r="L262" s="122"/>
      <c r="M262" s="171"/>
    </row>
    <row r="263" spans="1:13" ht="14.25" customHeight="1" x14ac:dyDescent="0.2">
      <c r="A263" s="96" t="s">
        <v>1317</v>
      </c>
      <c r="B263" s="30" t="s">
        <v>1801</v>
      </c>
      <c r="C263" s="19">
        <v>1</v>
      </c>
      <c r="D263" s="131" t="s">
        <v>295</v>
      </c>
      <c r="E263" s="19" t="str">
        <f t="shared" si="12"/>
        <v>A1</v>
      </c>
      <c r="F263" s="19"/>
      <c r="G263" s="3">
        <f t="shared" si="13"/>
        <v>319</v>
      </c>
      <c r="H263" s="3">
        <f t="shared" si="14"/>
        <v>261</v>
      </c>
      <c r="I263" s="138" t="s">
        <v>2039</v>
      </c>
      <c r="J263" s="97" t="s">
        <v>653</v>
      </c>
      <c r="K263" s="122" t="s">
        <v>2089</v>
      </c>
      <c r="L263" s="122"/>
      <c r="M263" s="171"/>
    </row>
    <row r="264" spans="1:13" ht="14.25" customHeight="1" x14ac:dyDescent="0.2">
      <c r="A264" s="96" t="s">
        <v>1318</v>
      </c>
      <c r="B264" s="30" t="s">
        <v>1801</v>
      </c>
      <c r="C264" s="19">
        <v>1</v>
      </c>
      <c r="D264" s="131" t="s">
        <v>295</v>
      </c>
      <c r="E264" s="19" t="str">
        <f t="shared" si="12"/>
        <v>A1</v>
      </c>
      <c r="F264" s="19"/>
      <c r="G264" s="3">
        <f t="shared" si="13"/>
        <v>320</v>
      </c>
      <c r="H264" s="3">
        <f t="shared" si="14"/>
        <v>262</v>
      </c>
      <c r="I264" s="138" t="s">
        <v>2039</v>
      </c>
      <c r="J264" s="97" t="s">
        <v>542</v>
      </c>
      <c r="K264" s="122" t="s">
        <v>2089</v>
      </c>
      <c r="L264" s="122"/>
      <c r="M264" s="171"/>
    </row>
    <row r="265" spans="1:13" ht="14.25" customHeight="1" x14ac:dyDescent="0.2">
      <c r="A265" s="96" t="s">
        <v>1319</v>
      </c>
      <c r="B265" s="30" t="s">
        <v>1801</v>
      </c>
      <c r="C265" s="19">
        <v>1</v>
      </c>
      <c r="D265" s="131" t="s">
        <v>295</v>
      </c>
      <c r="E265" s="19" t="str">
        <f t="shared" si="12"/>
        <v>A1</v>
      </c>
      <c r="F265" s="19"/>
      <c r="G265" s="3">
        <f t="shared" si="13"/>
        <v>321</v>
      </c>
      <c r="H265" s="3">
        <f t="shared" si="14"/>
        <v>263</v>
      </c>
      <c r="I265" s="138" t="s">
        <v>2039</v>
      </c>
      <c r="J265" s="97" t="s">
        <v>543</v>
      </c>
      <c r="K265" s="122" t="s">
        <v>2089</v>
      </c>
      <c r="L265" s="122"/>
      <c r="M265" s="171"/>
    </row>
    <row r="266" spans="1:13" ht="14.25" customHeight="1" x14ac:dyDescent="0.2">
      <c r="A266" s="96" t="s">
        <v>1320</v>
      </c>
      <c r="B266" s="30" t="s">
        <v>1801</v>
      </c>
      <c r="C266" s="19">
        <v>1</v>
      </c>
      <c r="D266" s="131" t="s">
        <v>295</v>
      </c>
      <c r="E266" s="19" t="str">
        <f t="shared" si="12"/>
        <v>A1</v>
      </c>
      <c r="F266" s="19"/>
      <c r="G266" s="3">
        <f t="shared" si="13"/>
        <v>322</v>
      </c>
      <c r="H266" s="3">
        <f t="shared" si="14"/>
        <v>264</v>
      </c>
      <c r="I266" s="138" t="s">
        <v>2039</v>
      </c>
      <c r="J266" s="97" t="s">
        <v>544</v>
      </c>
      <c r="K266" s="122" t="s">
        <v>2089</v>
      </c>
      <c r="L266" s="122"/>
      <c r="M266" s="171"/>
    </row>
    <row r="267" spans="1:13" ht="14.25" customHeight="1" x14ac:dyDescent="0.2">
      <c r="A267" s="96" t="s">
        <v>1321</v>
      </c>
      <c r="B267" s="30" t="s">
        <v>1801</v>
      </c>
      <c r="C267" s="19">
        <v>1</v>
      </c>
      <c r="D267" s="131" t="s">
        <v>295</v>
      </c>
      <c r="E267" s="19" t="str">
        <f t="shared" si="12"/>
        <v>A1</v>
      </c>
      <c r="F267" s="19"/>
      <c r="G267" s="3">
        <f t="shared" si="13"/>
        <v>323</v>
      </c>
      <c r="H267" s="3">
        <f t="shared" si="14"/>
        <v>265</v>
      </c>
      <c r="I267" s="138" t="s">
        <v>2039</v>
      </c>
      <c r="J267" s="97" t="s">
        <v>545</v>
      </c>
      <c r="K267" s="122" t="s">
        <v>2089</v>
      </c>
      <c r="L267" s="122"/>
      <c r="M267" s="171"/>
    </row>
    <row r="268" spans="1:13" ht="14.25" customHeight="1" x14ac:dyDescent="0.2">
      <c r="A268" s="96" t="s">
        <v>1322</v>
      </c>
      <c r="B268" s="30" t="s">
        <v>1801</v>
      </c>
      <c r="C268" s="19">
        <v>1</v>
      </c>
      <c r="D268" s="131" t="s">
        <v>295</v>
      </c>
      <c r="E268" s="19" t="str">
        <f t="shared" si="12"/>
        <v>A1</v>
      </c>
      <c r="F268" s="19"/>
      <c r="G268" s="3">
        <f t="shared" si="13"/>
        <v>324</v>
      </c>
      <c r="H268" s="3">
        <f t="shared" si="14"/>
        <v>266</v>
      </c>
      <c r="I268" s="138" t="s">
        <v>2039</v>
      </c>
      <c r="J268" s="97" t="s">
        <v>546</v>
      </c>
      <c r="K268" s="122" t="s">
        <v>2089</v>
      </c>
      <c r="L268" s="122"/>
      <c r="M268" s="171"/>
    </row>
    <row r="269" spans="1:13" ht="14.25" customHeight="1" x14ac:dyDescent="0.2">
      <c r="A269" s="96" t="s">
        <v>1323</v>
      </c>
      <c r="B269" s="30" t="s">
        <v>1801</v>
      </c>
      <c r="C269" s="19">
        <v>1</v>
      </c>
      <c r="D269" s="131" t="s">
        <v>295</v>
      </c>
      <c r="E269" s="19" t="str">
        <f t="shared" si="12"/>
        <v>A1</v>
      </c>
      <c r="F269" s="19"/>
      <c r="G269" s="3">
        <f t="shared" si="13"/>
        <v>325</v>
      </c>
      <c r="H269" s="3">
        <f t="shared" si="14"/>
        <v>267</v>
      </c>
      <c r="I269" s="138" t="s">
        <v>2039</v>
      </c>
      <c r="J269" s="97" t="s">
        <v>547</v>
      </c>
      <c r="K269" s="122" t="s">
        <v>2089</v>
      </c>
      <c r="L269" s="122"/>
      <c r="M269" s="171"/>
    </row>
    <row r="270" spans="1:13" ht="14.25" customHeight="1" x14ac:dyDescent="0.2">
      <c r="A270" s="96" t="s">
        <v>1324</v>
      </c>
      <c r="B270" s="30" t="s">
        <v>1801</v>
      </c>
      <c r="C270" s="19">
        <v>1</v>
      </c>
      <c r="D270" s="131" t="s">
        <v>295</v>
      </c>
      <c r="E270" s="19" t="str">
        <f t="shared" si="12"/>
        <v>A1</v>
      </c>
      <c r="F270" s="19"/>
      <c r="G270" s="3">
        <f t="shared" si="13"/>
        <v>326</v>
      </c>
      <c r="H270" s="3">
        <f t="shared" si="14"/>
        <v>268</v>
      </c>
      <c r="I270" s="138" t="s">
        <v>2039</v>
      </c>
      <c r="J270" s="97" t="s">
        <v>548</v>
      </c>
      <c r="K270" s="122" t="s">
        <v>2089</v>
      </c>
      <c r="L270" s="122"/>
      <c r="M270" s="171"/>
    </row>
    <row r="271" spans="1:13" ht="14.25" customHeight="1" x14ac:dyDescent="0.2">
      <c r="A271" s="96" t="s">
        <v>1325</v>
      </c>
      <c r="B271" s="30" t="s">
        <v>1801</v>
      </c>
      <c r="C271" s="19">
        <v>1</v>
      </c>
      <c r="D271" s="131" t="s">
        <v>295</v>
      </c>
      <c r="E271" s="19" t="str">
        <f t="shared" si="12"/>
        <v>A1</v>
      </c>
      <c r="F271" s="19"/>
      <c r="G271" s="3">
        <f t="shared" si="13"/>
        <v>327</v>
      </c>
      <c r="H271" s="3">
        <f t="shared" si="14"/>
        <v>269</v>
      </c>
      <c r="I271" s="138" t="s">
        <v>2039</v>
      </c>
      <c r="J271" s="97" t="s">
        <v>549</v>
      </c>
      <c r="K271" s="122" t="s">
        <v>2089</v>
      </c>
      <c r="L271" s="122"/>
      <c r="M271" s="171"/>
    </row>
    <row r="272" spans="1:13" ht="14.25" customHeight="1" x14ac:dyDescent="0.2">
      <c r="A272" s="96" t="s">
        <v>1326</v>
      </c>
      <c r="B272" s="30" t="s">
        <v>1801</v>
      </c>
      <c r="C272" s="19">
        <v>1</v>
      </c>
      <c r="D272" s="131" t="s">
        <v>295</v>
      </c>
      <c r="E272" s="19" t="str">
        <f t="shared" si="12"/>
        <v>A1</v>
      </c>
      <c r="F272" s="19"/>
      <c r="G272" s="3">
        <f t="shared" si="13"/>
        <v>328</v>
      </c>
      <c r="H272" s="3">
        <f t="shared" si="14"/>
        <v>270</v>
      </c>
      <c r="I272" s="138" t="s">
        <v>2039</v>
      </c>
      <c r="J272" s="97" t="s">
        <v>550</v>
      </c>
      <c r="K272" s="122" t="s">
        <v>2089</v>
      </c>
      <c r="L272" s="122"/>
      <c r="M272" s="171"/>
    </row>
    <row r="273" spans="1:13" ht="14.25" customHeight="1" x14ac:dyDescent="0.2">
      <c r="A273" s="96" t="s">
        <v>1327</v>
      </c>
      <c r="B273" s="30" t="s">
        <v>1801</v>
      </c>
      <c r="C273" s="19">
        <v>1</v>
      </c>
      <c r="D273" s="131" t="s">
        <v>295</v>
      </c>
      <c r="E273" s="19" t="str">
        <f t="shared" si="12"/>
        <v>A1</v>
      </c>
      <c r="F273" s="19"/>
      <c r="G273" s="3">
        <f t="shared" si="13"/>
        <v>329</v>
      </c>
      <c r="H273" s="3">
        <f t="shared" si="14"/>
        <v>271</v>
      </c>
      <c r="I273" s="138" t="s">
        <v>2039</v>
      </c>
      <c r="J273" s="97" t="s">
        <v>551</v>
      </c>
      <c r="K273" s="122" t="s">
        <v>2089</v>
      </c>
      <c r="L273" s="122"/>
      <c r="M273" s="171"/>
    </row>
    <row r="274" spans="1:13" ht="14.25" customHeight="1" x14ac:dyDescent="0.2">
      <c r="A274" s="96" t="s">
        <v>1328</v>
      </c>
      <c r="B274" s="30" t="s">
        <v>1801</v>
      </c>
      <c r="C274" s="19">
        <v>1</v>
      </c>
      <c r="D274" s="131" t="s">
        <v>295</v>
      </c>
      <c r="E274" s="19" t="str">
        <f t="shared" si="12"/>
        <v>A1</v>
      </c>
      <c r="F274" s="19"/>
      <c r="G274" s="3">
        <f t="shared" si="13"/>
        <v>330</v>
      </c>
      <c r="H274" s="3">
        <f t="shared" si="14"/>
        <v>272</v>
      </c>
      <c r="I274" s="138" t="s">
        <v>2039</v>
      </c>
      <c r="J274" s="97" t="s">
        <v>552</v>
      </c>
      <c r="K274" s="122" t="s">
        <v>2089</v>
      </c>
      <c r="L274" s="122"/>
      <c r="M274" s="171"/>
    </row>
    <row r="275" spans="1:13" ht="14.25" customHeight="1" x14ac:dyDescent="0.2">
      <c r="A275" s="96" t="s">
        <v>1329</v>
      </c>
      <c r="B275" s="30" t="s">
        <v>1801</v>
      </c>
      <c r="C275" s="19">
        <v>1</v>
      </c>
      <c r="D275" s="131" t="s">
        <v>295</v>
      </c>
      <c r="E275" s="19" t="str">
        <f t="shared" si="12"/>
        <v>A1</v>
      </c>
      <c r="F275" s="19"/>
      <c r="G275" s="3">
        <f t="shared" si="13"/>
        <v>331</v>
      </c>
      <c r="H275" s="3">
        <f t="shared" si="14"/>
        <v>273</v>
      </c>
      <c r="I275" s="138" t="s">
        <v>2039</v>
      </c>
      <c r="J275" s="97" t="s">
        <v>553</v>
      </c>
      <c r="K275" s="122" t="s">
        <v>2089</v>
      </c>
      <c r="L275" s="122"/>
      <c r="M275" s="171"/>
    </row>
    <row r="276" spans="1:13" ht="14.25" customHeight="1" x14ac:dyDescent="0.2">
      <c r="A276" s="96" t="s">
        <v>1330</v>
      </c>
      <c r="B276" s="30" t="s">
        <v>1801</v>
      </c>
      <c r="C276" s="19">
        <v>1</v>
      </c>
      <c r="D276" s="131" t="s">
        <v>295</v>
      </c>
      <c r="E276" s="19" t="str">
        <f t="shared" si="12"/>
        <v>A1</v>
      </c>
      <c r="F276" s="19"/>
      <c r="G276" s="3">
        <f t="shared" si="13"/>
        <v>332</v>
      </c>
      <c r="H276" s="3">
        <f t="shared" si="14"/>
        <v>274</v>
      </c>
      <c r="I276" s="138" t="s">
        <v>2039</v>
      </c>
      <c r="J276" s="97" t="s">
        <v>554</v>
      </c>
      <c r="K276" s="122" t="s">
        <v>2089</v>
      </c>
      <c r="L276" s="122"/>
      <c r="M276" s="171"/>
    </row>
    <row r="277" spans="1:13" ht="14.25" customHeight="1" x14ac:dyDescent="0.2">
      <c r="A277" s="96" t="s">
        <v>1331</v>
      </c>
      <c r="B277" s="30" t="s">
        <v>1801</v>
      </c>
      <c r="C277" s="19">
        <v>1</v>
      </c>
      <c r="D277" s="131" t="s">
        <v>295</v>
      </c>
      <c r="E277" s="19" t="str">
        <f t="shared" si="12"/>
        <v>A1</v>
      </c>
      <c r="F277" s="19"/>
      <c r="G277" s="3">
        <f t="shared" si="13"/>
        <v>333</v>
      </c>
      <c r="H277" s="3">
        <f t="shared" si="14"/>
        <v>275</v>
      </c>
      <c r="I277" s="138" t="s">
        <v>2039</v>
      </c>
      <c r="J277" s="97" t="s">
        <v>555</v>
      </c>
      <c r="K277" s="122" t="s">
        <v>2089</v>
      </c>
      <c r="L277" s="122"/>
      <c r="M277" s="171"/>
    </row>
    <row r="278" spans="1:13" ht="14.25" customHeight="1" x14ac:dyDescent="0.2">
      <c r="A278" s="96" t="s">
        <v>1332</v>
      </c>
      <c r="B278" s="30" t="s">
        <v>1801</v>
      </c>
      <c r="C278" s="19">
        <v>1</v>
      </c>
      <c r="D278" s="131" t="s">
        <v>295</v>
      </c>
      <c r="E278" s="19" t="str">
        <f t="shared" si="12"/>
        <v>A1</v>
      </c>
      <c r="F278" s="19"/>
      <c r="G278" s="3">
        <f t="shared" si="13"/>
        <v>334</v>
      </c>
      <c r="H278" s="3">
        <f t="shared" si="14"/>
        <v>276</v>
      </c>
      <c r="I278" s="138" t="s">
        <v>2039</v>
      </c>
      <c r="J278" s="97" t="s">
        <v>556</v>
      </c>
      <c r="K278" s="122" t="s">
        <v>2089</v>
      </c>
      <c r="L278" s="122"/>
      <c r="M278" s="171"/>
    </row>
    <row r="279" spans="1:13" ht="14.25" customHeight="1" x14ac:dyDescent="0.2">
      <c r="A279" s="96" t="s">
        <v>1333</v>
      </c>
      <c r="B279" s="30" t="s">
        <v>1801</v>
      </c>
      <c r="C279" s="19">
        <v>1</v>
      </c>
      <c r="D279" s="131" t="s">
        <v>295</v>
      </c>
      <c r="E279" s="19" t="str">
        <f t="shared" si="12"/>
        <v>A1</v>
      </c>
      <c r="F279" s="19"/>
      <c r="G279" s="3">
        <f t="shared" si="13"/>
        <v>335</v>
      </c>
      <c r="H279" s="3">
        <f t="shared" si="14"/>
        <v>277</v>
      </c>
      <c r="I279" s="138" t="s">
        <v>2039</v>
      </c>
      <c r="J279" s="97" t="s">
        <v>557</v>
      </c>
      <c r="K279" s="122" t="s">
        <v>2089</v>
      </c>
      <c r="L279" s="122"/>
      <c r="M279" s="171"/>
    </row>
    <row r="280" spans="1:13" ht="14.25" customHeight="1" x14ac:dyDescent="0.2">
      <c r="A280" s="96" t="s">
        <v>1334</v>
      </c>
      <c r="B280" s="30" t="s">
        <v>1801</v>
      </c>
      <c r="C280" s="19">
        <v>1</v>
      </c>
      <c r="D280" s="131" t="s">
        <v>295</v>
      </c>
      <c r="E280" s="19" t="str">
        <f t="shared" si="12"/>
        <v>A1</v>
      </c>
      <c r="F280" s="19"/>
      <c r="G280" s="3">
        <f t="shared" si="13"/>
        <v>336</v>
      </c>
      <c r="H280" s="3">
        <f t="shared" si="14"/>
        <v>278</v>
      </c>
      <c r="I280" s="138" t="s">
        <v>2039</v>
      </c>
      <c r="J280" s="97" t="s">
        <v>558</v>
      </c>
      <c r="K280" s="122" t="s">
        <v>2089</v>
      </c>
      <c r="L280" s="122"/>
      <c r="M280" s="171"/>
    </row>
    <row r="281" spans="1:13" ht="14.25" customHeight="1" x14ac:dyDescent="0.2">
      <c r="A281" s="96" t="s">
        <v>1335</v>
      </c>
      <c r="B281" s="30" t="s">
        <v>1801</v>
      </c>
      <c r="C281" s="19">
        <v>1</v>
      </c>
      <c r="D281" s="131" t="s">
        <v>295</v>
      </c>
      <c r="E281" s="19" t="str">
        <f t="shared" si="12"/>
        <v>A1</v>
      </c>
      <c r="F281" s="19"/>
      <c r="G281" s="3">
        <f t="shared" si="13"/>
        <v>337</v>
      </c>
      <c r="H281" s="3">
        <f t="shared" si="14"/>
        <v>279</v>
      </c>
      <c r="I281" s="138" t="s">
        <v>2039</v>
      </c>
      <c r="J281" s="97" t="s">
        <v>405</v>
      </c>
      <c r="K281" s="122" t="s">
        <v>2089</v>
      </c>
      <c r="L281" s="122"/>
      <c r="M281" s="171"/>
    </row>
    <row r="282" spans="1:13" ht="14.25" customHeight="1" x14ac:dyDescent="0.2">
      <c r="A282" s="96" t="s">
        <v>1336</v>
      </c>
      <c r="B282" s="30" t="s">
        <v>1801</v>
      </c>
      <c r="C282" s="19">
        <v>1</v>
      </c>
      <c r="D282" s="131" t="s">
        <v>295</v>
      </c>
      <c r="E282" s="19" t="str">
        <f t="shared" si="12"/>
        <v>A1</v>
      </c>
      <c r="F282" s="19"/>
      <c r="G282" s="3">
        <f t="shared" si="13"/>
        <v>338</v>
      </c>
      <c r="H282" s="3">
        <f t="shared" si="14"/>
        <v>280</v>
      </c>
      <c r="I282" s="138" t="s">
        <v>2039</v>
      </c>
      <c r="J282" s="97" t="s">
        <v>406</v>
      </c>
      <c r="K282" s="122" t="s">
        <v>2089</v>
      </c>
      <c r="L282" s="122"/>
      <c r="M282" s="171"/>
    </row>
    <row r="283" spans="1:13" ht="14.25" customHeight="1" x14ac:dyDescent="0.2">
      <c r="A283" s="96" t="s">
        <v>1337</v>
      </c>
      <c r="B283" s="30" t="s">
        <v>1801</v>
      </c>
      <c r="C283" s="19">
        <v>1</v>
      </c>
      <c r="D283" s="131" t="s">
        <v>295</v>
      </c>
      <c r="E283" s="19" t="str">
        <f t="shared" si="12"/>
        <v>A1</v>
      </c>
      <c r="F283" s="19"/>
      <c r="G283" s="3">
        <f t="shared" si="13"/>
        <v>339</v>
      </c>
      <c r="H283" s="3">
        <f t="shared" si="14"/>
        <v>281</v>
      </c>
      <c r="I283" s="138" t="s">
        <v>2039</v>
      </c>
      <c r="J283" s="97" t="s">
        <v>407</v>
      </c>
      <c r="K283" s="122" t="s">
        <v>2089</v>
      </c>
      <c r="L283" s="122"/>
      <c r="M283" s="171"/>
    </row>
    <row r="284" spans="1:13" ht="14.25" customHeight="1" x14ac:dyDescent="0.2">
      <c r="A284" s="96" t="s">
        <v>1338</v>
      </c>
      <c r="B284" s="30" t="s">
        <v>1801</v>
      </c>
      <c r="C284" s="19">
        <v>1</v>
      </c>
      <c r="D284" s="131" t="s">
        <v>295</v>
      </c>
      <c r="E284" s="19" t="str">
        <f t="shared" si="12"/>
        <v>A1</v>
      </c>
      <c r="F284" s="19"/>
      <c r="G284" s="3">
        <f t="shared" si="13"/>
        <v>340</v>
      </c>
      <c r="H284" s="3">
        <f t="shared" si="14"/>
        <v>282</v>
      </c>
      <c r="I284" s="138" t="s">
        <v>2039</v>
      </c>
      <c r="J284" s="97" t="s">
        <v>408</v>
      </c>
      <c r="K284" s="122" t="s">
        <v>2089</v>
      </c>
      <c r="L284" s="122"/>
      <c r="M284" s="171"/>
    </row>
    <row r="285" spans="1:13" ht="14.25" customHeight="1" x14ac:dyDescent="0.2">
      <c r="A285" s="96" t="s">
        <v>1339</v>
      </c>
      <c r="B285" s="30" t="s">
        <v>1801</v>
      </c>
      <c r="C285" s="19">
        <v>1</v>
      </c>
      <c r="D285" s="131" t="s">
        <v>295</v>
      </c>
      <c r="E285" s="19" t="str">
        <f t="shared" si="12"/>
        <v>A1</v>
      </c>
      <c r="F285" s="19"/>
      <c r="G285" s="3">
        <f t="shared" si="13"/>
        <v>341</v>
      </c>
      <c r="H285" s="3">
        <f t="shared" si="14"/>
        <v>283</v>
      </c>
      <c r="I285" s="138" t="s">
        <v>2039</v>
      </c>
      <c r="J285" s="97" t="s">
        <v>409</v>
      </c>
      <c r="K285" s="122" t="s">
        <v>2089</v>
      </c>
      <c r="L285" s="122"/>
      <c r="M285" s="171"/>
    </row>
    <row r="286" spans="1:13" ht="14.25" customHeight="1" x14ac:dyDescent="0.2">
      <c r="A286" s="96" t="s">
        <v>1340</v>
      </c>
      <c r="B286" s="30" t="s">
        <v>1801</v>
      </c>
      <c r="C286" s="19">
        <v>1</v>
      </c>
      <c r="D286" s="131" t="s">
        <v>295</v>
      </c>
      <c r="E286" s="19" t="str">
        <f t="shared" si="12"/>
        <v>A1</v>
      </c>
      <c r="F286" s="19"/>
      <c r="G286" s="3">
        <f t="shared" si="13"/>
        <v>342</v>
      </c>
      <c r="H286" s="3">
        <f t="shared" si="14"/>
        <v>284</v>
      </c>
      <c r="I286" s="138" t="s">
        <v>2039</v>
      </c>
      <c r="J286" s="97" t="s">
        <v>410</v>
      </c>
      <c r="K286" s="122" t="s">
        <v>2089</v>
      </c>
      <c r="L286" s="122"/>
      <c r="M286" s="171"/>
    </row>
    <row r="287" spans="1:13" ht="14.25" customHeight="1" x14ac:dyDescent="0.2">
      <c r="A287" s="96" t="s">
        <v>1341</v>
      </c>
      <c r="B287" s="30" t="s">
        <v>1801</v>
      </c>
      <c r="C287" s="19">
        <v>1</v>
      </c>
      <c r="D287" s="131" t="s">
        <v>295</v>
      </c>
      <c r="E287" s="19" t="str">
        <f t="shared" si="12"/>
        <v>A1</v>
      </c>
      <c r="F287" s="19"/>
      <c r="G287" s="3">
        <f t="shared" si="13"/>
        <v>343</v>
      </c>
      <c r="H287" s="3">
        <f t="shared" si="14"/>
        <v>285</v>
      </c>
      <c r="I287" s="138" t="s">
        <v>2039</v>
      </c>
      <c r="J287" s="97" t="s">
        <v>1198</v>
      </c>
      <c r="K287" s="122" t="s">
        <v>2089</v>
      </c>
      <c r="L287" s="122"/>
      <c r="M287" s="171"/>
    </row>
    <row r="288" spans="1:13" ht="14.25" customHeight="1" x14ac:dyDescent="0.2">
      <c r="A288" s="96" t="s">
        <v>1342</v>
      </c>
      <c r="B288" s="30" t="s">
        <v>1801</v>
      </c>
      <c r="C288" s="19">
        <v>1</v>
      </c>
      <c r="D288" s="131" t="s">
        <v>295</v>
      </c>
      <c r="E288" s="19" t="str">
        <f t="shared" si="12"/>
        <v>A1</v>
      </c>
      <c r="F288" s="19"/>
      <c r="G288" s="3">
        <f t="shared" si="13"/>
        <v>344</v>
      </c>
      <c r="H288" s="3">
        <f t="shared" si="14"/>
        <v>286</v>
      </c>
      <c r="I288" s="138" t="s">
        <v>2039</v>
      </c>
      <c r="J288" s="97" t="s">
        <v>1199</v>
      </c>
      <c r="K288" s="122" t="s">
        <v>2089</v>
      </c>
      <c r="L288" s="122"/>
      <c r="M288" s="171"/>
    </row>
    <row r="289" spans="1:13" ht="14.25" customHeight="1" x14ac:dyDescent="0.2">
      <c r="A289" s="96" t="s">
        <v>1343</v>
      </c>
      <c r="B289" s="30" t="s">
        <v>1801</v>
      </c>
      <c r="C289" s="19">
        <v>1</v>
      </c>
      <c r="D289" s="131" t="s">
        <v>295</v>
      </c>
      <c r="E289" s="19" t="str">
        <f t="shared" si="12"/>
        <v>A1</v>
      </c>
      <c r="F289" s="19"/>
      <c r="G289" s="3">
        <f t="shared" si="13"/>
        <v>345</v>
      </c>
      <c r="H289" s="3">
        <f t="shared" si="14"/>
        <v>287</v>
      </c>
      <c r="I289" s="138" t="s">
        <v>2039</v>
      </c>
      <c r="J289" s="97" t="s">
        <v>1200</v>
      </c>
      <c r="K289" s="122" t="s">
        <v>2089</v>
      </c>
      <c r="L289" s="122"/>
      <c r="M289" s="171"/>
    </row>
    <row r="290" spans="1:13" ht="14.25" customHeight="1" x14ac:dyDescent="0.2">
      <c r="A290" s="96" t="s">
        <v>1344</v>
      </c>
      <c r="B290" s="30" t="s">
        <v>1801</v>
      </c>
      <c r="C290" s="19">
        <v>1</v>
      </c>
      <c r="D290" s="131" t="s">
        <v>295</v>
      </c>
      <c r="E290" s="19" t="str">
        <f t="shared" si="12"/>
        <v>A1</v>
      </c>
      <c r="F290" s="19"/>
      <c r="G290" s="3">
        <f t="shared" si="13"/>
        <v>346</v>
      </c>
      <c r="H290" s="3">
        <f t="shared" si="14"/>
        <v>288</v>
      </c>
      <c r="I290" s="138" t="s">
        <v>2039</v>
      </c>
      <c r="J290" s="97" t="s">
        <v>1201</v>
      </c>
      <c r="K290" s="122" t="s">
        <v>2089</v>
      </c>
      <c r="L290" s="122"/>
      <c r="M290" s="171"/>
    </row>
    <row r="291" spans="1:13" ht="14.25" customHeight="1" x14ac:dyDescent="0.2">
      <c r="A291" s="96" t="s">
        <v>1345</v>
      </c>
      <c r="B291" s="30" t="s">
        <v>1801</v>
      </c>
      <c r="C291" s="19">
        <v>1</v>
      </c>
      <c r="D291" s="131" t="s">
        <v>295</v>
      </c>
      <c r="E291" s="19" t="str">
        <f t="shared" si="12"/>
        <v>A1</v>
      </c>
      <c r="F291" s="19"/>
      <c r="G291" s="3">
        <f t="shared" si="13"/>
        <v>347</v>
      </c>
      <c r="H291" s="3">
        <f t="shared" si="14"/>
        <v>289</v>
      </c>
      <c r="I291" s="138" t="s">
        <v>2039</v>
      </c>
      <c r="J291" s="97" t="s">
        <v>1202</v>
      </c>
      <c r="K291" s="122" t="s">
        <v>2089</v>
      </c>
      <c r="L291" s="122"/>
      <c r="M291" s="171"/>
    </row>
    <row r="292" spans="1:13" ht="14.25" customHeight="1" x14ac:dyDescent="0.2">
      <c r="A292" s="96" t="s">
        <v>1346</v>
      </c>
      <c r="B292" s="30" t="s">
        <v>1801</v>
      </c>
      <c r="C292" s="19">
        <v>1</v>
      </c>
      <c r="D292" s="131" t="s">
        <v>295</v>
      </c>
      <c r="E292" s="19" t="str">
        <f t="shared" si="12"/>
        <v>A1</v>
      </c>
      <c r="F292" s="19"/>
      <c r="G292" s="3">
        <f t="shared" si="13"/>
        <v>348</v>
      </c>
      <c r="H292" s="3">
        <f t="shared" si="14"/>
        <v>290</v>
      </c>
      <c r="I292" s="138" t="s">
        <v>2039</v>
      </c>
      <c r="J292" s="97" t="s">
        <v>1203</v>
      </c>
      <c r="K292" s="122" t="s">
        <v>2089</v>
      </c>
      <c r="L292" s="122"/>
      <c r="M292" s="171"/>
    </row>
    <row r="293" spans="1:13" ht="14.25" customHeight="1" x14ac:dyDescent="0.2">
      <c r="A293" s="96" t="s">
        <v>1347</v>
      </c>
      <c r="B293" s="30" t="s">
        <v>1801</v>
      </c>
      <c r="C293" s="19">
        <v>1</v>
      </c>
      <c r="D293" s="131" t="s">
        <v>295</v>
      </c>
      <c r="E293" s="19" t="str">
        <f t="shared" si="12"/>
        <v>A1</v>
      </c>
      <c r="F293" s="19"/>
      <c r="G293" s="3">
        <f t="shared" si="13"/>
        <v>349</v>
      </c>
      <c r="H293" s="3">
        <f t="shared" si="14"/>
        <v>291</v>
      </c>
      <c r="I293" s="138" t="s">
        <v>2039</v>
      </c>
      <c r="J293" s="97" t="s">
        <v>1204</v>
      </c>
      <c r="K293" s="122" t="s">
        <v>2089</v>
      </c>
      <c r="L293" s="122"/>
      <c r="M293" s="171"/>
    </row>
    <row r="294" spans="1:13" ht="14.25" customHeight="1" x14ac:dyDescent="0.2">
      <c r="A294" s="96" t="s">
        <v>1348</v>
      </c>
      <c r="B294" s="30" t="s">
        <v>1801</v>
      </c>
      <c r="C294" s="19">
        <v>1</v>
      </c>
      <c r="D294" s="131" t="s">
        <v>295</v>
      </c>
      <c r="E294" s="19" t="str">
        <f t="shared" si="12"/>
        <v>A1</v>
      </c>
      <c r="F294" s="19"/>
      <c r="G294" s="3">
        <f t="shared" si="13"/>
        <v>350</v>
      </c>
      <c r="H294" s="3">
        <f t="shared" si="14"/>
        <v>292</v>
      </c>
      <c r="I294" s="138" t="s">
        <v>2039</v>
      </c>
      <c r="J294" s="97" t="s">
        <v>1205</v>
      </c>
      <c r="K294" s="122" t="s">
        <v>2089</v>
      </c>
      <c r="L294" s="122"/>
      <c r="M294" s="171"/>
    </row>
    <row r="295" spans="1:13" ht="14.25" customHeight="1" x14ac:dyDescent="0.2">
      <c r="A295" s="96" t="s">
        <v>1349</v>
      </c>
      <c r="B295" s="30" t="s">
        <v>1801</v>
      </c>
      <c r="C295" s="19">
        <v>1</v>
      </c>
      <c r="D295" s="131" t="s">
        <v>295</v>
      </c>
      <c r="E295" s="19" t="str">
        <f t="shared" si="12"/>
        <v>A1</v>
      </c>
      <c r="F295" s="19"/>
      <c r="G295" s="3">
        <f t="shared" si="13"/>
        <v>351</v>
      </c>
      <c r="H295" s="3">
        <f t="shared" si="14"/>
        <v>293</v>
      </c>
      <c r="I295" s="138" t="s">
        <v>2039</v>
      </c>
      <c r="J295" s="97" t="s">
        <v>613</v>
      </c>
      <c r="K295" s="122" t="s">
        <v>2089</v>
      </c>
      <c r="L295" s="122"/>
      <c r="M295" s="171"/>
    </row>
    <row r="296" spans="1:13" ht="14.25" customHeight="1" x14ac:dyDescent="0.2">
      <c r="A296" s="96" t="s">
        <v>1350</v>
      </c>
      <c r="B296" s="30" t="s">
        <v>1801</v>
      </c>
      <c r="C296" s="19">
        <v>1</v>
      </c>
      <c r="D296" s="131" t="s">
        <v>295</v>
      </c>
      <c r="E296" s="19" t="str">
        <f t="shared" si="12"/>
        <v>A1</v>
      </c>
      <c r="F296" s="19"/>
      <c r="G296" s="3">
        <f t="shared" si="13"/>
        <v>352</v>
      </c>
      <c r="H296" s="3">
        <f t="shared" si="14"/>
        <v>294</v>
      </c>
      <c r="I296" s="138" t="s">
        <v>2039</v>
      </c>
      <c r="J296" s="97" t="s">
        <v>614</v>
      </c>
      <c r="K296" s="122" t="s">
        <v>2089</v>
      </c>
      <c r="L296" s="122"/>
      <c r="M296" s="171"/>
    </row>
    <row r="297" spans="1:13" ht="14.25" customHeight="1" x14ac:dyDescent="0.2">
      <c r="A297" s="96" t="s">
        <v>1351</v>
      </c>
      <c r="B297" s="30" t="s">
        <v>1801</v>
      </c>
      <c r="C297" s="19">
        <v>1</v>
      </c>
      <c r="D297" s="131" t="s">
        <v>295</v>
      </c>
      <c r="E297" s="19" t="str">
        <f t="shared" si="12"/>
        <v>A1</v>
      </c>
      <c r="F297" s="19"/>
      <c r="G297" s="3">
        <f t="shared" si="13"/>
        <v>353</v>
      </c>
      <c r="H297" s="3">
        <f t="shared" si="14"/>
        <v>295</v>
      </c>
      <c r="I297" s="138" t="s">
        <v>2039</v>
      </c>
      <c r="J297" s="97" t="s">
        <v>615</v>
      </c>
      <c r="K297" s="122" t="s">
        <v>2089</v>
      </c>
      <c r="L297" s="122"/>
      <c r="M297" s="171"/>
    </row>
    <row r="298" spans="1:13" ht="14.25" customHeight="1" x14ac:dyDescent="0.2">
      <c r="A298" s="96" t="s">
        <v>1352</v>
      </c>
      <c r="B298" s="30" t="s">
        <v>1801</v>
      </c>
      <c r="C298" s="19">
        <v>1</v>
      </c>
      <c r="D298" s="131" t="s">
        <v>295</v>
      </c>
      <c r="E298" s="19" t="str">
        <f t="shared" si="12"/>
        <v>A1</v>
      </c>
      <c r="F298" s="19"/>
      <c r="G298" s="3">
        <f t="shared" si="13"/>
        <v>354</v>
      </c>
      <c r="H298" s="3">
        <f t="shared" si="14"/>
        <v>296</v>
      </c>
      <c r="I298" s="138" t="s">
        <v>2039</v>
      </c>
      <c r="J298" s="97" t="s">
        <v>771</v>
      </c>
      <c r="K298" s="122" t="s">
        <v>2089</v>
      </c>
      <c r="L298" s="122"/>
      <c r="M298" s="171"/>
    </row>
    <row r="299" spans="1:13" ht="14.25" customHeight="1" x14ac:dyDescent="0.2">
      <c r="A299" s="96" t="s">
        <v>1353</v>
      </c>
      <c r="B299" s="30" t="s">
        <v>1801</v>
      </c>
      <c r="C299" s="19">
        <v>1</v>
      </c>
      <c r="D299" s="131" t="s">
        <v>295</v>
      </c>
      <c r="E299" s="19" t="str">
        <f t="shared" si="12"/>
        <v>A1</v>
      </c>
      <c r="F299" s="19"/>
      <c r="G299" s="3">
        <f t="shared" si="13"/>
        <v>355</v>
      </c>
      <c r="H299" s="3">
        <f t="shared" si="14"/>
        <v>297</v>
      </c>
      <c r="I299" s="138" t="s">
        <v>2039</v>
      </c>
      <c r="J299" s="97" t="s">
        <v>1359</v>
      </c>
      <c r="K299" s="122" t="s">
        <v>2089</v>
      </c>
      <c r="L299" s="122"/>
      <c r="M299" s="171"/>
    </row>
    <row r="300" spans="1:13" ht="14.25" customHeight="1" x14ac:dyDescent="0.2">
      <c r="A300" s="96" t="s">
        <v>1354</v>
      </c>
      <c r="B300" s="30" t="s">
        <v>1801</v>
      </c>
      <c r="C300" s="19">
        <v>1</v>
      </c>
      <c r="D300" s="131" t="s">
        <v>295</v>
      </c>
      <c r="E300" s="19" t="str">
        <f t="shared" si="12"/>
        <v>A1</v>
      </c>
      <c r="F300" s="19"/>
      <c r="G300" s="3">
        <f t="shared" si="13"/>
        <v>356</v>
      </c>
      <c r="H300" s="3">
        <f t="shared" si="14"/>
        <v>298</v>
      </c>
      <c r="I300" s="138" t="s">
        <v>2039</v>
      </c>
      <c r="J300" s="97" t="s">
        <v>1360</v>
      </c>
      <c r="K300" s="122" t="s">
        <v>2089</v>
      </c>
      <c r="L300" s="122"/>
      <c r="M300" s="171"/>
    </row>
    <row r="301" spans="1:13" ht="14.25" customHeight="1" x14ac:dyDescent="0.2">
      <c r="A301" s="96" t="s">
        <v>1355</v>
      </c>
      <c r="B301" s="30" t="s">
        <v>1801</v>
      </c>
      <c r="C301" s="19">
        <v>1</v>
      </c>
      <c r="D301" s="131" t="s">
        <v>295</v>
      </c>
      <c r="E301" s="19" t="str">
        <f t="shared" si="12"/>
        <v>A1</v>
      </c>
      <c r="F301" s="19"/>
      <c r="G301" s="3">
        <f t="shared" si="13"/>
        <v>357</v>
      </c>
      <c r="H301" s="3">
        <f t="shared" si="14"/>
        <v>299</v>
      </c>
      <c r="I301" s="138" t="s">
        <v>2039</v>
      </c>
      <c r="J301" s="97" t="s">
        <v>1361</v>
      </c>
      <c r="K301" s="122" t="s">
        <v>2089</v>
      </c>
      <c r="L301" s="122"/>
      <c r="M301" s="171"/>
    </row>
    <row r="302" spans="1:13" ht="14.25" customHeight="1" x14ac:dyDescent="0.2">
      <c r="A302" s="96" t="s">
        <v>1356</v>
      </c>
      <c r="B302" s="30" t="s">
        <v>1801</v>
      </c>
      <c r="C302" s="19">
        <v>1</v>
      </c>
      <c r="D302" s="131" t="s">
        <v>295</v>
      </c>
      <c r="E302" s="19" t="str">
        <f t="shared" si="12"/>
        <v>A1</v>
      </c>
      <c r="F302" s="19"/>
      <c r="G302" s="3">
        <f t="shared" si="13"/>
        <v>358</v>
      </c>
      <c r="H302" s="3">
        <f t="shared" si="14"/>
        <v>300</v>
      </c>
      <c r="I302" s="138" t="s">
        <v>2039</v>
      </c>
      <c r="J302" s="97" t="s">
        <v>1362</v>
      </c>
      <c r="K302" s="122" t="s">
        <v>2089</v>
      </c>
      <c r="L302" s="122"/>
      <c r="M302" s="171"/>
    </row>
    <row r="303" spans="1:13" ht="14.25" customHeight="1" x14ac:dyDescent="0.2">
      <c r="A303" s="96" t="s">
        <v>1357</v>
      </c>
      <c r="B303" s="30" t="s">
        <v>1801</v>
      </c>
      <c r="C303" s="19">
        <v>1</v>
      </c>
      <c r="D303" s="131" t="s">
        <v>295</v>
      </c>
      <c r="E303" s="19" t="str">
        <f t="shared" si="12"/>
        <v>A1</v>
      </c>
      <c r="F303" s="19"/>
      <c r="G303" s="3">
        <f t="shared" si="13"/>
        <v>359</v>
      </c>
      <c r="H303" s="3">
        <f t="shared" si="14"/>
        <v>301</v>
      </c>
      <c r="I303" s="138" t="s">
        <v>2039</v>
      </c>
      <c r="J303" s="97" t="s">
        <v>772</v>
      </c>
      <c r="K303" s="122" t="s">
        <v>2089</v>
      </c>
      <c r="L303" s="122"/>
      <c r="M303" s="171"/>
    </row>
    <row r="304" spans="1:13" ht="14.25" customHeight="1" x14ac:dyDescent="0.2">
      <c r="A304" s="98" t="s">
        <v>1358</v>
      </c>
      <c r="B304" s="32" t="s">
        <v>1801</v>
      </c>
      <c r="C304" s="20">
        <v>1</v>
      </c>
      <c r="D304" s="132" t="s">
        <v>295</v>
      </c>
      <c r="E304" s="20" t="str">
        <f t="shared" si="12"/>
        <v>A1</v>
      </c>
      <c r="F304" s="20"/>
      <c r="G304" s="21">
        <f t="shared" si="13"/>
        <v>360</v>
      </c>
      <c r="H304" s="21">
        <f t="shared" si="14"/>
        <v>302</v>
      </c>
      <c r="I304" s="139" t="s">
        <v>2039</v>
      </c>
      <c r="J304" s="35" t="s">
        <v>773</v>
      </c>
      <c r="K304" s="126" t="s">
        <v>2089</v>
      </c>
      <c r="L304" s="126"/>
      <c r="M304" s="172"/>
    </row>
    <row r="305" spans="1:13" ht="14.25" customHeight="1" x14ac:dyDescent="0.2">
      <c r="A305" s="96" t="s">
        <v>776</v>
      </c>
      <c r="B305" s="30" t="s">
        <v>1801</v>
      </c>
      <c r="C305" s="19">
        <v>1</v>
      </c>
      <c r="D305" s="131" t="s">
        <v>295</v>
      </c>
      <c r="E305" s="19" t="str">
        <f t="shared" si="12"/>
        <v>A1</v>
      </c>
      <c r="F305" s="19"/>
      <c r="G305" s="3">
        <f t="shared" si="13"/>
        <v>361</v>
      </c>
      <c r="H305" s="3">
        <f t="shared" si="14"/>
        <v>303</v>
      </c>
      <c r="I305" s="138" t="s">
        <v>2039</v>
      </c>
      <c r="J305" s="97" t="s">
        <v>774</v>
      </c>
      <c r="K305" s="122"/>
      <c r="L305" s="122"/>
      <c r="M305" s="173" t="s">
        <v>2078</v>
      </c>
    </row>
    <row r="306" spans="1:13" ht="14.25" customHeight="1" x14ac:dyDescent="0.2">
      <c r="A306" s="96" t="s">
        <v>777</v>
      </c>
      <c r="B306" s="30" t="s">
        <v>1801</v>
      </c>
      <c r="C306" s="19">
        <v>1</v>
      </c>
      <c r="D306" s="131" t="s">
        <v>295</v>
      </c>
      <c r="E306" s="19" t="str">
        <f t="shared" si="12"/>
        <v>A1</v>
      </c>
      <c r="F306" s="19"/>
      <c r="G306" s="3">
        <f t="shared" si="13"/>
        <v>362</v>
      </c>
      <c r="H306" s="3">
        <f t="shared" si="14"/>
        <v>304</v>
      </c>
      <c r="I306" s="138" t="s">
        <v>2039</v>
      </c>
      <c r="J306" s="97" t="s">
        <v>1363</v>
      </c>
      <c r="K306" s="122"/>
      <c r="L306" s="122"/>
      <c r="M306" s="174"/>
    </row>
    <row r="307" spans="1:13" ht="14.25" customHeight="1" x14ac:dyDescent="0.2">
      <c r="A307" s="96" t="s">
        <v>778</v>
      </c>
      <c r="B307" s="30" t="s">
        <v>1857</v>
      </c>
      <c r="C307" s="19">
        <v>1</v>
      </c>
      <c r="D307" s="131" t="s">
        <v>295</v>
      </c>
      <c r="E307" s="19" t="str">
        <f t="shared" si="12"/>
        <v>A1</v>
      </c>
      <c r="F307" s="19"/>
      <c r="G307" s="3">
        <f t="shared" si="13"/>
        <v>363</v>
      </c>
      <c r="H307" s="3">
        <f t="shared" si="14"/>
        <v>305</v>
      </c>
      <c r="I307" s="138" t="s">
        <v>2039</v>
      </c>
      <c r="J307" s="97" t="s">
        <v>498</v>
      </c>
      <c r="K307" s="122" t="s">
        <v>2089</v>
      </c>
      <c r="L307" s="122"/>
      <c r="M307" s="174"/>
    </row>
    <row r="308" spans="1:13" ht="14.25" customHeight="1" x14ac:dyDescent="0.2">
      <c r="A308" s="96" t="s">
        <v>779</v>
      </c>
      <c r="B308" s="30" t="s">
        <v>1801</v>
      </c>
      <c r="C308" s="19">
        <v>1</v>
      </c>
      <c r="D308" s="131" t="s">
        <v>295</v>
      </c>
      <c r="E308" s="19" t="str">
        <f t="shared" si="12"/>
        <v>A1</v>
      </c>
      <c r="F308" s="19"/>
      <c r="G308" s="3">
        <f t="shared" si="13"/>
        <v>364</v>
      </c>
      <c r="H308" s="3">
        <f t="shared" si="14"/>
        <v>306</v>
      </c>
      <c r="I308" s="138" t="s">
        <v>2039</v>
      </c>
      <c r="J308" s="97" t="s">
        <v>1367</v>
      </c>
      <c r="K308" s="122"/>
      <c r="L308" s="122"/>
      <c r="M308" s="174"/>
    </row>
    <row r="309" spans="1:13" ht="14.25" customHeight="1" x14ac:dyDescent="0.2">
      <c r="A309" s="96" t="s">
        <v>780</v>
      </c>
      <c r="B309" s="30" t="s">
        <v>1858</v>
      </c>
      <c r="C309" s="19">
        <v>1</v>
      </c>
      <c r="D309" s="131" t="s">
        <v>295</v>
      </c>
      <c r="E309" s="19" t="str">
        <f t="shared" si="12"/>
        <v>A1</v>
      </c>
      <c r="F309" s="19"/>
      <c r="G309" s="3">
        <f t="shared" si="13"/>
        <v>365</v>
      </c>
      <c r="H309" s="3">
        <f t="shared" si="14"/>
        <v>307</v>
      </c>
      <c r="I309" s="138" t="s">
        <v>2039</v>
      </c>
      <c r="J309" s="97" t="s">
        <v>775</v>
      </c>
      <c r="K309" s="122" t="s">
        <v>2089</v>
      </c>
      <c r="L309" s="122"/>
      <c r="M309" s="174"/>
    </row>
    <row r="310" spans="1:13" ht="14.25" customHeight="1" x14ac:dyDescent="0.2">
      <c r="A310" s="96" t="s">
        <v>343</v>
      </c>
      <c r="B310" s="30" t="s">
        <v>1801</v>
      </c>
      <c r="C310" s="19">
        <v>1</v>
      </c>
      <c r="D310" s="131" t="s">
        <v>295</v>
      </c>
      <c r="E310" s="19" t="str">
        <f t="shared" si="12"/>
        <v>A1</v>
      </c>
      <c r="F310" s="19"/>
      <c r="G310" s="3">
        <f t="shared" si="13"/>
        <v>366</v>
      </c>
      <c r="H310" s="3">
        <f t="shared" si="14"/>
        <v>308</v>
      </c>
      <c r="I310" s="138" t="s">
        <v>2039</v>
      </c>
      <c r="J310" s="97" t="s">
        <v>1370</v>
      </c>
      <c r="K310" s="122"/>
      <c r="L310" s="122"/>
      <c r="M310" s="174"/>
    </row>
    <row r="311" spans="1:13" ht="14.25" customHeight="1" x14ac:dyDescent="0.2">
      <c r="A311" s="96" t="s">
        <v>344</v>
      </c>
      <c r="B311" s="30" t="s">
        <v>1858</v>
      </c>
      <c r="C311" s="19">
        <v>1</v>
      </c>
      <c r="D311" s="131" t="s">
        <v>295</v>
      </c>
      <c r="E311" s="19" t="str">
        <f t="shared" si="12"/>
        <v>A1</v>
      </c>
      <c r="F311" s="19"/>
      <c r="G311" s="3">
        <f t="shared" si="13"/>
        <v>367</v>
      </c>
      <c r="H311" s="3">
        <f t="shared" si="14"/>
        <v>309</v>
      </c>
      <c r="I311" s="138" t="s">
        <v>2039</v>
      </c>
      <c r="J311" s="97" t="s">
        <v>1371</v>
      </c>
      <c r="K311" s="122" t="s">
        <v>2089</v>
      </c>
      <c r="L311" s="122"/>
      <c r="M311" s="174"/>
    </row>
    <row r="312" spans="1:13" ht="14.25" customHeight="1" x14ac:dyDescent="0.2">
      <c r="A312" s="96" t="s">
        <v>345</v>
      </c>
      <c r="B312" s="30" t="s">
        <v>1801</v>
      </c>
      <c r="C312" s="19">
        <v>1</v>
      </c>
      <c r="D312" s="131" t="s">
        <v>295</v>
      </c>
      <c r="E312" s="19" t="str">
        <f t="shared" si="12"/>
        <v>A1</v>
      </c>
      <c r="F312" s="19"/>
      <c r="G312" s="3">
        <f t="shared" si="13"/>
        <v>368</v>
      </c>
      <c r="H312" s="3">
        <f t="shared" si="14"/>
        <v>310</v>
      </c>
      <c r="I312" s="138" t="s">
        <v>2039</v>
      </c>
      <c r="J312" s="36" t="s">
        <v>501</v>
      </c>
      <c r="K312" s="122"/>
      <c r="L312" s="122"/>
      <c r="M312" s="174"/>
    </row>
    <row r="313" spans="1:13" ht="14.25" customHeight="1" x14ac:dyDescent="0.2">
      <c r="A313" s="96" t="s">
        <v>346</v>
      </c>
      <c r="B313" s="30" t="s">
        <v>1857</v>
      </c>
      <c r="C313" s="19">
        <v>1</v>
      </c>
      <c r="D313" s="131" t="s">
        <v>295</v>
      </c>
      <c r="E313" s="19" t="str">
        <f t="shared" si="12"/>
        <v>A1</v>
      </c>
      <c r="F313" s="19"/>
      <c r="G313" s="3">
        <f t="shared" si="13"/>
        <v>369</v>
      </c>
      <c r="H313" s="3">
        <f t="shared" si="14"/>
        <v>311</v>
      </c>
      <c r="I313" s="138" t="s">
        <v>2039</v>
      </c>
      <c r="J313" s="36" t="s">
        <v>1373</v>
      </c>
      <c r="K313" s="122" t="s">
        <v>2089</v>
      </c>
      <c r="L313" s="122"/>
      <c r="M313" s="174"/>
    </row>
    <row r="314" spans="1:13" ht="14.25" customHeight="1" x14ac:dyDescent="0.2">
      <c r="A314" s="96" t="s">
        <v>347</v>
      </c>
      <c r="B314" s="30" t="s">
        <v>1859</v>
      </c>
      <c r="C314" s="19">
        <v>1</v>
      </c>
      <c r="D314" s="131" t="s">
        <v>295</v>
      </c>
      <c r="E314" s="19" t="str">
        <f t="shared" si="12"/>
        <v>A1</v>
      </c>
      <c r="F314" s="19"/>
      <c r="G314" s="3">
        <f t="shared" si="13"/>
        <v>370</v>
      </c>
      <c r="H314" s="3">
        <f t="shared" si="14"/>
        <v>312</v>
      </c>
      <c r="I314" s="138" t="s">
        <v>2039</v>
      </c>
      <c r="J314" s="36" t="s">
        <v>787</v>
      </c>
      <c r="K314" s="122" t="s">
        <v>2089</v>
      </c>
      <c r="L314" s="122"/>
      <c r="M314" s="174"/>
    </row>
    <row r="315" spans="1:13" ht="14.25" customHeight="1" x14ac:dyDescent="0.2">
      <c r="A315" s="96" t="s">
        <v>348</v>
      </c>
      <c r="B315" s="30" t="s">
        <v>1801</v>
      </c>
      <c r="C315" s="19">
        <v>1</v>
      </c>
      <c r="D315" s="131" t="s">
        <v>295</v>
      </c>
      <c r="E315" s="19" t="str">
        <f t="shared" si="12"/>
        <v>A1</v>
      </c>
      <c r="F315" s="19"/>
      <c r="G315" s="3">
        <f t="shared" si="13"/>
        <v>371</v>
      </c>
      <c r="H315" s="3">
        <f t="shared" si="14"/>
        <v>313</v>
      </c>
      <c r="I315" s="138" t="s">
        <v>2039</v>
      </c>
      <c r="J315" s="36" t="s">
        <v>1372</v>
      </c>
      <c r="K315" s="122"/>
      <c r="L315" s="122"/>
      <c r="M315" s="174"/>
    </row>
    <row r="316" spans="1:13" ht="14.25" customHeight="1" x14ac:dyDescent="0.2">
      <c r="A316" s="96" t="s">
        <v>349</v>
      </c>
      <c r="B316" s="30" t="s">
        <v>1860</v>
      </c>
      <c r="C316" s="19">
        <v>1</v>
      </c>
      <c r="D316" s="131" t="s">
        <v>295</v>
      </c>
      <c r="E316" s="19" t="str">
        <f t="shared" si="12"/>
        <v>A1</v>
      </c>
      <c r="F316" s="19"/>
      <c r="G316" s="3">
        <f t="shared" si="13"/>
        <v>372</v>
      </c>
      <c r="H316" s="3">
        <f t="shared" si="14"/>
        <v>314</v>
      </c>
      <c r="I316" s="138" t="s">
        <v>2039</v>
      </c>
      <c r="J316" s="36" t="s">
        <v>1374</v>
      </c>
      <c r="K316" s="122" t="s">
        <v>2089</v>
      </c>
      <c r="L316" s="122"/>
      <c r="M316" s="174"/>
    </row>
    <row r="317" spans="1:13" s="11" customFormat="1" ht="14.25" customHeight="1" x14ac:dyDescent="0.2">
      <c r="A317" s="96" t="s">
        <v>350</v>
      </c>
      <c r="B317" s="30" t="s">
        <v>1801</v>
      </c>
      <c r="C317" s="19">
        <v>1</v>
      </c>
      <c r="D317" s="131" t="s">
        <v>295</v>
      </c>
      <c r="E317" s="19" t="str">
        <f t="shared" si="12"/>
        <v>A1</v>
      </c>
      <c r="F317" s="19"/>
      <c r="G317" s="3">
        <f t="shared" si="13"/>
        <v>373</v>
      </c>
      <c r="H317" s="3">
        <f t="shared" si="14"/>
        <v>315</v>
      </c>
      <c r="I317" s="138" t="s">
        <v>2039</v>
      </c>
      <c r="J317" s="97" t="s">
        <v>499</v>
      </c>
      <c r="K317" s="122" t="s">
        <v>2089</v>
      </c>
      <c r="L317" s="123"/>
      <c r="M317" s="174"/>
    </row>
    <row r="318" spans="1:13" ht="14.25" customHeight="1" x14ac:dyDescent="0.2">
      <c r="A318" s="96" t="s">
        <v>351</v>
      </c>
      <c r="B318" s="30" t="s">
        <v>1861</v>
      </c>
      <c r="C318" s="19">
        <v>1</v>
      </c>
      <c r="D318" s="131" t="s">
        <v>295</v>
      </c>
      <c r="E318" s="19" t="str">
        <f t="shared" si="12"/>
        <v>A1</v>
      </c>
      <c r="F318" s="19"/>
      <c r="G318" s="3">
        <f t="shared" si="13"/>
        <v>374</v>
      </c>
      <c r="H318" s="3">
        <f t="shared" si="14"/>
        <v>316</v>
      </c>
      <c r="I318" s="138" t="s">
        <v>2039</v>
      </c>
      <c r="J318" s="36" t="s">
        <v>1379</v>
      </c>
      <c r="K318" s="122" t="s">
        <v>2089</v>
      </c>
      <c r="L318" s="122"/>
      <c r="M318" s="174"/>
    </row>
    <row r="319" spans="1:13" ht="14.25" customHeight="1" x14ac:dyDescent="0.2">
      <c r="A319" s="96" t="s">
        <v>1378</v>
      </c>
      <c r="B319" s="30" t="s">
        <v>1859</v>
      </c>
      <c r="C319" s="19">
        <v>1</v>
      </c>
      <c r="D319" s="131" t="s">
        <v>295</v>
      </c>
      <c r="E319" s="19" t="str">
        <f t="shared" si="12"/>
        <v>A1</v>
      </c>
      <c r="F319" s="19"/>
      <c r="G319" s="3">
        <f t="shared" si="13"/>
        <v>375</v>
      </c>
      <c r="H319" s="3">
        <f t="shared" si="14"/>
        <v>317</v>
      </c>
      <c r="I319" s="138" t="s">
        <v>2039</v>
      </c>
      <c r="J319" s="36" t="s">
        <v>1380</v>
      </c>
      <c r="K319" s="122" t="s">
        <v>2089</v>
      </c>
      <c r="L319" s="122"/>
      <c r="M319" s="174"/>
    </row>
    <row r="320" spans="1:13" ht="14.25" customHeight="1" x14ac:dyDescent="0.2">
      <c r="A320" s="96" t="s">
        <v>1382</v>
      </c>
      <c r="B320" s="30" t="s">
        <v>1801</v>
      </c>
      <c r="C320" s="19">
        <v>1</v>
      </c>
      <c r="D320" s="131" t="s">
        <v>295</v>
      </c>
      <c r="E320" s="19" t="str">
        <f t="shared" si="12"/>
        <v>A1</v>
      </c>
      <c r="F320" s="19"/>
      <c r="G320" s="3">
        <f t="shared" si="13"/>
        <v>376</v>
      </c>
      <c r="H320" s="3">
        <f t="shared" si="14"/>
        <v>318</v>
      </c>
      <c r="I320" s="138" t="s">
        <v>2039</v>
      </c>
      <c r="J320" s="97" t="s">
        <v>500</v>
      </c>
      <c r="K320" s="122" t="s">
        <v>2089</v>
      </c>
      <c r="L320" s="122"/>
      <c r="M320" s="174"/>
    </row>
    <row r="321" spans="1:13" ht="14.25" customHeight="1" x14ac:dyDescent="0.2">
      <c r="A321" s="96" t="s">
        <v>1383</v>
      </c>
      <c r="B321" s="30" t="s">
        <v>1857</v>
      </c>
      <c r="C321" s="19">
        <v>1</v>
      </c>
      <c r="D321" s="131" t="s">
        <v>295</v>
      </c>
      <c r="E321" s="19" t="str">
        <f t="shared" si="12"/>
        <v>A1</v>
      </c>
      <c r="F321" s="19"/>
      <c r="G321" s="3">
        <f t="shared" si="13"/>
        <v>377</v>
      </c>
      <c r="H321" s="3">
        <f t="shared" si="14"/>
        <v>319</v>
      </c>
      <c r="I321" s="138" t="s">
        <v>2039</v>
      </c>
      <c r="J321" s="36" t="s">
        <v>1385</v>
      </c>
      <c r="K321" s="122" t="s">
        <v>2089</v>
      </c>
      <c r="L321" s="122"/>
      <c r="M321" s="174"/>
    </row>
    <row r="322" spans="1:13" ht="14.25" customHeight="1" x14ac:dyDescent="0.2">
      <c r="A322" s="98" t="s">
        <v>1384</v>
      </c>
      <c r="B322" s="32" t="s">
        <v>1859</v>
      </c>
      <c r="C322" s="20">
        <v>1</v>
      </c>
      <c r="D322" s="132" t="s">
        <v>295</v>
      </c>
      <c r="E322" s="20" t="str">
        <f t="shared" si="12"/>
        <v>A1</v>
      </c>
      <c r="F322" s="20"/>
      <c r="G322" s="21">
        <f t="shared" si="13"/>
        <v>378</v>
      </c>
      <c r="H322" s="21">
        <f t="shared" si="14"/>
        <v>320</v>
      </c>
      <c r="I322" s="139" t="s">
        <v>2039</v>
      </c>
      <c r="J322" s="104" t="s">
        <v>1386</v>
      </c>
      <c r="K322" s="126" t="s">
        <v>2089</v>
      </c>
      <c r="L322" s="126"/>
      <c r="M322" s="175"/>
    </row>
    <row r="323" spans="1:13" s="11" customFormat="1" ht="14.25" customHeight="1" x14ac:dyDescent="0.2">
      <c r="A323" s="96" t="s">
        <v>1387</v>
      </c>
      <c r="B323" s="30" t="s">
        <v>1862</v>
      </c>
      <c r="C323" s="19">
        <v>1</v>
      </c>
      <c r="D323" s="131" t="s">
        <v>295</v>
      </c>
      <c r="E323" s="19" t="str">
        <f t="shared" ref="E323:E386" si="15">IF(COUNTBLANK(F323)=0,IF(D323 ="N",CONCATENATE("F",C323,".", F323),"ko. Tipo-Decimales no cuadran"),IF(D323 ="A",CONCATENATE("A",C323),CONCATENATE("I",C323)))</f>
        <v>A1</v>
      </c>
      <c r="F323" s="19"/>
      <c r="G323" s="3">
        <f t="shared" si="13"/>
        <v>379</v>
      </c>
      <c r="H323" s="3">
        <f t="shared" si="14"/>
        <v>321</v>
      </c>
      <c r="I323" s="138" t="s">
        <v>2039</v>
      </c>
      <c r="J323" s="97" t="s">
        <v>1390</v>
      </c>
      <c r="K323" s="123"/>
      <c r="L323" s="123"/>
      <c r="M323" s="173" t="s">
        <v>2079</v>
      </c>
    </row>
    <row r="324" spans="1:13" ht="14.25" customHeight="1" x14ac:dyDescent="0.2">
      <c r="A324" s="96" t="s">
        <v>1388</v>
      </c>
      <c r="B324" s="30" t="s">
        <v>1862</v>
      </c>
      <c r="C324" s="19">
        <v>1</v>
      </c>
      <c r="D324" s="131" t="s">
        <v>295</v>
      </c>
      <c r="E324" s="19" t="str">
        <f t="shared" si="15"/>
        <v>A1</v>
      </c>
      <c r="F324" s="19"/>
      <c r="G324" s="3">
        <f t="shared" ref="G324:G387" si="16">G323+C323</f>
        <v>380</v>
      </c>
      <c r="H324" s="3">
        <f t="shared" ref="H324:H387" si="17">H323+1</f>
        <v>322</v>
      </c>
      <c r="I324" s="138" t="s">
        <v>2039</v>
      </c>
      <c r="J324" s="97" t="s">
        <v>1391</v>
      </c>
      <c r="K324" s="122"/>
      <c r="L324" s="122"/>
      <c r="M324" s="169"/>
    </row>
    <row r="325" spans="1:13" ht="14.25" customHeight="1" x14ac:dyDescent="0.2">
      <c r="A325" s="96" t="s">
        <v>1392</v>
      </c>
      <c r="B325" s="30" t="s">
        <v>1863</v>
      </c>
      <c r="C325" s="19">
        <v>1</v>
      </c>
      <c r="D325" s="131" t="s">
        <v>295</v>
      </c>
      <c r="E325" s="19" t="str">
        <f t="shared" si="15"/>
        <v>A1</v>
      </c>
      <c r="F325" s="19"/>
      <c r="G325" s="3">
        <f t="shared" si="16"/>
        <v>381</v>
      </c>
      <c r="H325" s="3">
        <f t="shared" si="17"/>
        <v>323</v>
      </c>
      <c r="I325" s="138" t="s">
        <v>2039</v>
      </c>
      <c r="J325" s="97" t="s">
        <v>1396</v>
      </c>
      <c r="K325" s="122"/>
      <c r="L325" s="122"/>
      <c r="M325" s="169"/>
    </row>
    <row r="326" spans="1:13" s="11" customFormat="1" ht="14.25" customHeight="1" x14ac:dyDescent="0.2">
      <c r="A326" s="96" t="s">
        <v>1393</v>
      </c>
      <c r="B326" s="30" t="s">
        <v>1863</v>
      </c>
      <c r="C326" s="19">
        <v>1</v>
      </c>
      <c r="D326" s="131" t="s">
        <v>295</v>
      </c>
      <c r="E326" s="19" t="str">
        <f t="shared" si="15"/>
        <v>A1</v>
      </c>
      <c r="F326" s="19"/>
      <c r="G326" s="3">
        <f t="shared" si="16"/>
        <v>382</v>
      </c>
      <c r="H326" s="3">
        <f t="shared" si="17"/>
        <v>324</v>
      </c>
      <c r="I326" s="138" t="s">
        <v>2039</v>
      </c>
      <c r="J326" s="97" t="s">
        <v>1397</v>
      </c>
      <c r="K326" s="123"/>
      <c r="L326" s="123"/>
      <c r="M326" s="169"/>
    </row>
    <row r="327" spans="1:13" s="11" customFormat="1" ht="14.25" customHeight="1" x14ac:dyDescent="0.2">
      <c r="A327" s="96" t="s">
        <v>1394</v>
      </c>
      <c r="B327" s="30" t="s">
        <v>1863</v>
      </c>
      <c r="C327" s="19">
        <v>1</v>
      </c>
      <c r="D327" s="131" t="s">
        <v>295</v>
      </c>
      <c r="E327" s="19" t="str">
        <f t="shared" si="15"/>
        <v>A1</v>
      </c>
      <c r="F327" s="19"/>
      <c r="G327" s="3">
        <f t="shared" si="16"/>
        <v>383</v>
      </c>
      <c r="H327" s="3">
        <f t="shared" si="17"/>
        <v>325</v>
      </c>
      <c r="I327" s="138" t="s">
        <v>2039</v>
      </c>
      <c r="J327" s="97" t="s">
        <v>1398</v>
      </c>
      <c r="K327" s="123"/>
      <c r="L327" s="123"/>
      <c r="M327" s="169"/>
    </row>
    <row r="328" spans="1:13" ht="14.25" customHeight="1" thickBot="1" x14ac:dyDescent="0.25">
      <c r="A328" s="110" t="s">
        <v>1395</v>
      </c>
      <c r="B328" s="31" t="s">
        <v>1863</v>
      </c>
      <c r="C328" s="25">
        <v>1</v>
      </c>
      <c r="D328" s="131" t="s">
        <v>295</v>
      </c>
      <c r="E328" s="19" t="str">
        <f t="shared" si="15"/>
        <v>A1</v>
      </c>
      <c r="F328" s="19"/>
      <c r="G328" s="3">
        <f t="shared" si="16"/>
        <v>384</v>
      </c>
      <c r="H328" s="3">
        <f t="shared" si="17"/>
        <v>326</v>
      </c>
      <c r="I328" s="138" t="s">
        <v>2039</v>
      </c>
      <c r="J328" s="97" t="s">
        <v>1399</v>
      </c>
      <c r="K328" s="128"/>
      <c r="L328" s="128"/>
      <c r="M328" s="169"/>
    </row>
    <row r="329" spans="1:13" ht="14.25" customHeight="1" x14ac:dyDescent="0.2">
      <c r="A329" s="91" t="s">
        <v>353</v>
      </c>
      <c r="B329" s="112" t="s">
        <v>1967</v>
      </c>
      <c r="C329" s="15">
        <v>3</v>
      </c>
      <c r="D329" s="135" t="s">
        <v>579</v>
      </c>
      <c r="E329" s="150" t="str">
        <f t="shared" si="15"/>
        <v>I3</v>
      </c>
      <c r="F329" s="26"/>
      <c r="G329" s="78">
        <f t="shared" si="16"/>
        <v>385</v>
      </c>
      <c r="H329" s="78">
        <f t="shared" si="17"/>
        <v>327</v>
      </c>
      <c r="I329" s="143" t="s">
        <v>2042</v>
      </c>
      <c r="J329" s="115" t="s">
        <v>2033</v>
      </c>
      <c r="K329" s="122"/>
      <c r="L329" s="122"/>
      <c r="M329" s="161" t="s">
        <v>2080</v>
      </c>
    </row>
    <row r="330" spans="1:13" ht="14.25" customHeight="1" x14ac:dyDescent="0.2">
      <c r="A330" s="94" t="s">
        <v>354</v>
      </c>
      <c r="B330" s="42" t="s">
        <v>1967</v>
      </c>
      <c r="C330" s="16">
        <v>3</v>
      </c>
      <c r="D330" s="130" t="s">
        <v>579</v>
      </c>
      <c r="E330" s="16" t="str">
        <f t="shared" si="15"/>
        <v>I3</v>
      </c>
      <c r="F330" s="20"/>
      <c r="G330" s="17">
        <f t="shared" si="16"/>
        <v>388</v>
      </c>
      <c r="H330" s="17">
        <f t="shared" si="17"/>
        <v>328</v>
      </c>
      <c r="I330" s="141" t="s">
        <v>2042</v>
      </c>
      <c r="J330" s="95" t="s">
        <v>2034</v>
      </c>
      <c r="K330" s="122"/>
      <c r="L330" s="126"/>
      <c r="M330" s="163"/>
    </row>
    <row r="331" spans="1:13" ht="14.25" customHeight="1" x14ac:dyDescent="0.2">
      <c r="A331" s="96" t="s">
        <v>1401</v>
      </c>
      <c r="B331" s="30" t="s">
        <v>1864</v>
      </c>
      <c r="C331" s="19">
        <v>1</v>
      </c>
      <c r="D331" s="131" t="s">
        <v>295</v>
      </c>
      <c r="E331" s="19" t="str">
        <f t="shared" si="15"/>
        <v>A1</v>
      </c>
      <c r="F331" s="19"/>
      <c r="G331" s="3">
        <f t="shared" si="16"/>
        <v>391</v>
      </c>
      <c r="H331" s="3">
        <f t="shared" si="17"/>
        <v>329</v>
      </c>
      <c r="I331" s="138" t="s">
        <v>2039</v>
      </c>
      <c r="J331" s="97" t="s">
        <v>593</v>
      </c>
      <c r="K331" s="122"/>
      <c r="L331" s="122"/>
      <c r="M331" s="165" t="s">
        <v>2081</v>
      </c>
    </row>
    <row r="332" spans="1:13" ht="14.25" customHeight="1" x14ac:dyDescent="0.2">
      <c r="A332" s="91" t="s">
        <v>1404</v>
      </c>
      <c r="B332" s="13" t="s">
        <v>1865</v>
      </c>
      <c r="C332" s="15">
        <v>1</v>
      </c>
      <c r="D332" s="129" t="s">
        <v>295</v>
      </c>
      <c r="E332" s="15" t="str">
        <f t="shared" si="15"/>
        <v>A1</v>
      </c>
      <c r="F332" s="15"/>
      <c r="G332" s="4">
        <f t="shared" si="16"/>
        <v>392</v>
      </c>
      <c r="H332" s="4">
        <f t="shared" si="17"/>
        <v>330</v>
      </c>
      <c r="I332" s="137" t="s">
        <v>2039</v>
      </c>
      <c r="J332" s="93" t="s">
        <v>594</v>
      </c>
      <c r="K332" s="122"/>
      <c r="L332" s="122"/>
      <c r="M332" s="166"/>
    </row>
    <row r="333" spans="1:13" ht="14.25" customHeight="1" x14ac:dyDescent="0.2">
      <c r="A333" s="106" t="s">
        <v>1407</v>
      </c>
      <c r="B333" s="33" t="s">
        <v>1969</v>
      </c>
      <c r="C333" s="15">
        <v>1</v>
      </c>
      <c r="D333" s="129" t="s">
        <v>579</v>
      </c>
      <c r="E333" s="15" t="str">
        <f t="shared" si="15"/>
        <v>I1</v>
      </c>
      <c r="F333" s="15"/>
      <c r="G333" s="4">
        <f t="shared" si="16"/>
        <v>393</v>
      </c>
      <c r="H333" s="4">
        <f t="shared" si="17"/>
        <v>331</v>
      </c>
      <c r="I333" s="137" t="s">
        <v>2042</v>
      </c>
      <c r="J333" s="92" t="s">
        <v>1962</v>
      </c>
      <c r="K333" s="122"/>
      <c r="L333" s="122"/>
      <c r="M333" s="166"/>
    </row>
    <row r="334" spans="1:13" ht="14.25" customHeight="1" x14ac:dyDescent="0.2">
      <c r="A334" s="91" t="s">
        <v>1408</v>
      </c>
      <c r="B334" s="13" t="s">
        <v>1866</v>
      </c>
      <c r="C334" s="15">
        <v>1</v>
      </c>
      <c r="D334" s="129" t="s">
        <v>295</v>
      </c>
      <c r="E334" s="15" t="str">
        <f t="shared" si="15"/>
        <v>A1</v>
      </c>
      <c r="F334" s="15"/>
      <c r="G334" s="4">
        <f t="shared" si="16"/>
        <v>394</v>
      </c>
      <c r="H334" s="4">
        <f t="shared" si="17"/>
        <v>332</v>
      </c>
      <c r="I334" s="137" t="s">
        <v>2039</v>
      </c>
      <c r="J334" s="93" t="s">
        <v>1411</v>
      </c>
      <c r="K334" s="122" t="s">
        <v>2089</v>
      </c>
      <c r="L334" s="122"/>
      <c r="M334" s="166"/>
    </row>
    <row r="335" spans="1:13" s="11" customFormat="1" ht="14.25" customHeight="1" x14ac:dyDescent="0.2">
      <c r="A335" s="91" t="s">
        <v>1409</v>
      </c>
      <c r="B335" s="33" t="s">
        <v>1969</v>
      </c>
      <c r="C335" s="15">
        <v>1</v>
      </c>
      <c r="D335" s="129" t="s">
        <v>579</v>
      </c>
      <c r="E335" s="15" t="str">
        <f t="shared" si="15"/>
        <v>I1</v>
      </c>
      <c r="F335" s="15"/>
      <c r="G335" s="4">
        <f t="shared" si="16"/>
        <v>395</v>
      </c>
      <c r="H335" s="4">
        <f t="shared" si="17"/>
        <v>333</v>
      </c>
      <c r="I335" s="137" t="s">
        <v>2042</v>
      </c>
      <c r="J335" s="92" t="s">
        <v>1963</v>
      </c>
      <c r="K335" s="123"/>
      <c r="L335" s="123"/>
      <c r="M335" s="166"/>
    </row>
    <row r="336" spans="1:13" s="11" customFormat="1" ht="14.25" customHeight="1" x14ac:dyDescent="0.2">
      <c r="A336" s="91" t="s">
        <v>1410</v>
      </c>
      <c r="B336" s="13" t="s">
        <v>1866</v>
      </c>
      <c r="C336" s="15">
        <v>1</v>
      </c>
      <c r="D336" s="129" t="s">
        <v>295</v>
      </c>
      <c r="E336" s="15" t="str">
        <f t="shared" si="15"/>
        <v>A1</v>
      </c>
      <c r="F336" s="15"/>
      <c r="G336" s="4">
        <f t="shared" si="16"/>
        <v>396</v>
      </c>
      <c r="H336" s="4">
        <f t="shared" si="17"/>
        <v>334</v>
      </c>
      <c r="I336" s="137" t="s">
        <v>2039</v>
      </c>
      <c r="J336" s="93" t="s">
        <v>1412</v>
      </c>
      <c r="K336" s="122" t="s">
        <v>2089</v>
      </c>
      <c r="L336" s="123"/>
      <c r="M336" s="166"/>
    </row>
    <row r="337" spans="1:13" ht="14.25" customHeight="1" x14ac:dyDescent="0.2">
      <c r="A337" s="91" t="s">
        <v>1413</v>
      </c>
      <c r="B337" s="33" t="s">
        <v>1969</v>
      </c>
      <c r="C337" s="15">
        <v>1</v>
      </c>
      <c r="D337" s="129" t="s">
        <v>579</v>
      </c>
      <c r="E337" s="15" t="str">
        <f t="shared" si="15"/>
        <v>I1</v>
      </c>
      <c r="F337" s="15"/>
      <c r="G337" s="4">
        <f t="shared" si="16"/>
        <v>397</v>
      </c>
      <c r="H337" s="4">
        <f t="shared" si="17"/>
        <v>335</v>
      </c>
      <c r="I337" s="137" t="s">
        <v>2042</v>
      </c>
      <c r="J337" s="93" t="s">
        <v>1417</v>
      </c>
      <c r="K337" s="122"/>
      <c r="L337" s="122"/>
      <c r="M337" s="166"/>
    </row>
    <row r="338" spans="1:13" ht="14.25" customHeight="1" x14ac:dyDescent="0.2">
      <c r="A338" s="106" t="s">
        <v>1414</v>
      </c>
      <c r="B338" s="112" t="s">
        <v>1968</v>
      </c>
      <c r="C338" s="15">
        <v>2</v>
      </c>
      <c r="D338" s="129" t="s">
        <v>579</v>
      </c>
      <c r="E338" s="15" t="str">
        <f t="shared" si="15"/>
        <v>I2</v>
      </c>
      <c r="F338" s="15"/>
      <c r="G338" s="4">
        <f t="shared" si="16"/>
        <v>398</v>
      </c>
      <c r="H338" s="4">
        <f t="shared" si="17"/>
        <v>336</v>
      </c>
      <c r="I338" s="137" t="s">
        <v>2042</v>
      </c>
      <c r="J338" s="92" t="s">
        <v>1964</v>
      </c>
      <c r="K338" s="122" t="s">
        <v>2089</v>
      </c>
      <c r="L338" s="122"/>
      <c r="M338" s="166"/>
    </row>
    <row r="339" spans="1:13" ht="14.25" customHeight="1" x14ac:dyDescent="0.2">
      <c r="A339" s="106" t="s">
        <v>1415</v>
      </c>
      <c r="B339" s="112" t="s">
        <v>1968</v>
      </c>
      <c r="C339" s="15">
        <v>2</v>
      </c>
      <c r="D339" s="129" t="s">
        <v>579</v>
      </c>
      <c r="E339" s="15" t="str">
        <f t="shared" si="15"/>
        <v>I2</v>
      </c>
      <c r="F339" s="15"/>
      <c r="G339" s="4">
        <f t="shared" si="16"/>
        <v>400</v>
      </c>
      <c r="H339" s="4">
        <f t="shared" si="17"/>
        <v>337</v>
      </c>
      <c r="I339" s="137" t="s">
        <v>2042</v>
      </c>
      <c r="J339" s="92" t="s">
        <v>1965</v>
      </c>
      <c r="K339" s="122" t="s">
        <v>2089</v>
      </c>
      <c r="L339" s="122"/>
      <c r="M339" s="166"/>
    </row>
    <row r="340" spans="1:13" ht="14.25" customHeight="1" x14ac:dyDescent="0.2">
      <c r="A340" s="116" t="s">
        <v>1416</v>
      </c>
      <c r="B340" s="34" t="s">
        <v>1969</v>
      </c>
      <c r="C340" s="16">
        <v>1</v>
      </c>
      <c r="D340" s="130" t="s">
        <v>579</v>
      </c>
      <c r="E340" s="16" t="str">
        <f t="shared" si="15"/>
        <v>I1</v>
      </c>
      <c r="F340" s="16"/>
      <c r="G340" s="17">
        <f t="shared" si="16"/>
        <v>402</v>
      </c>
      <c r="H340" s="17">
        <f t="shared" si="17"/>
        <v>338</v>
      </c>
      <c r="I340" s="141" t="s">
        <v>2042</v>
      </c>
      <c r="J340" s="95" t="s">
        <v>1966</v>
      </c>
      <c r="K340" s="126"/>
      <c r="L340" s="126"/>
      <c r="M340" s="167"/>
    </row>
    <row r="341" spans="1:13" ht="14.25" customHeight="1" x14ac:dyDescent="0.2">
      <c r="A341" s="96" t="s">
        <v>1418</v>
      </c>
      <c r="B341" s="30" t="s">
        <v>1867</v>
      </c>
      <c r="C341" s="15">
        <v>1</v>
      </c>
      <c r="D341" s="129" t="s">
        <v>295</v>
      </c>
      <c r="E341" s="15" t="str">
        <f t="shared" si="15"/>
        <v>A1</v>
      </c>
      <c r="F341" s="19"/>
      <c r="G341" s="3">
        <f t="shared" si="16"/>
        <v>403</v>
      </c>
      <c r="H341" s="3">
        <f t="shared" si="17"/>
        <v>339</v>
      </c>
      <c r="I341" s="138" t="s">
        <v>2039</v>
      </c>
      <c r="J341" s="36" t="s">
        <v>312</v>
      </c>
      <c r="K341" s="122"/>
      <c r="L341" s="122"/>
      <c r="M341" s="165" t="s">
        <v>2082</v>
      </c>
    </row>
    <row r="342" spans="1:13" ht="14.25" customHeight="1" x14ac:dyDescent="0.2">
      <c r="A342" s="91" t="s">
        <v>1419</v>
      </c>
      <c r="B342" s="112" t="s">
        <v>1968</v>
      </c>
      <c r="C342" s="15">
        <v>2</v>
      </c>
      <c r="D342" s="129" t="s">
        <v>579</v>
      </c>
      <c r="E342" s="15" t="str">
        <f t="shared" si="15"/>
        <v>I2</v>
      </c>
      <c r="F342" s="19"/>
      <c r="G342" s="3">
        <f t="shared" si="16"/>
        <v>404</v>
      </c>
      <c r="H342" s="3">
        <f t="shared" si="17"/>
        <v>340</v>
      </c>
      <c r="I342" s="138" t="s">
        <v>2042</v>
      </c>
      <c r="J342" s="100" t="s">
        <v>1971</v>
      </c>
      <c r="K342" s="122" t="s">
        <v>2089</v>
      </c>
      <c r="L342" s="122"/>
      <c r="M342" s="162"/>
    </row>
    <row r="343" spans="1:13" ht="14.25" customHeight="1" x14ac:dyDescent="0.2">
      <c r="A343" s="96" t="s">
        <v>1420</v>
      </c>
      <c r="B343" s="30" t="s">
        <v>1867</v>
      </c>
      <c r="C343" s="15">
        <v>1</v>
      </c>
      <c r="D343" s="129" t="s">
        <v>295</v>
      </c>
      <c r="E343" s="15" t="str">
        <f t="shared" si="15"/>
        <v>A1</v>
      </c>
      <c r="F343" s="19"/>
      <c r="G343" s="3">
        <f t="shared" si="16"/>
        <v>406</v>
      </c>
      <c r="H343" s="3">
        <f t="shared" si="17"/>
        <v>341</v>
      </c>
      <c r="I343" s="138" t="s">
        <v>2039</v>
      </c>
      <c r="J343" s="36" t="s">
        <v>302</v>
      </c>
      <c r="K343" s="122"/>
      <c r="L343" s="122"/>
      <c r="M343" s="162"/>
    </row>
    <row r="344" spans="1:13" ht="14.25" customHeight="1" x14ac:dyDescent="0.2">
      <c r="A344" s="96" t="s">
        <v>1421</v>
      </c>
      <c r="B344" s="30" t="s">
        <v>1867</v>
      </c>
      <c r="C344" s="15">
        <v>1</v>
      </c>
      <c r="D344" s="129" t="s">
        <v>295</v>
      </c>
      <c r="E344" s="15" t="str">
        <f t="shared" si="15"/>
        <v>A1</v>
      </c>
      <c r="F344" s="19"/>
      <c r="G344" s="3">
        <f t="shared" si="16"/>
        <v>407</v>
      </c>
      <c r="H344" s="3">
        <f t="shared" si="17"/>
        <v>342</v>
      </c>
      <c r="I344" s="138" t="s">
        <v>2039</v>
      </c>
      <c r="J344" s="36" t="s">
        <v>303</v>
      </c>
      <c r="K344" s="122"/>
      <c r="L344" s="122"/>
      <c r="M344" s="162"/>
    </row>
    <row r="345" spans="1:13" ht="14.25" customHeight="1" x14ac:dyDescent="0.2">
      <c r="A345" s="96" t="s">
        <v>1422</v>
      </c>
      <c r="B345" s="30" t="s">
        <v>1867</v>
      </c>
      <c r="C345" s="15">
        <v>1</v>
      </c>
      <c r="D345" s="129" t="s">
        <v>295</v>
      </c>
      <c r="E345" s="15" t="str">
        <f t="shared" si="15"/>
        <v>A1</v>
      </c>
      <c r="F345" s="19"/>
      <c r="G345" s="3">
        <f t="shared" si="16"/>
        <v>408</v>
      </c>
      <c r="H345" s="3">
        <f t="shared" si="17"/>
        <v>343</v>
      </c>
      <c r="I345" s="138" t="s">
        <v>2039</v>
      </c>
      <c r="J345" s="36" t="s">
        <v>304</v>
      </c>
      <c r="K345" s="122"/>
      <c r="L345" s="122"/>
      <c r="M345" s="162"/>
    </row>
    <row r="346" spans="1:13" ht="14.25" customHeight="1" x14ac:dyDescent="0.2">
      <c r="A346" s="96" t="s">
        <v>1423</v>
      </c>
      <c r="B346" s="30" t="s">
        <v>1867</v>
      </c>
      <c r="C346" s="15">
        <v>1</v>
      </c>
      <c r="D346" s="129" t="s">
        <v>295</v>
      </c>
      <c r="E346" s="15" t="str">
        <f t="shared" si="15"/>
        <v>A1</v>
      </c>
      <c r="F346" s="19"/>
      <c r="G346" s="3">
        <f t="shared" si="16"/>
        <v>409</v>
      </c>
      <c r="H346" s="3">
        <f t="shared" si="17"/>
        <v>344</v>
      </c>
      <c r="I346" s="138" t="s">
        <v>2039</v>
      </c>
      <c r="J346" s="36" t="s">
        <v>305</v>
      </c>
      <c r="K346" s="122"/>
      <c r="L346" s="122"/>
      <c r="M346" s="162"/>
    </row>
    <row r="347" spans="1:13" ht="14.25" customHeight="1" x14ac:dyDescent="0.2">
      <c r="A347" s="96" t="s">
        <v>1424</v>
      </c>
      <c r="B347" s="30" t="s">
        <v>1867</v>
      </c>
      <c r="C347" s="15">
        <v>1</v>
      </c>
      <c r="D347" s="129" t="s">
        <v>295</v>
      </c>
      <c r="E347" s="15" t="str">
        <f t="shared" si="15"/>
        <v>A1</v>
      </c>
      <c r="F347" s="19"/>
      <c r="G347" s="3">
        <f t="shared" si="16"/>
        <v>410</v>
      </c>
      <c r="H347" s="3">
        <f t="shared" si="17"/>
        <v>345</v>
      </c>
      <c r="I347" s="138" t="s">
        <v>2039</v>
      </c>
      <c r="J347" s="36" t="s">
        <v>306</v>
      </c>
      <c r="K347" s="122"/>
      <c r="L347" s="122"/>
      <c r="M347" s="162"/>
    </row>
    <row r="348" spans="1:13" ht="14.25" customHeight="1" x14ac:dyDescent="0.2">
      <c r="A348" s="96" t="s">
        <v>1425</v>
      </c>
      <c r="B348" s="30" t="s">
        <v>1867</v>
      </c>
      <c r="C348" s="15">
        <v>1</v>
      </c>
      <c r="D348" s="129" t="s">
        <v>295</v>
      </c>
      <c r="E348" s="15" t="str">
        <f t="shared" si="15"/>
        <v>A1</v>
      </c>
      <c r="F348" s="19"/>
      <c r="G348" s="3">
        <f t="shared" si="16"/>
        <v>411</v>
      </c>
      <c r="H348" s="3">
        <f t="shared" si="17"/>
        <v>346</v>
      </c>
      <c r="I348" s="138" t="s">
        <v>2039</v>
      </c>
      <c r="J348" s="36" t="s">
        <v>297</v>
      </c>
      <c r="K348" s="122"/>
      <c r="L348" s="122"/>
      <c r="M348" s="162"/>
    </row>
    <row r="349" spans="1:13" ht="14.25" customHeight="1" x14ac:dyDescent="0.2">
      <c r="A349" s="106" t="s">
        <v>1426</v>
      </c>
      <c r="B349" s="112" t="s">
        <v>1968</v>
      </c>
      <c r="C349" s="15">
        <v>2</v>
      </c>
      <c r="D349" s="129" t="s">
        <v>579</v>
      </c>
      <c r="E349" s="15" t="str">
        <f t="shared" si="15"/>
        <v>I2</v>
      </c>
      <c r="F349" s="15"/>
      <c r="G349" s="4">
        <f t="shared" si="16"/>
        <v>412</v>
      </c>
      <c r="H349" s="4">
        <f t="shared" si="17"/>
        <v>347</v>
      </c>
      <c r="I349" s="137" t="s">
        <v>2042</v>
      </c>
      <c r="J349" s="117" t="s">
        <v>1972</v>
      </c>
      <c r="K349" s="122" t="s">
        <v>2089</v>
      </c>
      <c r="L349" s="122"/>
      <c r="M349" s="162"/>
    </row>
    <row r="350" spans="1:13" ht="14.25" customHeight="1" x14ac:dyDescent="0.2">
      <c r="A350" s="106" t="s">
        <v>1427</v>
      </c>
      <c r="B350" s="30" t="s">
        <v>1867</v>
      </c>
      <c r="C350" s="15">
        <v>1</v>
      </c>
      <c r="D350" s="129" t="s">
        <v>295</v>
      </c>
      <c r="E350" s="15" t="str">
        <f t="shared" si="15"/>
        <v>A1</v>
      </c>
      <c r="F350" s="19"/>
      <c r="G350" s="3">
        <f t="shared" si="16"/>
        <v>414</v>
      </c>
      <c r="H350" s="3">
        <f t="shared" si="17"/>
        <v>348</v>
      </c>
      <c r="I350" s="138" t="s">
        <v>2039</v>
      </c>
      <c r="J350" s="36" t="s">
        <v>307</v>
      </c>
      <c r="K350" s="122"/>
      <c r="L350" s="122"/>
      <c r="M350" s="162"/>
    </row>
    <row r="351" spans="1:13" ht="14.25" customHeight="1" x14ac:dyDescent="0.2">
      <c r="A351" s="106" t="s">
        <v>1428</v>
      </c>
      <c r="B351" s="30" t="s">
        <v>1867</v>
      </c>
      <c r="C351" s="15">
        <v>1</v>
      </c>
      <c r="D351" s="129" t="s">
        <v>295</v>
      </c>
      <c r="E351" s="15" t="str">
        <f t="shared" si="15"/>
        <v>A1</v>
      </c>
      <c r="F351" s="19"/>
      <c r="G351" s="3">
        <f t="shared" si="16"/>
        <v>415</v>
      </c>
      <c r="H351" s="3">
        <f t="shared" si="17"/>
        <v>349</v>
      </c>
      <c r="I351" s="138" t="s">
        <v>2039</v>
      </c>
      <c r="J351" s="36" t="s">
        <v>308</v>
      </c>
      <c r="K351" s="122"/>
      <c r="L351" s="122"/>
      <c r="M351" s="162"/>
    </row>
    <row r="352" spans="1:13" ht="14.25" customHeight="1" x14ac:dyDescent="0.2">
      <c r="A352" s="106" t="s">
        <v>1429</v>
      </c>
      <c r="B352" s="30" t="s">
        <v>1867</v>
      </c>
      <c r="C352" s="15">
        <v>1</v>
      </c>
      <c r="D352" s="129" t="s">
        <v>295</v>
      </c>
      <c r="E352" s="15" t="str">
        <f t="shared" si="15"/>
        <v>A1</v>
      </c>
      <c r="F352" s="19"/>
      <c r="G352" s="3">
        <f t="shared" si="16"/>
        <v>416</v>
      </c>
      <c r="H352" s="3">
        <f t="shared" si="17"/>
        <v>350</v>
      </c>
      <c r="I352" s="138" t="s">
        <v>2039</v>
      </c>
      <c r="J352" s="36" t="s">
        <v>309</v>
      </c>
      <c r="K352" s="122"/>
      <c r="L352" s="122"/>
      <c r="M352" s="162"/>
    </row>
    <row r="353" spans="1:13" ht="14.25" customHeight="1" x14ac:dyDescent="0.2">
      <c r="A353" s="106" t="s">
        <v>1430</v>
      </c>
      <c r="B353" s="30" t="s">
        <v>1867</v>
      </c>
      <c r="C353" s="15">
        <v>1</v>
      </c>
      <c r="D353" s="129" t="s">
        <v>295</v>
      </c>
      <c r="E353" s="15" t="str">
        <f t="shared" si="15"/>
        <v>A1</v>
      </c>
      <c r="F353" s="19"/>
      <c r="G353" s="3">
        <f t="shared" si="16"/>
        <v>417</v>
      </c>
      <c r="H353" s="3">
        <f t="shared" si="17"/>
        <v>351</v>
      </c>
      <c r="I353" s="138" t="s">
        <v>2039</v>
      </c>
      <c r="J353" s="36" t="s">
        <v>310</v>
      </c>
      <c r="K353" s="122"/>
      <c r="L353" s="122"/>
      <c r="M353" s="162"/>
    </row>
    <row r="354" spans="1:13" ht="14.25" customHeight="1" x14ac:dyDescent="0.2">
      <c r="A354" s="106" t="s">
        <v>1431</v>
      </c>
      <c r="B354" s="30" t="s">
        <v>1867</v>
      </c>
      <c r="C354" s="15">
        <v>1</v>
      </c>
      <c r="D354" s="129" t="s">
        <v>295</v>
      </c>
      <c r="E354" s="15" t="str">
        <f t="shared" si="15"/>
        <v>A1</v>
      </c>
      <c r="F354" s="19"/>
      <c r="G354" s="3">
        <f t="shared" si="16"/>
        <v>418</v>
      </c>
      <c r="H354" s="3">
        <f t="shared" si="17"/>
        <v>352</v>
      </c>
      <c r="I354" s="138" t="s">
        <v>2039</v>
      </c>
      <c r="J354" s="36" t="s">
        <v>311</v>
      </c>
      <c r="K354" s="122"/>
      <c r="L354" s="122"/>
      <c r="M354" s="162"/>
    </row>
    <row r="355" spans="1:13" s="11" customFormat="1" ht="14.25" customHeight="1" x14ac:dyDescent="0.2">
      <c r="A355" s="106" t="s">
        <v>1432</v>
      </c>
      <c r="B355" s="30" t="s">
        <v>1867</v>
      </c>
      <c r="C355" s="15">
        <v>1</v>
      </c>
      <c r="D355" s="129" t="s">
        <v>295</v>
      </c>
      <c r="E355" s="15" t="str">
        <f t="shared" si="15"/>
        <v>A1</v>
      </c>
      <c r="F355" s="19"/>
      <c r="G355" s="3">
        <f t="shared" si="16"/>
        <v>419</v>
      </c>
      <c r="H355" s="3">
        <f t="shared" si="17"/>
        <v>353</v>
      </c>
      <c r="I355" s="138" t="s">
        <v>2039</v>
      </c>
      <c r="J355" s="36" t="s">
        <v>4</v>
      </c>
      <c r="K355" s="123"/>
      <c r="L355" s="123"/>
      <c r="M355" s="162"/>
    </row>
    <row r="356" spans="1:13" ht="14.25" customHeight="1" x14ac:dyDescent="0.2">
      <c r="A356" s="106" t="s">
        <v>1433</v>
      </c>
      <c r="B356" s="30" t="s">
        <v>1867</v>
      </c>
      <c r="C356" s="15">
        <v>1</v>
      </c>
      <c r="D356" s="129" t="s">
        <v>295</v>
      </c>
      <c r="E356" s="15" t="str">
        <f t="shared" si="15"/>
        <v>A1</v>
      </c>
      <c r="F356" s="19"/>
      <c r="G356" s="3">
        <f t="shared" si="16"/>
        <v>420</v>
      </c>
      <c r="H356" s="3">
        <f t="shared" si="17"/>
        <v>354</v>
      </c>
      <c r="I356" s="138" t="s">
        <v>2039</v>
      </c>
      <c r="J356" s="36" t="s">
        <v>5</v>
      </c>
      <c r="K356" s="122"/>
      <c r="L356" s="122"/>
      <c r="M356" s="162"/>
    </row>
    <row r="357" spans="1:13" ht="14.25" customHeight="1" x14ac:dyDescent="0.2">
      <c r="A357" s="106" t="s">
        <v>1434</v>
      </c>
      <c r="B357" s="30" t="s">
        <v>1867</v>
      </c>
      <c r="C357" s="15">
        <v>1</v>
      </c>
      <c r="D357" s="129" t="s">
        <v>295</v>
      </c>
      <c r="E357" s="15" t="str">
        <f t="shared" si="15"/>
        <v>A1</v>
      </c>
      <c r="F357" s="19"/>
      <c r="G357" s="3">
        <f t="shared" si="16"/>
        <v>421</v>
      </c>
      <c r="H357" s="3">
        <f t="shared" si="17"/>
        <v>355</v>
      </c>
      <c r="I357" s="138" t="s">
        <v>2039</v>
      </c>
      <c r="J357" s="36" t="s">
        <v>338</v>
      </c>
      <c r="K357" s="122" t="s">
        <v>2089</v>
      </c>
      <c r="L357" s="122"/>
      <c r="M357" s="162"/>
    </row>
    <row r="358" spans="1:13" s="14" customFormat="1" ht="14.25" customHeight="1" x14ac:dyDescent="0.2">
      <c r="A358" s="106" t="s">
        <v>1435</v>
      </c>
      <c r="B358" s="112" t="s">
        <v>1968</v>
      </c>
      <c r="C358" s="15">
        <v>2</v>
      </c>
      <c r="D358" s="129" t="s">
        <v>579</v>
      </c>
      <c r="E358" s="15" t="str">
        <f t="shared" si="15"/>
        <v>I2</v>
      </c>
      <c r="F358" s="15"/>
      <c r="G358" s="4">
        <f t="shared" si="16"/>
        <v>422</v>
      </c>
      <c r="H358" s="4">
        <f t="shared" si="17"/>
        <v>356</v>
      </c>
      <c r="I358" s="137" t="s">
        <v>2042</v>
      </c>
      <c r="J358" s="117" t="s">
        <v>1973</v>
      </c>
      <c r="K358" s="121"/>
      <c r="L358" s="121"/>
      <c r="M358" s="162"/>
    </row>
    <row r="359" spans="1:13" s="14" customFormat="1" ht="14.25" customHeight="1" x14ac:dyDescent="0.2">
      <c r="A359" s="91" t="s">
        <v>1753</v>
      </c>
      <c r="B359" s="13" t="s">
        <v>1801</v>
      </c>
      <c r="C359" s="15">
        <v>1</v>
      </c>
      <c r="D359" s="129" t="s">
        <v>295</v>
      </c>
      <c r="E359" s="15" t="str">
        <f t="shared" si="15"/>
        <v>A1</v>
      </c>
      <c r="F359" s="15"/>
      <c r="G359" s="4">
        <f t="shared" si="16"/>
        <v>424</v>
      </c>
      <c r="H359" s="4">
        <f t="shared" si="17"/>
        <v>357</v>
      </c>
      <c r="I359" s="137" t="s">
        <v>2039</v>
      </c>
      <c r="J359" s="107" t="s">
        <v>1754</v>
      </c>
      <c r="K359" s="122" t="s">
        <v>2089</v>
      </c>
      <c r="L359" s="121"/>
      <c r="M359" s="162"/>
    </row>
    <row r="360" spans="1:13" s="14" customFormat="1" ht="14.25" customHeight="1" x14ac:dyDescent="0.2">
      <c r="A360" s="116" t="s">
        <v>1755</v>
      </c>
      <c r="B360" s="42" t="s">
        <v>1968</v>
      </c>
      <c r="C360" s="16">
        <v>2</v>
      </c>
      <c r="D360" s="130" t="s">
        <v>579</v>
      </c>
      <c r="E360" s="16" t="str">
        <f t="shared" si="15"/>
        <v>I2</v>
      </c>
      <c r="F360" s="16"/>
      <c r="G360" s="17">
        <f t="shared" si="16"/>
        <v>425</v>
      </c>
      <c r="H360" s="17">
        <f t="shared" si="17"/>
        <v>358</v>
      </c>
      <c r="I360" s="141" t="s">
        <v>2042</v>
      </c>
      <c r="J360" s="105" t="s">
        <v>2025</v>
      </c>
      <c r="K360" s="126" t="s">
        <v>2089</v>
      </c>
      <c r="L360" s="127"/>
      <c r="M360" s="163"/>
    </row>
    <row r="361" spans="1:13" ht="14.25" customHeight="1" x14ac:dyDescent="0.2">
      <c r="A361" s="96" t="s">
        <v>1439</v>
      </c>
      <c r="B361" s="30" t="s">
        <v>1868</v>
      </c>
      <c r="C361" s="15">
        <v>1</v>
      </c>
      <c r="D361" s="129" t="s">
        <v>295</v>
      </c>
      <c r="E361" s="15" t="str">
        <f t="shared" si="15"/>
        <v>A1</v>
      </c>
      <c r="F361" s="19"/>
      <c r="G361" s="3">
        <f t="shared" si="16"/>
        <v>427</v>
      </c>
      <c r="H361" s="3">
        <f t="shared" si="17"/>
        <v>359</v>
      </c>
      <c r="I361" s="138" t="s">
        <v>2039</v>
      </c>
      <c r="J361" s="36" t="s">
        <v>352</v>
      </c>
      <c r="K361" s="122"/>
      <c r="L361" s="122"/>
      <c r="M361" s="165" t="s">
        <v>2083</v>
      </c>
    </row>
    <row r="362" spans="1:13" ht="14.25" customHeight="1" x14ac:dyDescent="0.2">
      <c r="A362" s="96" t="s">
        <v>1444</v>
      </c>
      <c r="B362" s="30" t="s">
        <v>1869</v>
      </c>
      <c r="C362" s="15">
        <v>1</v>
      </c>
      <c r="D362" s="129" t="s">
        <v>295</v>
      </c>
      <c r="E362" s="15" t="str">
        <f t="shared" si="15"/>
        <v>A1</v>
      </c>
      <c r="F362" s="19"/>
      <c r="G362" s="3">
        <f t="shared" si="16"/>
        <v>428</v>
      </c>
      <c r="H362" s="3">
        <f t="shared" si="17"/>
        <v>360</v>
      </c>
      <c r="I362" s="138" t="s">
        <v>2039</v>
      </c>
      <c r="J362" s="97" t="s">
        <v>1445</v>
      </c>
      <c r="K362" s="122" t="s">
        <v>2089</v>
      </c>
      <c r="L362" s="122"/>
      <c r="M362" s="162"/>
    </row>
    <row r="363" spans="1:13" ht="14.25" customHeight="1" x14ac:dyDescent="0.2">
      <c r="A363" s="106" t="s">
        <v>1449</v>
      </c>
      <c r="B363" s="112" t="s">
        <v>1968</v>
      </c>
      <c r="C363" s="15">
        <v>2</v>
      </c>
      <c r="D363" s="129" t="s">
        <v>579</v>
      </c>
      <c r="E363" s="15" t="str">
        <f t="shared" si="15"/>
        <v>I2</v>
      </c>
      <c r="F363" s="15"/>
      <c r="G363" s="4">
        <f t="shared" si="16"/>
        <v>429</v>
      </c>
      <c r="H363" s="4">
        <f t="shared" si="17"/>
        <v>361</v>
      </c>
      <c r="I363" s="137" t="s">
        <v>2042</v>
      </c>
      <c r="J363" s="92" t="s">
        <v>1974</v>
      </c>
      <c r="K363" s="122" t="s">
        <v>2089</v>
      </c>
      <c r="L363" s="122"/>
      <c r="M363" s="162"/>
    </row>
    <row r="364" spans="1:13" ht="14.25" customHeight="1" x14ac:dyDescent="0.2">
      <c r="A364" s="106" t="s">
        <v>1450</v>
      </c>
      <c r="B364" s="112" t="s">
        <v>1968</v>
      </c>
      <c r="C364" s="15">
        <v>2</v>
      </c>
      <c r="D364" s="129" t="s">
        <v>579</v>
      </c>
      <c r="E364" s="15" t="str">
        <f t="shared" si="15"/>
        <v>I2</v>
      </c>
      <c r="F364" s="15"/>
      <c r="G364" s="4">
        <f t="shared" si="16"/>
        <v>431</v>
      </c>
      <c r="H364" s="4">
        <f t="shared" si="17"/>
        <v>362</v>
      </c>
      <c r="I364" s="137" t="s">
        <v>2042</v>
      </c>
      <c r="J364" s="92" t="s">
        <v>1975</v>
      </c>
      <c r="K364" s="122" t="s">
        <v>2089</v>
      </c>
      <c r="L364" s="122"/>
      <c r="M364" s="162"/>
    </row>
    <row r="365" spans="1:13" ht="14.25" customHeight="1" x14ac:dyDescent="0.2">
      <c r="A365" s="96" t="s">
        <v>1451</v>
      </c>
      <c r="B365" s="30" t="s">
        <v>1870</v>
      </c>
      <c r="C365" s="15">
        <v>1</v>
      </c>
      <c r="D365" s="129" t="s">
        <v>295</v>
      </c>
      <c r="E365" s="15" t="str">
        <f t="shared" si="15"/>
        <v>A1</v>
      </c>
      <c r="F365" s="19"/>
      <c r="G365" s="3">
        <f t="shared" si="16"/>
        <v>433</v>
      </c>
      <c r="H365" s="3">
        <f t="shared" si="17"/>
        <v>363</v>
      </c>
      <c r="I365" s="138" t="s">
        <v>2039</v>
      </c>
      <c r="J365" s="97" t="s">
        <v>502</v>
      </c>
      <c r="K365" s="122" t="s">
        <v>2089</v>
      </c>
      <c r="L365" s="122"/>
      <c r="M365" s="162"/>
    </row>
    <row r="366" spans="1:13" ht="14.25" customHeight="1" x14ac:dyDescent="0.2">
      <c r="A366" s="98" t="s">
        <v>1452</v>
      </c>
      <c r="B366" s="32" t="s">
        <v>1871</v>
      </c>
      <c r="C366" s="16">
        <v>1</v>
      </c>
      <c r="D366" s="130" t="s">
        <v>295</v>
      </c>
      <c r="E366" s="16" t="str">
        <f t="shared" si="15"/>
        <v>A1</v>
      </c>
      <c r="F366" s="20"/>
      <c r="G366" s="21">
        <f t="shared" si="16"/>
        <v>434</v>
      </c>
      <c r="H366" s="21">
        <f t="shared" si="17"/>
        <v>364</v>
      </c>
      <c r="I366" s="139" t="s">
        <v>2039</v>
      </c>
      <c r="J366" s="104" t="s">
        <v>1453</v>
      </c>
      <c r="K366" s="126"/>
      <c r="L366" s="126"/>
      <c r="M366" s="163"/>
    </row>
    <row r="367" spans="1:13" ht="14.25" customHeight="1" x14ac:dyDescent="0.2">
      <c r="A367" s="96" t="s">
        <v>1454</v>
      </c>
      <c r="B367" s="30" t="s">
        <v>1872</v>
      </c>
      <c r="C367" s="15">
        <v>2</v>
      </c>
      <c r="D367" s="129" t="s">
        <v>295</v>
      </c>
      <c r="E367" s="15" t="str">
        <f t="shared" si="15"/>
        <v>A2</v>
      </c>
      <c r="F367" s="19"/>
      <c r="G367" s="3">
        <f t="shared" si="16"/>
        <v>435</v>
      </c>
      <c r="H367" s="3">
        <f t="shared" si="17"/>
        <v>365</v>
      </c>
      <c r="I367" s="138" t="s">
        <v>2039</v>
      </c>
      <c r="J367" s="97" t="s">
        <v>1455</v>
      </c>
      <c r="K367" s="122"/>
      <c r="L367" s="122"/>
      <c r="M367" s="165" t="s">
        <v>2084</v>
      </c>
    </row>
    <row r="368" spans="1:13" ht="14.25" customHeight="1" x14ac:dyDescent="0.2">
      <c r="A368" s="96" t="s">
        <v>1464</v>
      </c>
      <c r="B368" s="30" t="s">
        <v>1801</v>
      </c>
      <c r="C368" s="15">
        <v>1</v>
      </c>
      <c r="D368" s="129" t="s">
        <v>295</v>
      </c>
      <c r="E368" s="15" t="str">
        <f t="shared" si="15"/>
        <v>A1</v>
      </c>
      <c r="F368" s="19"/>
      <c r="G368" s="3">
        <f t="shared" si="16"/>
        <v>437</v>
      </c>
      <c r="H368" s="3">
        <f t="shared" si="17"/>
        <v>366</v>
      </c>
      <c r="I368" s="138" t="s">
        <v>2039</v>
      </c>
      <c r="J368" s="107" t="s">
        <v>1463</v>
      </c>
      <c r="K368" s="122" t="s">
        <v>2089</v>
      </c>
      <c r="L368" s="122"/>
      <c r="M368" s="162"/>
    </row>
    <row r="369" spans="1:13" ht="14.25" customHeight="1" x14ac:dyDescent="0.2">
      <c r="A369" s="91" t="s">
        <v>1465</v>
      </c>
      <c r="B369" s="113" t="s">
        <v>1968</v>
      </c>
      <c r="C369" s="15">
        <v>2</v>
      </c>
      <c r="D369" s="129" t="s">
        <v>579</v>
      </c>
      <c r="E369" s="15" t="str">
        <f t="shared" si="15"/>
        <v>I2</v>
      </c>
      <c r="F369" s="19"/>
      <c r="G369" s="3">
        <f t="shared" si="16"/>
        <v>438</v>
      </c>
      <c r="H369" s="3">
        <f t="shared" si="17"/>
        <v>367</v>
      </c>
      <c r="I369" s="138" t="s">
        <v>2042</v>
      </c>
      <c r="J369" s="117" t="s">
        <v>1976</v>
      </c>
      <c r="K369" s="122" t="s">
        <v>2089</v>
      </c>
      <c r="L369" s="122"/>
      <c r="M369" s="162"/>
    </row>
    <row r="370" spans="1:13" ht="14.25" customHeight="1" x14ac:dyDescent="0.2">
      <c r="A370" s="91" t="s">
        <v>1466</v>
      </c>
      <c r="B370" s="113" t="s">
        <v>1968</v>
      </c>
      <c r="C370" s="15">
        <v>2</v>
      </c>
      <c r="D370" s="129" t="s">
        <v>579</v>
      </c>
      <c r="E370" s="15" t="str">
        <f t="shared" si="15"/>
        <v>I2</v>
      </c>
      <c r="F370" s="19"/>
      <c r="G370" s="3">
        <f t="shared" si="16"/>
        <v>440</v>
      </c>
      <c r="H370" s="3">
        <f t="shared" si="17"/>
        <v>368</v>
      </c>
      <c r="I370" s="138" t="s">
        <v>2042</v>
      </c>
      <c r="J370" s="117" t="s">
        <v>1977</v>
      </c>
      <c r="K370" s="122" t="s">
        <v>2089</v>
      </c>
      <c r="L370" s="122"/>
      <c r="M370" s="162"/>
    </row>
    <row r="371" spans="1:13" ht="14.25" customHeight="1" x14ac:dyDescent="0.2">
      <c r="A371" s="91" t="s">
        <v>1467</v>
      </c>
      <c r="B371" s="113" t="s">
        <v>1968</v>
      </c>
      <c r="C371" s="15">
        <v>2</v>
      </c>
      <c r="D371" s="129" t="s">
        <v>579</v>
      </c>
      <c r="E371" s="15" t="str">
        <f t="shared" si="15"/>
        <v>I2</v>
      </c>
      <c r="F371" s="19"/>
      <c r="G371" s="3">
        <f t="shared" si="16"/>
        <v>442</v>
      </c>
      <c r="H371" s="3">
        <f t="shared" si="17"/>
        <v>369</v>
      </c>
      <c r="I371" s="138" t="s">
        <v>2042</v>
      </c>
      <c r="J371" s="117" t="s">
        <v>1978</v>
      </c>
      <c r="K371" s="122" t="s">
        <v>2089</v>
      </c>
      <c r="L371" s="122"/>
      <c r="M371" s="162"/>
    </row>
    <row r="372" spans="1:13" ht="14.25" customHeight="1" x14ac:dyDescent="0.2">
      <c r="A372" s="91" t="s">
        <v>1468</v>
      </c>
      <c r="B372" s="113" t="s">
        <v>1968</v>
      </c>
      <c r="C372" s="15">
        <v>2</v>
      </c>
      <c r="D372" s="129" t="s">
        <v>579</v>
      </c>
      <c r="E372" s="15" t="str">
        <f t="shared" si="15"/>
        <v>I2</v>
      </c>
      <c r="F372" s="19"/>
      <c r="G372" s="3">
        <f t="shared" si="16"/>
        <v>444</v>
      </c>
      <c r="H372" s="3">
        <f t="shared" si="17"/>
        <v>370</v>
      </c>
      <c r="I372" s="138" t="s">
        <v>2042</v>
      </c>
      <c r="J372" s="117" t="s">
        <v>1979</v>
      </c>
      <c r="K372" s="122" t="s">
        <v>2089</v>
      </c>
      <c r="L372" s="122"/>
      <c r="M372" s="162"/>
    </row>
    <row r="373" spans="1:13" ht="14.25" customHeight="1" x14ac:dyDescent="0.2">
      <c r="A373" s="91" t="s">
        <v>1469</v>
      </c>
      <c r="B373" s="113" t="s">
        <v>1968</v>
      </c>
      <c r="C373" s="15">
        <v>2</v>
      </c>
      <c r="D373" s="129" t="s">
        <v>579</v>
      </c>
      <c r="E373" s="15" t="str">
        <f t="shared" si="15"/>
        <v>I2</v>
      </c>
      <c r="F373" s="19"/>
      <c r="G373" s="3">
        <f t="shared" si="16"/>
        <v>446</v>
      </c>
      <c r="H373" s="3">
        <f t="shared" si="17"/>
        <v>371</v>
      </c>
      <c r="I373" s="138" t="s">
        <v>2042</v>
      </c>
      <c r="J373" s="117" t="s">
        <v>1980</v>
      </c>
      <c r="K373" s="122" t="s">
        <v>2089</v>
      </c>
      <c r="L373" s="122"/>
      <c r="M373" s="162"/>
    </row>
    <row r="374" spans="1:13" ht="14.25" customHeight="1" x14ac:dyDescent="0.2">
      <c r="A374" s="91" t="s">
        <v>1470</v>
      </c>
      <c r="B374" s="113" t="s">
        <v>1968</v>
      </c>
      <c r="C374" s="15">
        <v>2</v>
      </c>
      <c r="D374" s="129" t="s">
        <v>579</v>
      </c>
      <c r="E374" s="15" t="str">
        <f t="shared" si="15"/>
        <v>I2</v>
      </c>
      <c r="F374" s="19"/>
      <c r="G374" s="3">
        <f t="shared" si="16"/>
        <v>448</v>
      </c>
      <c r="H374" s="3">
        <f t="shared" si="17"/>
        <v>372</v>
      </c>
      <c r="I374" s="138" t="s">
        <v>2042</v>
      </c>
      <c r="J374" s="117" t="s">
        <v>1981</v>
      </c>
      <c r="K374" s="122" t="s">
        <v>2089</v>
      </c>
      <c r="L374" s="122"/>
      <c r="M374" s="162"/>
    </row>
    <row r="375" spans="1:13" ht="14.25" customHeight="1" x14ac:dyDescent="0.2">
      <c r="A375" s="91" t="s">
        <v>1471</v>
      </c>
      <c r="B375" s="113" t="s">
        <v>1968</v>
      </c>
      <c r="C375" s="15">
        <v>2</v>
      </c>
      <c r="D375" s="129" t="s">
        <v>579</v>
      </c>
      <c r="E375" s="15" t="str">
        <f t="shared" si="15"/>
        <v>I2</v>
      </c>
      <c r="F375" s="19"/>
      <c r="G375" s="3">
        <f t="shared" si="16"/>
        <v>450</v>
      </c>
      <c r="H375" s="3">
        <f t="shared" si="17"/>
        <v>373</v>
      </c>
      <c r="I375" s="138" t="s">
        <v>2042</v>
      </c>
      <c r="J375" s="117" t="s">
        <v>1982</v>
      </c>
      <c r="K375" s="122" t="s">
        <v>2089</v>
      </c>
      <c r="L375" s="122"/>
      <c r="M375" s="162"/>
    </row>
    <row r="376" spans="1:13" ht="14.25" customHeight="1" x14ac:dyDescent="0.2">
      <c r="A376" s="96" t="s">
        <v>1472</v>
      </c>
      <c r="B376" s="30" t="s">
        <v>1801</v>
      </c>
      <c r="C376" s="15">
        <v>1</v>
      </c>
      <c r="D376" s="129" t="s">
        <v>295</v>
      </c>
      <c r="E376" s="15" t="str">
        <f t="shared" si="15"/>
        <v>A1</v>
      </c>
      <c r="F376" s="19"/>
      <c r="G376" s="3">
        <f t="shared" si="16"/>
        <v>452</v>
      </c>
      <c r="H376" s="3">
        <f t="shared" si="17"/>
        <v>374</v>
      </c>
      <c r="I376" s="138" t="s">
        <v>2039</v>
      </c>
      <c r="J376" s="107" t="s">
        <v>721</v>
      </c>
      <c r="K376" s="122" t="s">
        <v>2089</v>
      </c>
      <c r="L376" s="122"/>
      <c r="M376" s="162"/>
    </row>
    <row r="377" spans="1:13" ht="14.25" customHeight="1" x14ac:dyDescent="0.2">
      <c r="A377" s="106" t="s">
        <v>1473</v>
      </c>
      <c r="B377" s="112" t="s">
        <v>1968</v>
      </c>
      <c r="C377" s="15">
        <v>2</v>
      </c>
      <c r="D377" s="129" t="s">
        <v>579</v>
      </c>
      <c r="E377" s="15" t="str">
        <f t="shared" si="15"/>
        <v>I2</v>
      </c>
      <c r="F377" s="19"/>
      <c r="G377" s="3">
        <f t="shared" si="16"/>
        <v>453</v>
      </c>
      <c r="H377" s="3">
        <f t="shared" si="17"/>
        <v>375</v>
      </c>
      <c r="I377" s="138" t="s">
        <v>2042</v>
      </c>
      <c r="J377" s="117" t="s">
        <v>1983</v>
      </c>
      <c r="K377" s="122" t="s">
        <v>2089</v>
      </c>
      <c r="L377" s="122"/>
      <c r="M377" s="162"/>
    </row>
    <row r="378" spans="1:13" ht="14.25" customHeight="1" x14ac:dyDescent="0.2">
      <c r="A378" s="106" t="s">
        <v>1474</v>
      </c>
      <c r="B378" s="112" t="s">
        <v>1968</v>
      </c>
      <c r="C378" s="15">
        <v>2</v>
      </c>
      <c r="D378" s="129" t="s">
        <v>579</v>
      </c>
      <c r="E378" s="15" t="str">
        <f t="shared" si="15"/>
        <v>I2</v>
      </c>
      <c r="F378" s="19"/>
      <c r="G378" s="3">
        <f t="shared" si="16"/>
        <v>455</v>
      </c>
      <c r="H378" s="3">
        <f t="shared" si="17"/>
        <v>376</v>
      </c>
      <c r="I378" s="138" t="s">
        <v>2042</v>
      </c>
      <c r="J378" s="117" t="s">
        <v>1984</v>
      </c>
      <c r="K378" s="122" t="s">
        <v>2089</v>
      </c>
      <c r="L378" s="122"/>
      <c r="M378" s="162"/>
    </row>
    <row r="379" spans="1:13" ht="14.25" customHeight="1" x14ac:dyDescent="0.2">
      <c r="A379" s="106" t="s">
        <v>1475</v>
      </c>
      <c r="B379" s="112" t="s">
        <v>1968</v>
      </c>
      <c r="C379" s="15">
        <v>2</v>
      </c>
      <c r="D379" s="129" t="s">
        <v>579</v>
      </c>
      <c r="E379" s="15" t="str">
        <f t="shared" si="15"/>
        <v>I2</v>
      </c>
      <c r="F379" s="19"/>
      <c r="G379" s="3">
        <f t="shared" si="16"/>
        <v>457</v>
      </c>
      <c r="H379" s="3">
        <f t="shared" si="17"/>
        <v>377</v>
      </c>
      <c r="I379" s="138" t="s">
        <v>2042</v>
      </c>
      <c r="J379" s="117" t="s">
        <v>1985</v>
      </c>
      <c r="K379" s="122" t="s">
        <v>2089</v>
      </c>
      <c r="L379" s="122"/>
      <c r="M379" s="162"/>
    </row>
    <row r="380" spans="1:13" ht="14.25" customHeight="1" x14ac:dyDescent="0.2">
      <c r="A380" s="106" t="s">
        <v>1476</v>
      </c>
      <c r="B380" s="112" t="s">
        <v>1968</v>
      </c>
      <c r="C380" s="15">
        <v>2</v>
      </c>
      <c r="D380" s="129" t="s">
        <v>579</v>
      </c>
      <c r="E380" s="15" t="str">
        <f t="shared" si="15"/>
        <v>I2</v>
      </c>
      <c r="F380" s="19"/>
      <c r="G380" s="3">
        <f t="shared" si="16"/>
        <v>459</v>
      </c>
      <c r="H380" s="3">
        <f t="shared" si="17"/>
        <v>378</v>
      </c>
      <c r="I380" s="138" t="s">
        <v>2042</v>
      </c>
      <c r="J380" s="117" t="s">
        <v>1986</v>
      </c>
      <c r="K380" s="122" t="s">
        <v>2089</v>
      </c>
      <c r="L380" s="122"/>
      <c r="M380" s="162"/>
    </row>
    <row r="381" spans="1:13" ht="14.25" customHeight="1" x14ac:dyDescent="0.2">
      <c r="A381" s="106" t="s">
        <v>1477</v>
      </c>
      <c r="B381" s="112" t="s">
        <v>1968</v>
      </c>
      <c r="C381" s="15">
        <v>2</v>
      </c>
      <c r="D381" s="129" t="s">
        <v>579</v>
      </c>
      <c r="E381" s="15" t="str">
        <f t="shared" si="15"/>
        <v>I2</v>
      </c>
      <c r="F381" s="19"/>
      <c r="G381" s="3">
        <f t="shared" si="16"/>
        <v>461</v>
      </c>
      <c r="H381" s="3">
        <f t="shared" si="17"/>
        <v>379</v>
      </c>
      <c r="I381" s="138" t="s">
        <v>2042</v>
      </c>
      <c r="J381" s="117" t="s">
        <v>1987</v>
      </c>
      <c r="K381" s="122" t="s">
        <v>2089</v>
      </c>
      <c r="L381" s="122"/>
      <c r="M381" s="162"/>
    </row>
    <row r="382" spans="1:13" ht="14.25" customHeight="1" x14ac:dyDescent="0.2">
      <c r="A382" s="106" t="s">
        <v>1478</v>
      </c>
      <c r="B382" s="112" t="s">
        <v>1968</v>
      </c>
      <c r="C382" s="15">
        <v>2</v>
      </c>
      <c r="D382" s="129" t="s">
        <v>579</v>
      </c>
      <c r="E382" s="15" t="str">
        <f t="shared" si="15"/>
        <v>I2</v>
      </c>
      <c r="F382" s="19"/>
      <c r="G382" s="3">
        <f t="shared" si="16"/>
        <v>463</v>
      </c>
      <c r="H382" s="3">
        <f t="shared" si="17"/>
        <v>380</v>
      </c>
      <c r="I382" s="138" t="s">
        <v>2042</v>
      </c>
      <c r="J382" s="117" t="s">
        <v>1988</v>
      </c>
      <c r="K382" s="122" t="s">
        <v>2089</v>
      </c>
      <c r="L382" s="122"/>
      <c r="M382" s="162"/>
    </row>
    <row r="383" spans="1:13" ht="14.25" customHeight="1" x14ac:dyDescent="0.2">
      <c r="A383" s="106" t="s">
        <v>1479</v>
      </c>
      <c r="B383" s="112" t="s">
        <v>1968</v>
      </c>
      <c r="C383" s="15">
        <v>2</v>
      </c>
      <c r="D383" s="129" t="s">
        <v>579</v>
      </c>
      <c r="E383" s="15" t="str">
        <f t="shared" si="15"/>
        <v>I2</v>
      </c>
      <c r="F383" s="19"/>
      <c r="G383" s="3">
        <f t="shared" si="16"/>
        <v>465</v>
      </c>
      <c r="H383" s="3">
        <f t="shared" si="17"/>
        <v>381</v>
      </c>
      <c r="I383" s="138" t="s">
        <v>2042</v>
      </c>
      <c r="J383" s="117" t="s">
        <v>1989</v>
      </c>
      <c r="K383" s="122" t="s">
        <v>2089</v>
      </c>
      <c r="L383" s="122"/>
      <c r="M383" s="162"/>
    </row>
    <row r="384" spans="1:13" ht="14.25" customHeight="1" x14ac:dyDescent="0.2">
      <c r="A384" s="96" t="s">
        <v>1480</v>
      </c>
      <c r="B384" s="30" t="s">
        <v>1801</v>
      </c>
      <c r="C384" s="15">
        <v>1</v>
      </c>
      <c r="D384" s="129" t="s">
        <v>295</v>
      </c>
      <c r="E384" s="15" t="str">
        <f t="shared" si="15"/>
        <v>A1</v>
      </c>
      <c r="F384" s="19"/>
      <c r="G384" s="3">
        <f t="shared" si="16"/>
        <v>467</v>
      </c>
      <c r="H384" s="3">
        <f t="shared" si="17"/>
        <v>382</v>
      </c>
      <c r="I384" s="138" t="s">
        <v>2039</v>
      </c>
      <c r="J384" s="107" t="s">
        <v>509</v>
      </c>
      <c r="K384" s="122" t="s">
        <v>2089</v>
      </c>
      <c r="L384" s="122"/>
      <c r="M384" s="162"/>
    </row>
    <row r="385" spans="1:13" ht="14.25" customHeight="1" x14ac:dyDescent="0.2">
      <c r="A385" s="96" t="s">
        <v>1481</v>
      </c>
      <c r="B385" s="112" t="s">
        <v>1968</v>
      </c>
      <c r="C385" s="15">
        <v>2</v>
      </c>
      <c r="D385" s="129" t="s">
        <v>579</v>
      </c>
      <c r="E385" s="15" t="str">
        <f t="shared" si="15"/>
        <v>I2</v>
      </c>
      <c r="F385" s="19"/>
      <c r="G385" s="3">
        <f t="shared" si="16"/>
        <v>468</v>
      </c>
      <c r="H385" s="3">
        <f t="shared" si="17"/>
        <v>383</v>
      </c>
      <c r="I385" s="138" t="s">
        <v>2042</v>
      </c>
      <c r="J385" s="117" t="s">
        <v>1990</v>
      </c>
      <c r="K385" s="122" t="s">
        <v>2089</v>
      </c>
      <c r="L385" s="122"/>
      <c r="M385" s="162"/>
    </row>
    <row r="386" spans="1:13" ht="14.25" customHeight="1" x14ac:dyDescent="0.2">
      <c r="A386" s="96" t="s">
        <v>1482</v>
      </c>
      <c r="B386" s="112" t="s">
        <v>1968</v>
      </c>
      <c r="C386" s="15">
        <v>2</v>
      </c>
      <c r="D386" s="129" t="s">
        <v>579</v>
      </c>
      <c r="E386" s="15" t="str">
        <f t="shared" si="15"/>
        <v>I2</v>
      </c>
      <c r="F386" s="19"/>
      <c r="G386" s="3">
        <f t="shared" si="16"/>
        <v>470</v>
      </c>
      <c r="H386" s="3">
        <f t="shared" si="17"/>
        <v>384</v>
      </c>
      <c r="I386" s="138" t="s">
        <v>2042</v>
      </c>
      <c r="J386" s="117" t="s">
        <v>1991</v>
      </c>
      <c r="K386" s="122" t="s">
        <v>2089</v>
      </c>
      <c r="L386" s="122"/>
      <c r="M386" s="162"/>
    </row>
    <row r="387" spans="1:13" ht="14.25" customHeight="1" x14ac:dyDescent="0.2">
      <c r="A387" s="96" t="s">
        <v>1483</v>
      </c>
      <c r="B387" s="112" t="s">
        <v>1968</v>
      </c>
      <c r="C387" s="15">
        <v>2</v>
      </c>
      <c r="D387" s="129" t="s">
        <v>579</v>
      </c>
      <c r="E387" s="15" t="str">
        <f t="shared" ref="E387:E450" si="18">IF(COUNTBLANK(F387)=0,IF(D387 ="N",CONCATENATE("F",C387,".", F387),"ko. Tipo-Decimales no cuadran"),IF(D387 ="A",CONCATENATE("A",C387),CONCATENATE("I",C387)))</f>
        <v>I2</v>
      </c>
      <c r="F387" s="19"/>
      <c r="G387" s="3">
        <f t="shared" si="16"/>
        <v>472</v>
      </c>
      <c r="H387" s="3">
        <f t="shared" si="17"/>
        <v>385</v>
      </c>
      <c r="I387" s="138" t="s">
        <v>2042</v>
      </c>
      <c r="J387" s="117" t="s">
        <v>1992</v>
      </c>
      <c r="K387" s="122" t="s">
        <v>2089</v>
      </c>
      <c r="L387" s="122"/>
      <c r="M387" s="162"/>
    </row>
    <row r="388" spans="1:13" ht="14.25" customHeight="1" x14ac:dyDescent="0.2">
      <c r="A388" s="96" t="s">
        <v>1484</v>
      </c>
      <c r="B388" s="112" t="s">
        <v>1968</v>
      </c>
      <c r="C388" s="15">
        <v>2</v>
      </c>
      <c r="D388" s="129" t="s">
        <v>579</v>
      </c>
      <c r="E388" s="15" t="str">
        <f t="shared" si="18"/>
        <v>I2</v>
      </c>
      <c r="F388" s="19"/>
      <c r="G388" s="3">
        <f t="shared" ref="G388:G430" si="19">G387+C387</f>
        <v>474</v>
      </c>
      <c r="H388" s="3">
        <f t="shared" ref="H388:H430" si="20">H387+1</f>
        <v>386</v>
      </c>
      <c r="I388" s="138" t="s">
        <v>2042</v>
      </c>
      <c r="J388" s="117" t="s">
        <v>1993</v>
      </c>
      <c r="K388" s="122" t="s">
        <v>2089</v>
      </c>
      <c r="L388" s="122"/>
      <c r="M388" s="162"/>
    </row>
    <row r="389" spans="1:13" ht="14.25" customHeight="1" x14ac:dyDescent="0.2">
      <c r="A389" s="96" t="s">
        <v>1485</v>
      </c>
      <c r="B389" s="112" t="s">
        <v>1968</v>
      </c>
      <c r="C389" s="15">
        <v>2</v>
      </c>
      <c r="D389" s="129" t="s">
        <v>579</v>
      </c>
      <c r="E389" s="15" t="str">
        <f t="shared" si="18"/>
        <v>I2</v>
      </c>
      <c r="F389" s="19"/>
      <c r="G389" s="3">
        <f t="shared" si="19"/>
        <v>476</v>
      </c>
      <c r="H389" s="3">
        <f t="shared" si="20"/>
        <v>387</v>
      </c>
      <c r="I389" s="138" t="s">
        <v>2042</v>
      </c>
      <c r="J389" s="117" t="s">
        <v>1994</v>
      </c>
      <c r="K389" s="122" t="s">
        <v>2089</v>
      </c>
      <c r="L389" s="122"/>
      <c r="M389" s="162"/>
    </row>
    <row r="390" spans="1:13" ht="14.25" customHeight="1" x14ac:dyDescent="0.2">
      <c r="A390" s="96" t="s">
        <v>1486</v>
      </c>
      <c r="B390" s="112" t="s">
        <v>1968</v>
      </c>
      <c r="C390" s="15">
        <v>2</v>
      </c>
      <c r="D390" s="129" t="s">
        <v>579</v>
      </c>
      <c r="E390" s="15" t="str">
        <f t="shared" si="18"/>
        <v>I2</v>
      </c>
      <c r="F390" s="19"/>
      <c r="G390" s="3">
        <f t="shared" si="19"/>
        <v>478</v>
      </c>
      <c r="H390" s="3">
        <f t="shared" si="20"/>
        <v>388</v>
      </c>
      <c r="I390" s="138" t="s">
        <v>2042</v>
      </c>
      <c r="J390" s="117" t="s">
        <v>1995</v>
      </c>
      <c r="K390" s="122" t="s">
        <v>2089</v>
      </c>
      <c r="L390" s="122"/>
      <c r="M390" s="162"/>
    </row>
    <row r="391" spans="1:13" ht="14.25" customHeight="1" x14ac:dyDescent="0.2">
      <c r="A391" s="96" t="s">
        <v>1487</v>
      </c>
      <c r="B391" s="112" t="s">
        <v>1968</v>
      </c>
      <c r="C391" s="15">
        <v>2</v>
      </c>
      <c r="D391" s="129" t="s">
        <v>579</v>
      </c>
      <c r="E391" s="15" t="str">
        <f t="shared" si="18"/>
        <v>I2</v>
      </c>
      <c r="F391" s="19"/>
      <c r="G391" s="3">
        <f t="shared" si="19"/>
        <v>480</v>
      </c>
      <c r="H391" s="3">
        <f t="shared" si="20"/>
        <v>389</v>
      </c>
      <c r="I391" s="138" t="s">
        <v>2042</v>
      </c>
      <c r="J391" s="117" t="s">
        <v>1996</v>
      </c>
      <c r="K391" s="122" t="s">
        <v>2089</v>
      </c>
      <c r="L391" s="122"/>
      <c r="M391" s="162"/>
    </row>
    <row r="392" spans="1:13" ht="14.25" customHeight="1" x14ac:dyDescent="0.2">
      <c r="A392" s="96" t="s">
        <v>1488</v>
      </c>
      <c r="B392" s="30" t="s">
        <v>1801</v>
      </c>
      <c r="C392" s="15">
        <v>1</v>
      </c>
      <c r="D392" s="129" t="s">
        <v>295</v>
      </c>
      <c r="E392" s="15" t="str">
        <f t="shared" si="18"/>
        <v>A1</v>
      </c>
      <c r="F392" s="19"/>
      <c r="G392" s="3">
        <f t="shared" si="19"/>
        <v>482</v>
      </c>
      <c r="H392" s="3">
        <f t="shared" si="20"/>
        <v>390</v>
      </c>
      <c r="I392" s="138" t="s">
        <v>2039</v>
      </c>
      <c r="J392" s="107" t="s">
        <v>0</v>
      </c>
      <c r="K392" s="122" t="s">
        <v>2089</v>
      </c>
      <c r="L392" s="122"/>
      <c r="M392" s="162"/>
    </row>
    <row r="393" spans="1:13" ht="14.25" customHeight="1" x14ac:dyDescent="0.2">
      <c r="A393" s="106" t="s">
        <v>1489</v>
      </c>
      <c r="B393" s="112" t="s">
        <v>1968</v>
      </c>
      <c r="C393" s="15">
        <v>2</v>
      </c>
      <c r="D393" s="129" t="s">
        <v>579</v>
      </c>
      <c r="E393" s="15" t="str">
        <f t="shared" si="18"/>
        <v>I2</v>
      </c>
      <c r="F393" s="19"/>
      <c r="G393" s="3">
        <f t="shared" si="19"/>
        <v>483</v>
      </c>
      <c r="H393" s="3">
        <f t="shared" si="20"/>
        <v>391</v>
      </c>
      <c r="I393" s="138" t="s">
        <v>2042</v>
      </c>
      <c r="J393" s="117" t="s">
        <v>1997</v>
      </c>
      <c r="K393" s="122" t="s">
        <v>2089</v>
      </c>
      <c r="L393" s="122"/>
      <c r="M393" s="162"/>
    </row>
    <row r="394" spans="1:13" ht="14.25" customHeight="1" x14ac:dyDescent="0.2">
      <c r="A394" s="106" t="s">
        <v>1490</v>
      </c>
      <c r="B394" s="112" t="s">
        <v>1968</v>
      </c>
      <c r="C394" s="15">
        <v>2</v>
      </c>
      <c r="D394" s="129" t="s">
        <v>579</v>
      </c>
      <c r="E394" s="15" t="str">
        <f t="shared" si="18"/>
        <v>I2</v>
      </c>
      <c r="F394" s="19"/>
      <c r="G394" s="3">
        <f t="shared" si="19"/>
        <v>485</v>
      </c>
      <c r="H394" s="3">
        <f t="shared" si="20"/>
        <v>392</v>
      </c>
      <c r="I394" s="138" t="s">
        <v>2042</v>
      </c>
      <c r="J394" s="117" t="s">
        <v>1998</v>
      </c>
      <c r="K394" s="122" t="s">
        <v>2089</v>
      </c>
      <c r="L394" s="122"/>
      <c r="M394" s="162"/>
    </row>
    <row r="395" spans="1:13" ht="14.25" customHeight="1" x14ac:dyDescent="0.2">
      <c r="A395" s="106" t="s">
        <v>1491</v>
      </c>
      <c r="B395" s="112" t="s">
        <v>1968</v>
      </c>
      <c r="C395" s="15">
        <v>2</v>
      </c>
      <c r="D395" s="129" t="s">
        <v>579</v>
      </c>
      <c r="E395" s="15" t="str">
        <f t="shared" si="18"/>
        <v>I2</v>
      </c>
      <c r="F395" s="19"/>
      <c r="G395" s="3">
        <f t="shared" si="19"/>
        <v>487</v>
      </c>
      <c r="H395" s="3">
        <f t="shared" si="20"/>
        <v>393</v>
      </c>
      <c r="I395" s="138" t="s">
        <v>2042</v>
      </c>
      <c r="J395" s="117" t="s">
        <v>1999</v>
      </c>
      <c r="K395" s="122" t="s">
        <v>2089</v>
      </c>
      <c r="L395" s="122"/>
      <c r="M395" s="162"/>
    </row>
    <row r="396" spans="1:13" ht="14.25" customHeight="1" x14ac:dyDescent="0.2">
      <c r="A396" s="106" t="s">
        <v>1492</v>
      </c>
      <c r="B396" s="112" t="s">
        <v>1968</v>
      </c>
      <c r="C396" s="15">
        <v>2</v>
      </c>
      <c r="D396" s="129" t="s">
        <v>579</v>
      </c>
      <c r="E396" s="15" t="str">
        <f t="shared" si="18"/>
        <v>I2</v>
      </c>
      <c r="F396" s="19"/>
      <c r="G396" s="3">
        <f t="shared" si="19"/>
        <v>489</v>
      </c>
      <c r="H396" s="3">
        <f t="shared" si="20"/>
        <v>394</v>
      </c>
      <c r="I396" s="138" t="s">
        <v>2042</v>
      </c>
      <c r="J396" s="117" t="s">
        <v>2000</v>
      </c>
      <c r="K396" s="122" t="s">
        <v>2089</v>
      </c>
      <c r="L396" s="122"/>
      <c r="M396" s="162"/>
    </row>
    <row r="397" spans="1:13" ht="14.25" customHeight="1" x14ac:dyDescent="0.2">
      <c r="A397" s="106" t="s">
        <v>1493</v>
      </c>
      <c r="B397" s="112" t="s">
        <v>1968</v>
      </c>
      <c r="C397" s="15">
        <v>2</v>
      </c>
      <c r="D397" s="129" t="s">
        <v>579</v>
      </c>
      <c r="E397" s="15" t="str">
        <f t="shared" si="18"/>
        <v>I2</v>
      </c>
      <c r="F397" s="19"/>
      <c r="G397" s="3">
        <f t="shared" si="19"/>
        <v>491</v>
      </c>
      <c r="H397" s="3">
        <f t="shared" si="20"/>
        <v>395</v>
      </c>
      <c r="I397" s="138" t="s">
        <v>2042</v>
      </c>
      <c r="J397" s="117" t="s">
        <v>2001</v>
      </c>
      <c r="K397" s="122" t="s">
        <v>2089</v>
      </c>
      <c r="L397" s="122"/>
      <c r="M397" s="162"/>
    </row>
    <row r="398" spans="1:13" ht="14.25" customHeight="1" x14ac:dyDescent="0.2">
      <c r="A398" s="106" t="s">
        <v>1494</v>
      </c>
      <c r="B398" s="112" t="s">
        <v>1968</v>
      </c>
      <c r="C398" s="15">
        <v>2</v>
      </c>
      <c r="D398" s="129" t="s">
        <v>579</v>
      </c>
      <c r="E398" s="15" t="str">
        <f t="shared" si="18"/>
        <v>I2</v>
      </c>
      <c r="F398" s="19"/>
      <c r="G398" s="3">
        <f t="shared" si="19"/>
        <v>493</v>
      </c>
      <c r="H398" s="3">
        <f t="shared" si="20"/>
        <v>396</v>
      </c>
      <c r="I398" s="138" t="s">
        <v>2042</v>
      </c>
      <c r="J398" s="117" t="s">
        <v>2002</v>
      </c>
      <c r="K398" s="122" t="s">
        <v>2089</v>
      </c>
      <c r="L398" s="122"/>
      <c r="M398" s="162"/>
    </row>
    <row r="399" spans="1:13" ht="14.25" customHeight="1" x14ac:dyDescent="0.2">
      <c r="A399" s="106" t="s">
        <v>1495</v>
      </c>
      <c r="B399" s="112" t="s">
        <v>1968</v>
      </c>
      <c r="C399" s="15">
        <v>2</v>
      </c>
      <c r="D399" s="129" t="s">
        <v>579</v>
      </c>
      <c r="E399" s="15" t="str">
        <f t="shared" si="18"/>
        <v>I2</v>
      </c>
      <c r="F399" s="19"/>
      <c r="G399" s="3">
        <f t="shared" si="19"/>
        <v>495</v>
      </c>
      <c r="H399" s="3">
        <f t="shared" si="20"/>
        <v>397</v>
      </c>
      <c r="I399" s="138" t="s">
        <v>2042</v>
      </c>
      <c r="J399" s="117" t="s">
        <v>2003</v>
      </c>
      <c r="K399" s="122" t="s">
        <v>2089</v>
      </c>
      <c r="L399" s="122"/>
      <c r="M399" s="162"/>
    </row>
    <row r="400" spans="1:13" ht="14.25" customHeight="1" x14ac:dyDescent="0.2">
      <c r="A400" s="91" t="s">
        <v>1496</v>
      </c>
      <c r="B400" s="13" t="s">
        <v>1801</v>
      </c>
      <c r="C400" s="15">
        <v>1</v>
      </c>
      <c r="D400" s="129" t="s">
        <v>295</v>
      </c>
      <c r="E400" s="15" t="str">
        <f t="shared" si="18"/>
        <v>A1</v>
      </c>
      <c r="F400" s="19"/>
      <c r="G400" s="3">
        <f t="shared" si="19"/>
        <v>497</v>
      </c>
      <c r="H400" s="3">
        <f t="shared" si="20"/>
        <v>398</v>
      </c>
      <c r="I400" s="138" t="s">
        <v>2039</v>
      </c>
      <c r="J400" s="107" t="s">
        <v>356</v>
      </c>
      <c r="K400" s="122" t="s">
        <v>2089</v>
      </c>
      <c r="L400" s="122"/>
      <c r="M400" s="162"/>
    </row>
    <row r="401" spans="1:13" ht="14.25" customHeight="1" x14ac:dyDescent="0.2">
      <c r="A401" s="91" t="s">
        <v>1497</v>
      </c>
      <c r="B401" s="113" t="s">
        <v>1968</v>
      </c>
      <c r="C401" s="15">
        <v>2</v>
      </c>
      <c r="D401" s="129" t="s">
        <v>579</v>
      </c>
      <c r="E401" s="15" t="str">
        <f t="shared" si="18"/>
        <v>I2</v>
      </c>
      <c r="F401" s="19"/>
      <c r="G401" s="3">
        <f t="shared" si="19"/>
        <v>498</v>
      </c>
      <c r="H401" s="3">
        <f t="shared" si="20"/>
        <v>399</v>
      </c>
      <c r="I401" s="138" t="s">
        <v>2042</v>
      </c>
      <c r="J401" s="117" t="s">
        <v>2004</v>
      </c>
      <c r="K401" s="122" t="s">
        <v>2089</v>
      </c>
      <c r="L401" s="122"/>
      <c r="M401" s="162"/>
    </row>
    <row r="402" spans="1:13" ht="14.25" customHeight="1" x14ac:dyDescent="0.2">
      <c r="A402" s="91" t="s">
        <v>1498</v>
      </c>
      <c r="B402" s="113" t="s">
        <v>1968</v>
      </c>
      <c r="C402" s="15">
        <v>2</v>
      </c>
      <c r="D402" s="129" t="s">
        <v>579</v>
      </c>
      <c r="E402" s="15" t="str">
        <f t="shared" si="18"/>
        <v>I2</v>
      </c>
      <c r="F402" s="19"/>
      <c r="G402" s="3">
        <f t="shared" si="19"/>
        <v>500</v>
      </c>
      <c r="H402" s="3">
        <f t="shared" si="20"/>
        <v>400</v>
      </c>
      <c r="I402" s="138" t="s">
        <v>2042</v>
      </c>
      <c r="J402" s="117" t="s">
        <v>2005</v>
      </c>
      <c r="K402" s="122" t="s">
        <v>2089</v>
      </c>
      <c r="L402" s="122"/>
      <c r="M402" s="162"/>
    </row>
    <row r="403" spans="1:13" ht="14.25" customHeight="1" x14ac:dyDescent="0.2">
      <c r="A403" s="91" t="s">
        <v>1499</v>
      </c>
      <c r="B403" s="113" t="s">
        <v>1968</v>
      </c>
      <c r="C403" s="15">
        <v>2</v>
      </c>
      <c r="D403" s="129" t="s">
        <v>579</v>
      </c>
      <c r="E403" s="15" t="str">
        <f t="shared" si="18"/>
        <v>I2</v>
      </c>
      <c r="F403" s="19"/>
      <c r="G403" s="3">
        <f t="shared" si="19"/>
        <v>502</v>
      </c>
      <c r="H403" s="3">
        <f t="shared" si="20"/>
        <v>401</v>
      </c>
      <c r="I403" s="138" t="s">
        <v>2042</v>
      </c>
      <c r="J403" s="117" t="s">
        <v>2006</v>
      </c>
      <c r="K403" s="122" t="s">
        <v>2089</v>
      </c>
      <c r="L403" s="122"/>
      <c r="M403" s="162"/>
    </row>
    <row r="404" spans="1:13" ht="14.25" customHeight="1" x14ac:dyDescent="0.2">
      <c r="A404" s="91" t="s">
        <v>1500</v>
      </c>
      <c r="B404" s="113" t="s">
        <v>1968</v>
      </c>
      <c r="C404" s="15">
        <v>2</v>
      </c>
      <c r="D404" s="129" t="s">
        <v>579</v>
      </c>
      <c r="E404" s="15" t="str">
        <f t="shared" si="18"/>
        <v>I2</v>
      </c>
      <c r="F404" s="19"/>
      <c r="G404" s="3">
        <f t="shared" si="19"/>
        <v>504</v>
      </c>
      <c r="H404" s="3">
        <f t="shared" si="20"/>
        <v>402</v>
      </c>
      <c r="I404" s="138" t="s">
        <v>2042</v>
      </c>
      <c r="J404" s="117" t="s">
        <v>2007</v>
      </c>
      <c r="K404" s="122" t="s">
        <v>2089</v>
      </c>
      <c r="L404" s="122"/>
      <c r="M404" s="162"/>
    </row>
    <row r="405" spans="1:13" ht="14.25" customHeight="1" x14ac:dyDescent="0.2">
      <c r="A405" s="91" t="s">
        <v>1501</v>
      </c>
      <c r="B405" s="113" t="s">
        <v>1968</v>
      </c>
      <c r="C405" s="15">
        <v>2</v>
      </c>
      <c r="D405" s="129" t="s">
        <v>579</v>
      </c>
      <c r="E405" s="15" t="str">
        <f t="shared" si="18"/>
        <v>I2</v>
      </c>
      <c r="F405" s="19"/>
      <c r="G405" s="3">
        <f t="shared" si="19"/>
        <v>506</v>
      </c>
      <c r="H405" s="3">
        <f t="shared" si="20"/>
        <v>403</v>
      </c>
      <c r="I405" s="138" t="s">
        <v>2042</v>
      </c>
      <c r="J405" s="117" t="s">
        <v>2008</v>
      </c>
      <c r="K405" s="122" t="s">
        <v>2089</v>
      </c>
      <c r="L405" s="122"/>
      <c r="M405" s="162"/>
    </row>
    <row r="406" spans="1:13" ht="14.25" customHeight="1" x14ac:dyDescent="0.2">
      <c r="A406" s="91" t="s">
        <v>1502</v>
      </c>
      <c r="B406" s="113" t="s">
        <v>1968</v>
      </c>
      <c r="C406" s="15">
        <v>2</v>
      </c>
      <c r="D406" s="129" t="s">
        <v>579</v>
      </c>
      <c r="E406" s="15" t="str">
        <f t="shared" si="18"/>
        <v>I2</v>
      </c>
      <c r="F406" s="19"/>
      <c r="G406" s="3">
        <f t="shared" si="19"/>
        <v>508</v>
      </c>
      <c r="H406" s="3">
        <f t="shared" si="20"/>
        <v>404</v>
      </c>
      <c r="I406" s="138" t="s">
        <v>2042</v>
      </c>
      <c r="J406" s="117" t="s">
        <v>2009</v>
      </c>
      <c r="K406" s="122" t="s">
        <v>2089</v>
      </c>
      <c r="L406" s="122"/>
      <c r="M406" s="162"/>
    </row>
    <row r="407" spans="1:13" ht="14.25" customHeight="1" x14ac:dyDescent="0.2">
      <c r="A407" s="91" t="s">
        <v>1503</v>
      </c>
      <c r="B407" s="113" t="s">
        <v>1968</v>
      </c>
      <c r="C407" s="15">
        <v>2</v>
      </c>
      <c r="D407" s="129" t="s">
        <v>579</v>
      </c>
      <c r="E407" s="15" t="str">
        <f t="shared" si="18"/>
        <v>I2</v>
      </c>
      <c r="F407" s="19"/>
      <c r="G407" s="3">
        <f t="shared" si="19"/>
        <v>510</v>
      </c>
      <c r="H407" s="3">
        <f t="shared" si="20"/>
        <v>405</v>
      </c>
      <c r="I407" s="138" t="s">
        <v>2042</v>
      </c>
      <c r="J407" s="117" t="s">
        <v>2010</v>
      </c>
      <c r="K407" s="122" t="s">
        <v>2089</v>
      </c>
      <c r="L407" s="122"/>
      <c r="M407" s="162"/>
    </row>
    <row r="408" spans="1:13" ht="14.25" customHeight="1" x14ac:dyDescent="0.2">
      <c r="A408" s="96" t="s">
        <v>1504</v>
      </c>
      <c r="B408" s="30" t="s">
        <v>1801</v>
      </c>
      <c r="C408" s="15">
        <v>1</v>
      </c>
      <c r="D408" s="129" t="s">
        <v>295</v>
      </c>
      <c r="E408" s="15" t="str">
        <f t="shared" si="18"/>
        <v>A1</v>
      </c>
      <c r="F408" s="19"/>
      <c r="G408" s="3">
        <f t="shared" si="19"/>
        <v>512</v>
      </c>
      <c r="H408" s="3">
        <f t="shared" si="20"/>
        <v>406</v>
      </c>
      <c r="I408" s="138" t="s">
        <v>2039</v>
      </c>
      <c r="J408" s="36" t="s">
        <v>1</v>
      </c>
      <c r="K408" s="122" t="s">
        <v>2089</v>
      </c>
      <c r="L408" s="122"/>
      <c r="M408" s="162"/>
    </row>
    <row r="409" spans="1:13" ht="14.25" customHeight="1" x14ac:dyDescent="0.2">
      <c r="A409" s="106" t="s">
        <v>1505</v>
      </c>
      <c r="B409" s="112" t="s">
        <v>1968</v>
      </c>
      <c r="C409" s="15">
        <v>2</v>
      </c>
      <c r="D409" s="129" t="s">
        <v>579</v>
      </c>
      <c r="E409" s="15" t="str">
        <f t="shared" si="18"/>
        <v>I2</v>
      </c>
      <c r="F409" s="19"/>
      <c r="G409" s="3">
        <f t="shared" si="19"/>
        <v>513</v>
      </c>
      <c r="H409" s="3">
        <f t="shared" si="20"/>
        <v>407</v>
      </c>
      <c r="I409" s="138" t="s">
        <v>2042</v>
      </c>
      <c r="J409" s="117" t="s">
        <v>2011</v>
      </c>
      <c r="K409" s="122" t="s">
        <v>2089</v>
      </c>
      <c r="L409" s="122"/>
      <c r="M409" s="162"/>
    </row>
    <row r="410" spans="1:13" ht="14.25" customHeight="1" x14ac:dyDescent="0.2">
      <c r="A410" s="106" t="s">
        <v>1506</v>
      </c>
      <c r="B410" s="112" t="s">
        <v>1968</v>
      </c>
      <c r="C410" s="15">
        <v>2</v>
      </c>
      <c r="D410" s="129" t="s">
        <v>579</v>
      </c>
      <c r="E410" s="15" t="str">
        <f t="shared" si="18"/>
        <v>I2</v>
      </c>
      <c r="F410" s="19"/>
      <c r="G410" s="3">
        <f t="shared" si="19"/>
        <v>515</v>
      </c>
      <c r="H410" s="3">
        <f t="shared" si="20"/>
        <v>408</v>
      </c>
      <c r="I410" s="138" t="s">
        <v>2042</v>
      </c>
      <c r="J410" s="117" t="s">
        <v>2012</v>
      </c>
      <c r="K410" s="122" t="s">
        <v>2089</v>
      </c>
      <c r="L410" s="122"/>
      <c r="M410" s="162"/>
    </row>
    <row r="411" spans="1:13" ht="14.25" customHeight="1" x14ac:dyDescent="0.2">
      <c r="A411" s="106" t="s">
        <v>1507</v>
      </c>
      <c r="B411" s="112" t="s">
        <v>1968</v>
      </c>
      <c r="C411" s="15">
        <v>2</v>
      </c>
      <c r="D411" s="129" t="s">
        <v>579</v>
      </c>
      <c r="E411" s="15" t="str">
        <f t="shared" si="18"/>
        <v>I2</v>
      </c>
      <c r="F411" s="19"/>
      <c r="G411" s="3">
        <f t="shared" si="19"/>
        <v>517</v>
      </c>
      <c r="H411" s="3">
        <f t="shared" si="20"/>
        <v>409</v>
      </c>
      <c r="I411" s="138" t="s">
        <v>2042</v>
      </c>
      <c r="J411" s="107" t="s">
        <v>2</v>
      </c>
      <c r="K411" s="122" t="s">
        <v>2089</v>
      </c>
      <c r="L411" s="122"/>
      <c r="M411" s="162"/>
    </row>
    <row r="412" spans="1:13" ht="14.25" customHeight="1" x14ac:dyDescent="0.2">
      <c r="A412" s="106" t="s">
        <v>1508</v>
      </c>
      <c r="B412" s="112" t="s">
        <v>1968</v>
      </c>
      <c r="C412" s="15">
        <v>2</v>
      </c>
      <c r="D412" s="129" t="s">
        <v>579</v>
      </c>
      <c r="E412" s="15" t="str">
        <f t="shared" si="18"/>
        <v>I2</v>
      </c>
      <c r="F412" s="19"/>
      <c r="G412" s="3">
        <f t="shared" si="19"/>
        <v>519</v>
      </c>
      <c r="H412" s="3">
        <f t="shared" si="20"/>
        <v>410</v>
      </c>
      <c r="I412" s="138" t="s">
        <v>2042</v>
      </c>
      <c r="J412" s="117" t="s">
        <v>2013</v>
      </c>
      <c r="K412" s="122" t="s">
        <v>2089</v>
      </c>
      <c r="L412" s="122"/>
      <c r="M412" s="162"/>
    </row>
    <row r="413" spans="1:13" ht="14.25" customHeight="1" x14ac:dyDescent="0.2">
      <c r="A413" s="106" t="s">
        <v>1509</v>
      </c>
      <c r="B413" s="112" t="s">
        <v>1968</v>
      </c>
      <c r="C413" s="15">
        <v>2</v>
      </c>
      <c r="D413" s="129" t="s">
        <v>579</v>
      </c>
      <c r="E413" s="15" t="str">
        <f t="shared" si="18"/>
        <v>I2</v>
      </c>
      <c r="F413" s="19"/>
      <c r="G413" s="3">
        <f t="shared" si="19"/>
        <v>521</v>
      </c>
      <c r="H413" s="3">
        <f t="shared" si="20"/>
        <v>411</v>
      </c>
      <c r="I413" s="138" t="s">
        <v>2042</v>
      </c>
      <c r="J413" s="117" t="s">
        <v>2014</v>
      </c>
      <c r="K413" s="122" t="s">
        <v>2089</v>
      </c>
      <c r="L413" s="122"/>
      <c r="M413" s="162"/>
    </row>
    <row r="414" spans="1:13" ht="14.25" customHeight="1" x14ac:dyDescent="0.2">
      <c r="A414" s="106" t="s">
        <v>1510</v>
      </c>
      <c r="B414" s="112" t="s">
        <v>1968</v>
      </c>
      <c r="C414" s="15">
        <v>2</v>
      </c>
      <c r="D414" s="129" t="s">
        <v>579</v>
      </c>
      <c r="E414" s="15" t="str">
        <f t="shared" si="18"/>
        <v>I2</v>
      </c>
      <c r="F414" s="19"/>
      <c r="G414" s="3">
        <f t="shared" si="19"/>
        <v>523</v>
      </c>
      <c r="H414" s="3">
        <f t="shared" si="20"/>
        <v>412</v>
      </c>
      <c r="I414" s="138" t="s">
        <v>2042</v>
      </c>
      <c r="J414" s="117" t="s">
        <v>2015</v>
      </c>
      <c r="K414" s="122" t="s">
        <v>2089</v>
      </c>
      <c r="L414" s="122"/>
      <c r="M414" s="162"/>
    </row>
    <row r="415" spans="1:13" ht="14.25" customHeight="1" x14ac:dyDescent="0.2">
      <c r="A415" s="106" t="s">
        <v>1511</v>
      </c>
      <c r="B415" s="112" t="s">
        <v>1968</v>
      </c>
      <c r="C415" s="15">
        <v>2</v>
      </c>
      <c r="D415" s="129" t="s">
        <v>579</v>
      </c>
      <c r="E415" s="15" t="str">
        <f t="shared" si="18"/>
        <v>I2</v>
      </c>
      <c r="F415" s="19"/>
      <c r="G415" s="3">
        <f t="shared" si="19"/>
        <v>525</v>
      </c>
      <c r="H415" s="3">
        <f t="shared" si="20"/>
        <v>413</v>
      </c>
      <c r="I415" s="138" t="s">
        <v>2042</v>
      </c>
      <c r="J415" s="117" t="s">
        <v>2016</v>
      </c>
      <c r="K415" s="122" t="s">
        <v>2089</v>
      </c>
      <c r="L415" s="122"/>
      <c r="M415" s="162"/>
    </row>
    <row r="416" spans="1:13" ht="14.25" customHeight="1" x14ac:dyDescent="0.2">
      <c r="A416" s="98" t="s">
        <v>1752</v>
      </c>
      <c r="B416" s="32" t="s">
        <v>1873</v>
      </c>
      <c r="C416" s="16">
        <v>2</v>
      </c>
      <c r="D416" s="130" t="s">
        <v>295</v>
      </c>
      <c r="E416" s="16" t="str">
        <f t="shared" si="18"/>
        <v>A2</v>
      </c>
      <c r="F416" s="20"/>
      <c r="G416" s="21">
        <f t="shared" si="19"/>
        <v>527</v>
      </c>
      <c r="H416" s="21">
        <f t="shared" si="20"/>
        <v>414</v>
      </c>
      <c r="I416" s="139" t="s">
        <v>2039</v>
      </c>
      <c r="J416" s="104" t="s">
        <v>1751</v>
      </c>
      <c r="K416" s="126"/>
      <c r="L416" s="126"/>
      <c r="M416" s="163"/>
    </row>
    <row r="417" spans="1:13" ht="14.25" customHeight="1" x14ac:dyDescent="0.2">
      <c r="A417" s="96" t="s">
        <v>1540</v>
      </c>
      <c r="B417" s="30" t="s">
        <v>1880</v>
      </c>
      <c r="C417" s="19">
        <v>1</v>
      </c>
      <c r="D417" s="131" t="s">
        <v>295</v>
      </c>
      <c r="E417" s="19" t="str">
        <f t="shared" si="18"/>
        <v>A1</v>
      </c>
      <c r="F417" s="19"/>
      <c r="G417" s="3">
        <f t="shared" si="19"/>
        <v>529</v>
      </c>
      <c r="H417" s="3">
        <f t="shared" si="20"/>
        <v>415</v>
      </c>
      <c r="I417" s="138" t="s">
        <v>2039</v>
      </c>
      <c r="J417" s="107" t="s">
        <v>1518</v>
      </c>
      <c r="K417" s="122"/>
      <c r="L417" s="122"/>
      <c r="M417" s="165" t="s">
        <v>2085</v>
      </c>
    </row>
    <row r="418" spans="1:13" ht="14.25" customHeight="1" x14ac:dyDescent="0.2">
      <c r="A418" s="96" t="s">
        <v>1541</v>
      </c>
      <c r="B418" s="30" t="s">
        <v>1881</v>
      </c>
      <c r="C418" s="19">
        <v>1</v>
      </c>
      <c r="D418" s="131" t="s">
        <v>295</v>
      </c>
      <c r="E418" s="19" t="str">
        <f t="shared" si="18"/>
        <v>A1</v>
      </c>
      <c r="F418" s="19"/>
      <c r="G418" s="3">
        <f t="shared" si="19"/>
        <v>530</v>
      </c>
      <c r="H418" s="3">
        <f t="shared" si="20"/>
        <v>416</v>
      </c>
      <c r="I418" s="138" t="s">
        <v>2039</v>
      </c>
      <c r="J418" s="107" t="s">
        <v>1523</v>
      </c>
      <c r="K418" s="122"/>
      <c r="L418" s="122"/>
      <c r="M418" s="162"/>
    </row>
    <row r="419" spans="1:13" ht="14.25" customHeight="1" x14ac:dyDescent="0.2">
      <c r="A419" s="98" t="s">
        <v>1542</v>
      </c>
      <c r="B419" s="32" t="s">
        <v>1882</v>
      </c>
      <c r="C419" s="20">
        <v>1</v>
      </c>
      <c r="D419" s="132" t="s">
        <v>295</v>
      </c>
      <c r="E419" s="20" t="str">
        <f t="shared" si="18"/>
        <v>A1</v>
      </c>
      <c r="F419" s="20"/>
      <c r="G419" s="21">
        <f t="shared" si="19"/>
        <v>531</v>
      </c>
      <c r="H419" s="21">
        <f t="shared" si="20"/>
        <v>417</v>
      </c>
      <c r="I419" s="139" t="s">
        <v>2039</v>
      </c>
      <c r="J419" s="118" t="s">
        <v>1526</v>
      </c>
      <c r="K419" s="126"/>
      <c r="L419" s="126"/>
      <c r="M419" s="163"/>
    </row>
    <row r="420" spans="1:13" s="11" customFormat="1" ht="14.25" customHeight="1" x14ac:dyDescent="0.2">
      <c r="A420" s="96" t="s">
        <v>1543</v>
      </c>
      <c r="B420" s="30" t="s">
        <v>1801</v>
      </c>
      <c r="C420" s="19">
        <v>1</v>
      </c>
      <c r="D420" s="131" t="s">
        <v>295</v>
      </c>
      <c r="E420" s="19" t="str">
        <f t="shared" si="18"/>
        <v>A1</v>
      </c>
      <c r="F420" s="19"/>
      <c r="G420" s="3">
        <f t="shared" si="19"/>
        <v>532</v>
      </c>
      <c r="H420" s="3">
        <f t="shared" si="20"/>
        <v>418</v>
      </c>
      <c r="I420" s="138" t="s">
        <v>2039</v>
      </c>
      <c r="J420" s="36" t="s">
        <v>1532</v>
      </c>
      <c r="K420" s="123"/>
      <c r="L420" s="123"/>
      <c r="M420" s="165" t="s">
        <v>2086</v>
      </c>
    </row>
    <row r="421" spans="1:13" s="11" customFormat="1" ht="14.25" customHeight="1" x14ac:dyDescent="0.2">
      <c r="A421" s="96" t="s">
        <v>1544</v>
      </c>
      <c r="B421" s="30" t="s">
        <v>1879</v>
      </c>
      <c r="C421" s="19">
        <v>1</v>
      </c>
      <c r="D421" s="131" t="s">
        <v>295</v>
      </c>
      <c r="E421" s="19" t="str">
        <f t="shared" si="18"/>
        <v>A1</v>
      </c>
      <c r="F421" s="19"/>
      <c r="G421" s="3">
        <f t="shared" si="19"/>
        <v>533</v>
      </c>
      <c r="H421" s="3">
        <f t="shared" si="20"/>
        <v>419</v>
      </c>
      <c r="I421" s="138" t="s">
        <v>2039</v>
      </c>
      <c r="J421" s="36" t="s">
        <v>1533</v>
      </c>
      <c r="K421" s="122" t="s">
        <v>2089</v>
      </c>
      <c r="L421" s="123"/>
      <c r="M421" s="162"/>
    </row>
    <row r="422" spans="1:13" ht="14.25" customHeight="1" x14ac:dyDescent="0.2">
      <c r="A422" s="98" t="s">
        <v>1545</v>
      </c>
      <c r="B422" s="32" t="s">
        <v>1878</v>
      </c>
      <c r="C422" s="20">
        <v>1</v>
      </c>
      <c r="D422" s="132" t="s">
        <v>295</v>
      </c>
      <c r="E422" s="20" t="str">
        <f t="shared" si="18"/>
        <v>A1</v>
      </c>
      <c r="F422" s="20"/>
      <c r="G422" s="21">
        <f t="shared" si="19"/>
        <v>534</v>
      </c>
      <c r="H422" s="21">
        <f t="shared" si="20"/>
        <v>420</v>
      </c>
      <c r="I422" s="139" t="s">
        <v>2039</v>
      </c>
      <c r="J422" s="104" t="s">
        <v>1534</v>
      </c>
      <c r="K422" s="126" t="s">
        <v>2089</v>
      </c>
      <c r="L422" s="126"/>
      <c r="M422" s="163"/>
    </row>
    <row r="423" spans="1:13" ht="14.25" customHeight="1" x14ac:dyDescent="0.2">
      <c r="A423" s="91" t="s">
        <v>1770</v>
      </c>
      <c r="B423" s="13"/>
      <c r="C423" s="15">
        <v>8</v>
      </c>
      <c r="D423" s="129" t="s">
        <v>579</v>
      </c>
      <c r="E423" s="15" t="str">
        <f t="shared" si="18"/>
        <v>F8.3</v>
      </c>
      <c r="F423" s="15">
        <v>3</v>
      </c>
      <c r="G423" s="4">
        <f t="shared" si="19"/>
        <v>535</v>
      </c>
      <c r="H423" s="4">
        <f t="shared" si="20"/>
        <v>421</v>
      </c>
      <c r="I423" s="4"/>
      <c r="J423" s="108" t="s">
        <v>1793</v>
      </c>
      <c r="K423" s="122"/>
      <c r="L423" s="122"/>
      <c r="M423" s="158" t="s">
        <v>2087</v>
      </c>
    </row>
    <row r="424" spans="1:13" ht="14.25" customHeight="1" x14ac:dyDescent="0.2">
      <c r="A424" s="96" t="s">
        <v>1771</v>
      </c>
      <c r="B424" s="30" t="s">
        <v>1877</v>
      </c>
      <c r="C424" s="19">
        <v>1</v>
      </c>
      <c r="D424" s="131" t="s">
        <v>295</v>
      </c>
      <c r="E424" s="19" t="str">
        <f t="shared" si="18"/>
        <v>A1</v>
      </c>
      <c r="F424" s="19"/>
      <c r="G424" s="3">
        <f t="shared" si="19"/>
        <v>543</v>
      </c>
      <c r="H424" s="3">
        <f t="shared" si="20"/>
        <v>422</v>
      </c>
      <c r="I424" s="138" t="s">
        <v>2039</v>
      </c>
      <c r="J424" s="97" t="s">
        <v>1772</v>
      </c>
      <c r="K424" s="122"/>
      <c r="L424" s="122"/>
      <c r="M424" s="156"/>
    </row>
    <row r="425" spans="1:13" ht="14.25" customHeight="1" x14ac:dyDescent="0.2">
      <c r="A425" s="96" t="s">
        <v>1768</v>
      </c>
      <c r="B425" s="30" t="s">
        <v>1876</v>
      </c>
      <c r="C425" s="19">
        <v>1</v>
      </c>
      <c r="D425" s="131" t="s">
        <v>295</v>
      </c>
      <c r="E425" s="19" t="str">
        <f t="shared" si="18"/>
        <v>A1</v>
      </c>
      <c r="F425" s="19"/>
      <c r="G425" s="3">
        <f t="shared" si="19"/>
        <v>544</v>
      </c>
      <c r="H425" s="3">
        <f t="shared" si="20"/>
        <v>423</v>
      </c>
      <c r="I425" s="138" t="s">
        <v>2039</v>
      </c>
      <c r="J425" s="97" t="s">
        <v>1769</v>
      </c>
      <c r="K425" s="122"/>
      <c r="L425" s="122"/>
      <c r="M425" s="156"/>
    </row>
    <row r="426" spans="1:13" ht="14.25" customHeight="1" x14ac:dyDescent="0.2">
      <c r="A426" s="91" t="s">
        <v>2019</v>
      </c>
      <c r="B426" s="13" t="s">
        <v>1875</v>
      </c>
      <c r="C426" s="15">
        <v>1</v>
      </c>
      <c r="D426" s="129" t="s">
        <v>295</v>
      </c>
      <c r="E426" s="15" t="str">
        <f t="shared" si="18"/>
        <v>A1</v>
      </c>
      <c r="F426" s="19"/>
      <c r="G426" s="4">
        <f t="shared" si="19"/>
        <v>545</v>
      </c>
      <c r="H426" s="4">
        <f t="shared" si="20"/>
        <v>424</v>
      </c>
      <c r="I426" s="137" t="s">
        <v>2039</v>
      </c>
      <c r="J426" s="119" t="s">
        <v>2026</v>
      </c>
      <c r="K426" s="122"/>
      <c r="L426" s="122"/>
      <c r="M426" s="156"/>
    </row>
    <row r="427" spans="1:13" ht="14.25" customHeight="1" x14ac:dyDescent="0.2">
      <c r="A427" s="91" t="s">
        <v>2020</v>
      </c>
      <c r="B427" s="13" t="s">
        <v>1874</v>
      </c>
      <c r="C427" s="15">
        <v>1</v>
      </c>
      <c r="D427" s="129" t="s">
        <v>295</v>
      </c>
      <c r="E427" s="15" t="str">
        <f t="shared" si="18"/>
        <v>A1</v>
      </c>
      <c r="F427" s="15"/>
      <c r="G427" s="4">
        <f t="shared" si="19"/>
        <v>546</v>
      </c>
      <c r="H427" s="4">
        <f t="shared" si="20"/>
        <v>425</v>
      </c>
      <c r="I427" s="137" t="s">
        <v>2039</v>
      </c>
      <c r="J427" s="119" t="s">
        <v>2027</v>
      </c>
      <c r="K427" s="122"/>
      <c r="L427" s="122"/>
      <c r="M427" s="156"/>
    </row>
    <row r="428" spans="1:13" ht="14.25" customHeight="1" x14ac:dyDescent="0.2">
      <c r="A428" s="91" t="s">
        <v>1763</v>
      </c>
      <c r="B428" s="112" t="s">
        <v>1970</v>
      </c>
      <c r="C428" s="15">
        <v>5</v>
      </c>
      <c r="D428" s="129" t="s">
        <v>579</v>
      </c>
      <c r="E428" s="15" t="str">
        <f t="shared" si="18"/>
        <v>F5.2</v>
      </c>
      <c r="F428" s="15">
        <v>2</v>
      </c>
      <c r="G428" s="4">
        <f t="shared" si="19"/>
        <v>547</v>
      </c>
      <c r="H428" s="4">
        <f t="shared" si="20"/>
        <v>426</v>
      </c>
      <c r="I428" s="137" t="s">
        <v>2042</v>
      </c>
      <c r="J428" s="92" t="s">
        <v>2021</v>
      </c>
      <c r="K428" s="122"/>
      <c r="L428" s="176" t="s">
        <v>2088</v>
      </c>
      <c r="M428" s="156"/>
    </row>
    <row r="429" spans="1:13" ht="14.25" customHeight="1" x14ac:dyDescent="0.2">
      <c r="A429" s="91" t="s">
        <v>1764</v>
      </c>
      <c r="B429" s="112" t="s">
        <v>1970</v>
      </c>
      <c r="C429" s="15">
        <v>5</v>
      </c>
      <c r="D429" s="129" t="s">
        <v>579</v>
      </c>
      <c r="E429" s="15" t="str">
        <f t="shared" si="18"/>
        <v>F5.2</v>
      </c>
      <c r="F429" s="15">
        <v>2</v>
      </c>
      <c r="G429" s="4">
        <f t="shared" si="19"/>
        <v>552</v>
      </c>
      <c r="H429" s="4">
        <f t="shared" si="20"/>
        <v>427</v>
      </c>
      <c r="I429" s="137" t="s">
        <v>2042</v>
      </c>
      <c r="J429" s="92" t="s">
        <v>2022</v>
      </c>
      <c r="K429" s="122"/>
      <c r="L429" s="176" t="s">
        <v>2088</v>
      </c>
      <c r="M429" s="156"/>
    </row>
    <row r="430" spans="1:13" ht="14.25" customHeight="1" thickBot="1" x14ac:dyDescent="0.25">
      <c r="A430" s="94" t="s">
        <v>1765</v>
      </c>
      <c r="B430" s="42" t="s">
        <v>1970</v>
      </c>
      <c r="C430" s="16">
        <v>5</v>
      </c>
      <c r="D430" s="130" t="s">
        <v>579</v>
      </c>
      <c r="E430" s="16" t="str">
        <f t="shared" si="18"/>
        <v>F5.2</v>
      </c>
      <c r="F430" s="16">
        <v>2</v>
      </c>
      <c r="G430" s="17">
        <f t="shared" si="19"/>
        <v>557</v>
      </c>
      <c r="H430" s="17">
        <f t="shared" si="20"/>
        <v>428</v>
      </c>
      <c r="I430" s="141" t="s">
        <v>2042</v>
      </c>
      <c r="J430" s="95" t="s">
        <v>2023</v>
      </c>
      <c r="K430" s="126"/>
      <c r="L430" s="177" t="s">
        <v>2088</v>
      </c>
      <c r="M430" s="160"/>
    </row>
    <row r="431" spans="1:13" ht="23.25" customHeight="1" x14ac:dyDescent="0.25">
      <c r="A431" s="23" t="s">
        <v>2017</v>
      </c>
      <c r="C431" s="179">
        <f>SUM(C3:C430)</f>
        <v>561</v>
      </c>
      <c r="L431" s="178"/>
    </row>
    <row r="433" spans="1:10" s="181" customFormat="1" ht="21" customHeight="1" x14ac:dyDescent="0.2">
      <c r="A433" s="187" t="s">
        <v>2090</v>
      </c>
      <c r="B433" s="180"/>
      <c r="J433" s="182"/>
    </row>
    <row r="434" spans="1:10" s="181" customFormat="1" ht="12" customHeight="1" x14ac:dyDescent="0.2">
      <c r="A434" s="186"/>
      <c r="B434" s="180"/>
      <c r="J434" s="182"/>
    </row>
  </sheetData>
  <mergeCells count="24">
    <mergeCell ref="K2:L2"/>
    <mergeCell ref="M361:M366"/>
    <mergeCell ref="M367:M416"/>
    <mergeCell ref="M417:M419"/>
    <mergeCell ref="M420:M422"/>
    <mergeCell ref="M423:M430"/>
    <mergeCell ref="M257:M304"/>
    <mergeCell ref="M305:M322"/>
    <mergeCell ref="M323:M328"/>
    <mergeCell ref="M329:M330"/>
    <mergeCell ref="M331:M340"/>
    <mergeCell ref="M341:M360"/>
    <mergeCell ref="M146:M149"/>
    <mergeCell ref="M150:M151"/>
    <mergeCell ref="M152:M158"/>
    <mergeCell ref="M159:M176"/>
    <mergeCell ref="M177:M224"/>
    <mergeCell ref="M225:M256"/>
    <mergeCell ref="M3:M7"/>
    <mergeCell ref="M8:M14"/>
    <mergeCell ref="M15:M23"/>
    <mergeCell ref="M24:M41"/>
    <mergeCell ref="M42:M141"/>
    <mergeCell ref="M142:M145"/>
  </mergeCells>
  <hyperlinks>
    <hyperlink ref="I3" location="'Tablas1'!$A$5" display="Tablas1"/>
    <hyperlink ref="I6" location="'Tablas1'!$A$27" display="Tablas1"/>
    <hyperlink ref="I8" location="'Tablas1'!$A$32" display="Tablas1"/>
    <hyperlink ref="I9" location="'Tablas1'!$A$39" display="Tablas1"/>
    <hyperlink ref="I10" location="'Tablas1'!$A$32" display="Tablas1"/>
    <hyperlink ref="I12" location="'Tablas1'!$A$27" display="Tablas1"/>
    <hyperlink ref="I14" location="'Tablas1'!$A$45" display="Tablas1"/>
    <hyperlink ref="I15" location="'Tablas1'!$A$56" display="Tablas1"/>
    <hyperlink ref="I16" location="'Tablas1'!$A$32" display="Tablas1"/>
    <hyperlink ref="I17" location="'Tablas1'!$A$32" display="Tablas1"/>
    <hyperlink ref="I18" location="'Tablas1'!$A$32" display="Tablas1"/>
    <hyperlink ref="I19" location="'Tablas1'!$A$32" display="Tablas1"/>
    <hyperlink ref="I21" location="'Tablas1'!$A$63" display="Tablas1"/>
    <hyperlink ref="I22" location="'Tablas1'!$A$71" display="Tablas1"/>
    <hyperlink ref="I23" location="'Tablas1'!$A$81" display="Tablas1"/>
    <hyperlink ref="I24" location="'Tablas1'!$A$95" display="Tablas1"/>
    <hyperlink ref="I25" location="'Tablas1'!$A$32" display="Tablas1"/>
    <hyperlink ref="I26" location="'Tablas3'!$A$5" display="Tablas3"/>
    <hyperlink ref="I27" location="'Tablas2'!$A$5" display="Tablas2"/>
    <hyperlink ref="I28" location="'Tablas1'!$A$104" display="Tablas1"/>
    <hyperlink ref="I29" location="'Tablas1'!$A$115" display="Tablas1"/>
    <hyperlink ref="I30" location="'Tablas1'!$A$32" display="Tablas1"/>
    <hyperlink ref="I31" location="'Tablas1'!$A$125" display="Tablas1"/>
    <hyperlink ref="I32" location="'Tablas1'!$A$139" display="Tablas1"/>
    <hyperlink ref="I33" location="'Tablas1'!$A$149" display="Tablas1"/>
    <hyperlink ref="I34" location="'Tablas1'!$A$159" display="Tablas1"/>
    <hyperlink ref="I35" location="'Tablas1'!$A$169" display="Tablas1"/>
    <hyperlink ref="I36" location="'Tablas1'!$A$176" display="Tablas1"/>
    <hyperlink ref="I37" location="'Tablas3'!$A$5" display="Tablas3"/>
    <hyperlink ref="I38" location="'Tablas3'!$A$5" display="Tablas3"/>
    <hyperlink ref="I39" location="'Tablas2'!$A$5" display="Tablas2"/>
    <hyperlink ref="I40" location="'Tablas2'!$A$5" display="Tablas2"/>
    <hyperlink ref="I41" location="'Tablas1'!$A$189" display="Tablas1"/>
    <hyperlink ref="I42" location="'Tablas1'!$A$200" display="Tablas1"/>
    <hyperlink ref="I43" location="'Tablas1'!$A$32" display="Tablas1"/>
    <hyperlink ref="I44" location="'Tablas1'!$A$208" display="Tablas1"/>
    <hyperlink ref="I45" location="'Tablas1'!$A$216" display="Tablas1"/>
    <hyperlink ref="I46" location="'Tablas1'!$A$32" display="Tablas1"/>
    <hyperlink ref="I47" location="'Tablas1'!$A$32" display="Tablas1"/>
    <hyperlink ref="I48" location="'Tablas1'!$A$32" display="Tablas1"/>
    <hyperlink ref="I49" location="'Tablas1'!$A$32" display="Tablas1"/>
    <hyperlink ref="I50" location="'Tablas1'!$A$32" display="Tablas1"/>
    <hyperlink ref="I51" location="'Tablas1'!$A$32" display="Tablas1"/>
    <hyperlink ref="I52" location="'Tablas1'!$A$32" display="Tablas1"/>
    <hyperlink ref="I53" location="'Tablas1'!$A$32" display="Tablas1"/>
    <hyperlink ref="I54" location="'Tablas1'!$A$32" display="Tablas1"/>
    <hyperlink ref="I55" location="'Tablas1'!$A$32" display="Tablas1"/>
    <hyperlink ref="I56" location="'Tablas1'!$A$32" display="Tablas1"/>
    <hyperlink ref="I57" location="'Tablas1'!$A$32" display="Tablas1"/>
    <hyperlink ref="I58" location="'Tablas1'!$A$32" display="Tablas1"/>
    <hyperlink ref="I59" location="'Tablas1'!$A$32" display="Tablas1"/>
    <hyperlink ref="I60" location="'Tablas1'!$A$32" display="Tablas1"/>
    <hyperlink ref="I61" location="'Tablas1'!$A$32" display="Tablas1"/>
    <hyperlink ref="I62" location="'Tablas1'!$A$32" display="Tablas1"/>
    <hyperlink ref="I63" location="'Tablas1'!$A$32" display="Tablas1"/>
    <hyperlink ref="I64" location="'Tablas1'!$A$32" display="Tablas1"/>
    <hyperlink ref="I65" location="'Tablas1'!$A$32" display="Tablas1"/>
    <hyperlink ref="I66" location="'Tablas1'!$A$32" display="Tablas1"/>
    <hyperlink ref="I67" location="'Tablas1'!$A$32" display="Tablas1"/>
    <hyperlink ref="I68" location="'Tablas1'!$A$32" display="Tablas1"/>
    <hyperlink ref="I69" location="'Tablas1'!$A$32" display="Tablas1"/>
    <hyperlink ref="I70" location="'Tablas1'!$A$32" display="Tablas1"/>
    <hyperlink ref="I71" location="'Tablas1'!$A$32" display="Tablas1"/>
    <hyperlink ref="I72" location="'Tablas1'!$A$32" display="Tablas1"/>
    <hyperlink ref="I73" location="'Tablas1'!$A$32" display="Tablas1"/>
    <hyperlink ref="I74" location="'Tablas1'!$A$32" display="Tablas1"/>
    <hyperlink ref="I75" location="'Tablas1'!$A$32" display="Tablas1"/>
    <hyperlink ref="I76" location="'Tablas1'!$A$32" display="Tablas1"/>
    <hyperlink ref="I77" location="'Tablas1'!$A$32" display="Tablas1"/>
    <hyperlink ref="I78" location="'Tablas1'!$A$32" display="Tablas1"/>
    <hyperlink ref="I79" location="'Tablas1'!$A$32" display="Tablas1"/>
    <hyperlink ref="I80" location="'Tablas1'!$A$32" display="Tablas1"/>
    <hyperlink ref="I81" location="'Tablas1'!$A$32" display="Tablas1"/>
    <hyperlink ref="I82" location="'Tablas1'!$A$32" display="Tablas1"/>
    <hyperlink ref="I83" location="'Tablas1'!$A$32" display="Tablas1"/>
    <hyperlink ref="I84" location="'Tablas1'!$A$32" display="Tablas1"/>
    <hyperlink ref="I85" location="'Tablas1'!$A$32" display="Tablas1"/>
    <hyperlink ref="I86" location="'Tablas1'!$A$32" display="Tablas1"/>
    <hyperlink ref="I87" location="'Tablas1'!$A$32" display="Tablas1"/>
    <hyperlink ref="I88" location="'Tablas1'!$A$32" display="Tablas1"/>
    <hyperlink ref="I89" location="'Tablas1'!$A$32" display="Tablas1"/>
    <hyperlink ref="I90" location="'Tablas1'!$A$32" display="Tablas1"/>
    <hyperlink ref="I91" location="'Tablas1'!$A$32" display="Tablas1"/>
    <hyperlink ref="I92" location="'Tablas1'!$A$32" display="Tablas1"/>
    <hyperlink ref="I93" location="'Tablas1'!$A$32" display="Tablas1"/>
    <hyperlink ref="I94" location="'Tablas1'!$A$32" display="Tablas1"/>
    <hyperlink ref="I95" location="'Tablas1'!$A$32" display="Tablas1"/>
    <hyperlink ref="I96" location="'Tablas1'!$A$32" display="Tablas1"/>
    <hyperlink ref="I97" location="'Tablas1'!$A$32" display="Tablas1"/>
    <hyperlink ref="I98" location="'Tablas1'!$A$32" display="Tablas1"/>
    <hyperlink ref="I99" location="'Tablas1'!$A$32" display="Tablas1"/>
    <hyperlink ref="I100" location="'Tablas1'!$A$32" display="Tablas1"/>
    <hyperlink ref="I101" location="'Tablas1'!$A$32" display="Tablas1"/>
    <hyperlink ref="I102" location="'Tablas1'!$A$32" display="Tablas1"/>
    <hyperlink ref="I103" location="'Tablas1'!$A$32" display="Tablas1"/>
    <hyperlink ref="I104" location="'Tablas1'!$A$32" display="Tablas1"/>
    <hyperlink ref="I105" location="'Tablas1'!$A$32" display="Tablas1"/>
    <hyperlink ref="I106" location="'Tablas1'!$A$32" display="Tablas1"/>
    <hyperlink ref="I107" location="'Tablas1'!$A$32" display="Tablas1"/>
    <hyperlink ref="I108" location="'Tablas1'!$A$32" display="Tablas1"/>
    <hyperlink ref="I109" location="'Tablas1'!$A$32" display="Tablas1"/>
    <hyperlink ref="I110" location="'Tablas1'!$A$32" display="Tablas1"/>
    <hyperlink ref="I111" location="'Tablas1'!$A$32" display="Tablas1"/>
    <hyperlink ref="I112" location="'Tablas1'!$A$32" display="Tablas1"/>
    <hyperlink ref="I113" location="'Tablas1'!$A$32" display="Tablas1"/>
    <hyperlink ref="I114" location="'Tablas1'!$A$32" display="Tablas1"/>
    <hyperlink ref="I115" location="'Tablas1'!$A$32" display="Tablas1"/>
    <hyperlink ref="I116" location="'Tablas1'!$A$32" display="Tablas1"/>
    <hyperlink ref="I117" location="'Tablas1'!$A$32" display="Tablas1"/>
    <hyperlink ref="I118" location="'Tablas1'!$A$32" display="Tablas1"/>
    <hyperlink ref="I119" location="'Tablas1'!$A$32" display="Tablas1"/>
    <hyperlink ref="I120" location="'Tablas1'!$A$32" display="Tablas1"/>
    <hyperlink ref="I121" location="'Tablas1'!$A$32" display="Tablas1"/>
    <hyperlink ref="I122" location="'Tablas1'!$A$32" display="Tablas1"/>
    <hyperlink ref="I123" location="'Tablas1'!$A$32" display="Tablas1"/>
    <hyperlink ref="I124" location="'Tablas1'!$A$32" display="Tablas1"/>
    <hyperlink ref="I125" location="'Tablas1'!$A$32" display="Tablas1"/>
    <hyperlink ref="I126" location="'Tablas1'!$A$32" display="Tablas1"/>
    <hyperlink ref="I127" location="'Tablas1'!$A$32" display="Tablas1"/>
    <hyperlink ref="I128" location="'Tablas1'!$A$32" display="Tablas1"/>
    <hyperlink ref="I129" location="'Tablas1'!$A$32" display="Tablas1"/>
    <hyperlink ref="I130" location="'Tablas1'!$A$32" display="Tablas1"/>
    <hyperlink ref="I131" location="'Tablas1'!$A$32" display="Tablas1"/>
    <hyperlink ref="I132" location="'Tablas1'!$A$32" display="Tablas1"/>
    <hyperlink ref="I133" location="'Tablas1'!$A$32" display="Tablas1"/>
    <hyperlink ref="I134" location="'Tablas1'!$A$32" display="Tablas1"/>
    <hyperlink ref="I135" location="'Tablas1'!$A$32" display="Tablas1"/>
    <hyperlink ref="I136" location="'Tablas1'!$A$32" display="Tablas1"/>
    <hyperlink ref="I137" location="'Tablas1'!$A$32" display="Tablas1"/>
    <hyperlink ref="I138" location="'Tablas1'!$A$32" display="Tablas1"/>
    <hyperlink ref="I139" location="'Tablas1'!$A$32" display="Tablas1"/>
    <hyperlink ref="I140" location="'Tablas1'!$A$32" display="Tablas1"/>
    <hyperlink ref="I141" location="'Tablas1'!$A$32" display="Tablas1"/>
    <hyperlink ref="I142" location="'Tablas1'!$A$32" display="Tablas1"/>
    <hyperlink ref="I143" location="'Tablas1'!$A$32" display="Tablas1"/>
    <hyperlink ref="I144" location="'Tablas1'!$A$32" display="Tablas1"/>
    <hyperlink ref="I145" location="'Tablas1'!$A$224" display="Tablas1"/>
    <hyperlink ref="I146" location="'Tablas1'!$A$32" display="Tablas1"/>
    <hyperlink ref="I148" location="'Tablas1'!$A$32" display="Tablas1"/>
    <hyperlink ref="I150" location="'Tablas1'!$A$32" display="Tablas1"/>
    <hyperlink ref="I151" location="'Tablas4'!$A$5" display="Tablas4"/>
    <hyperlink ref="I152" location="'Tablas1'!$A$233" display="Tablas1"/>
    <hyperlink ref="I153" location="'Tablas1'!$A$241" display="Tablas1"/>
    <hyperlink ref="I154" location="'Tablas1'!$A$250" display="Tablas1"/>
    <hyperlink ref="I155" location="'Tablas1'!$A$258" display="Tablas1"/>
    <hyperlink ref="I156" location="'Tablas1'!$A$258" display="Tablas1"/>
    <hyperlink ref="I157" location="'Tablas1'!$A$258" display="Tablas1"/>
    <hyperlink ref="I158" location="'Tablas1'!$A$258" display="Tablas1"/>
    <hyperlink ref="I159" location="'Tablas1'!$A$268" display="Tablas1"/>
    <hyperlink ref="I160" location="'Tablas1'!$A$268" display="Tablas1"/>
    <hyperlink ref="I161" location="'Tablas1'!$A$268" display="Tablas1"/>
    <hyperlink ref="I162" location="'Tablas1'!$A$268" display="Tablas1"/>
    <hyperlink ref="I163" location="'Tablas1'!$A$268" display="Tablas1"/>
    <hyperlink ref="I164" location="'Tablas1'!$A$277" display="Tablas1"/>
    <hyperlink ref="I165" location="'Tablas1'!$A$277" display="Tablas1"/>
    <hyperlink ref="I166" location="'Tablas1'!$A$258" display="Tablas1"/>
    <hyperlink ref="I167" location="'Tablas1'!$A$258" display="Tablas1"/>
    <hyperlink ref="I168" location="'Tablas1'!$A$258" display="Tablas1"/>
    <hyperlink ref="I169" location="'Tablas1'!$A$258" display="Tablas1"/>
    <hyperlink ref="I170" location="'Tablas1'!$A$258" display="Tablas1"/>
    <hyperlink ref="I171" location="'Tablas1'!$A$258" display="Tablas1"/>
    <hyperlink ref="I172" location="'Tablas1'!$A$258" display="Tablas1"/>
    <hyperlink ref="I173" location="'Tablas1'!$A$277" display="Tablas1"/>
    <hyperlink ref="I174" location="'Tablas1'!$A$277" display="Tablas1"/>
    <hyperlink ref="I175" location="'Tablas1'!$A$284" display="Tablas1"/>
    <hyperlink ref="I176" location="'Tablas1'!$A$295" display="Tablas1"/>
    <hyperlink ref="I177" location="'Tablas1'!$A$305" display="Tablas1"/>
    <hyperlink ref="I178" location="'Tablas4'!$A$10" display="Tablas4"/>
    <hyperlink ref="I179" location="'Tablas1'!$A$312" display="Tablas1"/>
    <hyperlink ref="I180" location="'Tablas4'!$A$10" display="Tablas4"/>
    <hyperlink ref="I181" location="'Tablas1'!$A$321" display="Tablas1"/>
    <hyperlink ref="I182" location="'Tablas1'!$A$328" display="Tablas1"/>
    <hyperlink ref="I183" location="'Tablas1'!$A$344" display="Tablas1"/>
    <hyperlink ref="I184" location="'Tablas4'!$A$10" display="Tablas4"/>
    <hyperlink ref="I185" location="'Tablas4'!$A$10" display="Tablas4"/>
    <hyperlink ref="I186" location="'Tablas4'!$A$10" display="Tablas4"/>
    <hyperlink ref="I187" location="'Tablas4'!$A$10" display="Tablas4"/>
    <hyperlink ref="I188" location="'Tablas4'!$A$10" display="Tablas4"/>
    <hyperlink ref="I189" location="'Tablas4'!$A$10" display="Tablas4"/>
    <hyperlink ref="I190" location="'Tablas1'!$A$355" display="Tablas1"/>
    <hyperlink ref="I191" location="'Tablas1'!$A$32" display="Tablas1"/>
    <hyperlink ref="I192" location="'Tablas1'!$A$32" display="Tablas1"/>
    <hyperlink ref="I193" location="'Tablas1'!$A$32" display="Tablas1"/>
    <hyperlink ref="I194" location="'Tablas1'!$A$32" display="Tablas1"/>
    <hyperlink ref="I195" location="'Tablas1'!$A$32" display="Tablas1"/>
    <hyperlink ref="I196" location="'Tablas1'!$A$32" display="Tablas1"/>
    <hyperlink ref="I197" location="'Tablas1'!$A$32" display="Tablas1"/>
    <hyperlink ref="I198" location="'Tablas1'!$A$32" display="Tablas1"/>
    <hyperlink ref="I199" location="'Tablas1'!$A$32" display="Tablas1"/>
    <hyperlink ref="I200" location="'Tablas1'!$A$32" display="Tablas1"/>
    <hyperlink ref="I201" location="'Tablas1'!$A$32" display="Tablas1"/>
    <hyperlink ref="I202" location="'Tablas1'!$A$32" display="Tablas1"/>
    <hyperlink ref="I203" location="'Tablas1'!$A$32" display="Tablas1"/>
    <hyperlink ref="I204" location="'Tablas1'!$A$32" display="Tablas1"/>
    <hyperlink ref="I205" location="'Tablas1'!$A$364" display="Tablas1"/>
    <hyperlink ref="I206" location="'Tablas1'!$A$32" display="Tablas1"/>
    <hyperlink ref="I207" location="'Tablas1'!$A$32" display="Tablas1"/>
    <hyperlink ref="I208" location="'Tablas1'!$A$32" display="Tablas1"/>
    <hyperlink ref="I209" location="'Tablas1'!$A$32" display="Tablas1"/>
    <hyperlink ref="I210" location="'Tablas1'!$A$32" display="Tablas1"/>
    <hyperlink ref="I211" location="'Tablas1'!$A$32" display="Tablas1"/>
    <hyperlink ref="I212" location="'Tablas1'!$A$32" display="Tablas1"/>
    <hyperlink ref="I213" location="'Tablas1'!$A$32" display="Tablas1"/>
    <hyperlink ref="I214" location="'Tablas1'!$A$32" display="Tablas1"/>
    <hyperlink ref="I215" location="'Tablas1'!$A$32" display="Tablas1"/>
    <hyperlink ref="I216" location="'Tablas1'!$A$372" display="Tablas1"/>
    <hyperlink ref="I217" location="'Tablas1'!$A$32" display="Tablas1"/>
    <hyperlink ref="I218" location="'Tablas1'!$A$32" display="Tablas1"/>
    <hyperlink ref="I219" location="'Tablas1'!$A$32" display="Tablas1"/>
    <hyperlink ref="I220" location="'Tablas1'!$A$32" display="Tablas1"/>
    <hyperlink ref="I221" location="'Tablas1'!$A$32" display="Tablas1"/>
    <hyperlink ref="I222" location="'Tablas1'!$A$32" display="Tablas1"/>
    <hyperlink ref="I223" location="'Tablas1'!$A$32" display="Tablas1"/>
    <hyperlink ref="I224" location="'Tablas1'!$A$32" display="Tablas1"/>
    <hyperlink ref="I225" location="'Tablas1'!$A$32" display="Tablas1"/>
    <hyperlink ref="I226" location="'Tablas4'!$A$10" display="Tablas4"/>
    <hyperlink ref="I227" location="'Tablas4'!$A$5" display="Tablas4"/>
    <hyperlink ref="I228" location="'Tablas1'!$A$32" display="Tablas1"/>
    <hyperlink ref="I229" location="'Tablas4'!$A$5" display="Tablas4"/>
    <hyperlink ref="I230" location="'Tablas1'!$A$381" display="Tablas1"/>
    <hyperlink ref="I231" location="'Tablas1'!$A$32" display="Tablas1"/>
    <hyperlink ref="I232" location="'Tablas4'!$A$10" display="Tablas4"/>
    <hyperlink ref="I233" location="'Tablas1'!$A$391" display="Tablas1"/>
    <hyperlink ref="I234" location="'Tablas1'!$A$32" display="Tablas1"/>
    <hyperlink ref="I235" location="'Tablas4'!$A$5" display="Tablas4"/>
    <hyperlink ref="I236" location="'Tablas1'!$A$401" display="Tablas1"/>
    <hyperlink ref="I237" location="'Tablas1'!$A$32" display="Tablas1"/>
    <hyperlink ref="I238" location="'Tablas4'!$A$5" display="Tablas4"/>
    <hyperlink ref="I239" location="'Tablas1'!$A$32" display="Tablas1"/>
    <hyperlink ref="I240" location="'Tablas1'!$A$32" display="Tablas1"/>
    <hyperlink ref="I241" location="'Tablas1'!$A$32" display="Tablas1"/>
    <hyperlink ref="I242" location="'Tablas4'!$A$10" display="Tablas4"/>
    <hyperlink ref="I243" location="'Tablas4'!$A$10" display="Tablas4"/>
    <hyperlink ref="I244" location="'Tablas4'!$A$10" display="Tablas4"/>
    <hyperlink ref="I245" location="'Tablas4'!$A$10" display="Tablas4"/>
    <hyperlink ref="I246" location="'Tablas4'!$A$10" display="Tablas4"/>
    <hyperlink ref="I247" location="'Tablas1'!$A$409" display="Tablas1"/>
    <hyperlink ref="I248" location="'Tablas1'!$A$32" display="Tablas1"/>
    <hyperlink ref="I249" location="'Tablas1'!$A$32" display="Tablas1"/>
    <hyperlink ref="I250" location="'Tablas1'!$A$32" display="Tablas1"/>
    <hyperlink ref="I251" location="'Tablas1'!$A$32" display="Tablas1"/>
    <hyperlink ref="I252" location="'Tablas1'!$A$32" display="Tablas1"/>
    <hyperlink ref="I253" location="'Tablas1'!$A$32" display="Tablas1"/>
    <hyperlink ref="I254" location="'Tablas1'!$A$32" display="Tablas1"/>
    <hyperlink ref="I255" location="'Tablas1'!$A$32" display="Tablas1"/>
    <hyperlink ref="I256" location="'Tablas1'!$A$32" display="Tablas1"/>
    <hyperlink ref="I257" location="'Tablas1'!$A$32" display="Tablas1"/>
    <hyperlink ref="I258" location="'Tablas1'!$A$32" display="Tablas1"/>
    <hyperlink ref="I259" location="'Tablas1'!$A$32" display="Tablas1"/>
    <hyperlink ref="I260" location="'Tablas1'!$A$32" display="Tablas1"/>
    <hyperlink ref="I261" location="'Tablas1'!$A$32" display="Tablas1"/>
    <hyperlink ref="I262" location="'Tablas1'!$A$32" display="Tablas1"/>
    <hyperlink ref="I263" location="'Tablas1'!$A$32" display="Tablas1"/>
    <hyperlink ref="I264" location="'Tablas1'!$A$32" display="Tablas1"/>
    <hyperlink ref="I265" location="'Tablas1'!$A$32" display="Tablas1"/>
    <hyperlink ref="I266" location="'Tablas1'!$A$32" display="Tablas1"/>
    <hyperlink ref="I267" location="'Tablas1'!$A$32" display="Tablas1"/>
    <hyperlink ref="I268" location="'Tablas1'!$A$32" display="Tablas1"/>
    <hyperlink ref="I269" location="'Tablas1'!$A$32" display="Tablas1"/>
    <hyperlink ref="I270" location="'Tablas1'!$A$32" display="Tablas1"/>
    <hyperlink ref="I271" location="'Tablas1'!$A$32" display="Tablas1"/>
    <hyperlink ref="I272" location="'Tablas1'!$A$32" display="Tablas1"/>
    <hyperlink ref="I273" location="'Tablas1'!$A$32" display="Tablas1"/>
    <hyperlink ref="I274" location="'Tablas1'!$A$32" display="Tablas1"/>
    <hyperlink ref="I275" location="'Tablas1'!$A$32" display="Tablas1"/>
    <hyperlink ref="I276" location="'Tablas1'!$A$32" display="Tablas1"/>
    <hyperlink ref="I277" location="'Tablas1'!$A$32" display="Tablas1"/>
    <hyperlink ref="I278" location="'Tablas1'!$A$32" display="Tablas1"/>
    <hyperlink ref="I279" location="'Tablas1'!$A$32" display="Tablas1"/>
    <hyperlink ref="I280" location="'Tablas1'!$A$32" display="Tablas1"/>
    <hyperlink ref="I281" location="'Tablas1'!$A$32" display="Tablas1"/>
    <hyperlink ref="I282" location="'Tablas1'!$A$32" display="Tablas1"/>
    <hyperlink ref="I283" location="'Tablas1'!$A$32" display="Tablas1"/>
    <hyperlink ref="I284" location="'Tablas1'!$A$32" display="Tablas1"/>
    <hyperlink ref="I285" location="'Tablas1'!$A$32" display="Tablas1"/>
    <hyperlink ref="I286" location="'Tablas1'!$A$32" display="Tablas1"/>
    <hyperlink ref="I287" location="'Tablas1'!$A$32" display="Tablas1"/>
    <hyperlink ref="I288" location="'Tablas1'!$A$32" display="Tablas1"/>
    <hyperlink ref="I289" location="'Tablas1'!$A$32" display="Tablas1"/>
    <hyperlink ref="I290" location="'Tablas1'!$A$32" display="Tablas1"/>
    <hyperlink ref="I291" location="'Tablas1'!$A$32" display="Tablas1"/>
    <hyperlink ref="I292" location="'Tablas1'!$A$32" display="Tablas1"/>
    <hyperlink ref="I293" location="'Tablas1'!$A$32" display="Tablas1"/>
    <hyperlink ref="I294" location="'Tablas1'!$A$32" display="Tablas1"/>
    <hyperlink ref="I295" location="'Tablas1'!$A$32" display="Tablas1"/>
    <hyperlink ref="I296" location="'Tablas1'!$A$32" display="Tablas1"/>
    <hyperlink ref="I297" location="'Tablas1'!$A$32" display="Tablas1"/>
    <hyperlink ref="I298" location="'Tablas1'!$A$32" display="Tablas1"/>
    <hyperlink ref="I299" location="'Tablas1'!$A$32" display="Tablas1"/>
    <hyperlink ref="I300" location="'Tablas1'!$A$32" display="Tablas1"/>
    <hyperlink ref="I301" location="'Tablas1'!$A$32" display="Tablas1"/>
    <hyperlink ref="I302" location="'Tablas1'!$A$32" display="Tablas1"/>
    <hyperlink ref="I303" location="'Tablas1'!$A$32" display="Tablas1"/>
    <hyperlink ref="I304" location="'Tablas1'!$A$32" display="Tablas1"/>
    <hyperlink ref="I305" location="'Tablas1'!$A$32" display="Tablas1"/>
    <hyperlink ref="I306" location="'Tablas1'!$A$32" display="Tablas1"/>
    <hyperlink ref="I307" location="'Tablas1'!$A$420" display="Tablas1"/>
    <hyperlink ref="I308" location="'Tablas1'!$A$32" display="Tablas1"/>
    <hyperlink ref="I309" location="'Tablas1'!$A$430" display="Tablas1"/>
    <hyperlink ref="I310" location="'Tablas1'!$A$32" display="Tablas1"/>
    <hyperlink ref="I311" location="'Tablas1'!$A$430" display="Tablas1"/>
    <hyperlink ref="I312" location="'Tablas1'!$A$32" display="Tablas1"/>
    <hyperlink ref="I313" location="'Tablas1'!$A$420" display="Tablas1"/>
    <hyperlink ref="I314" location="'Tablas1'!$A$439" display="Tablas1"/>
    <hyperlink ref="I315" location="'Tablas1'!$A$32" display="Tablas1"/>
    <hyperlink ref="I316" location="'Tablas1'!$A$448" display="Tablas1"/>
    <hyperlink ref="I317" location="'Tablas1'!$A$32" display="Tablas1"/>
    <hyperlink ref="I318" location="'Tablas1'!$A$457" display="Tablas1"/>
    <hyperlink ref="I319" location="'Tablas1'!$A$439" display="Tablas1"/>
    <hyperlink ref="I320" location="'Tablas1'!$A$32" display="Tablas1"/>
    <hyperlink ref="I321" location="'Tablas1'!$A$420" display="Tablas1"/>
    <hyperlink ref="I322" location="'Tablas1'!$A$439" display="Tablas1"/>
    <hyperlink ref="I323" location="'Tablas1'!$A$476" display="Tablas1"/>
    <hyperlink ref="I324" location="'Tablas1'!$A$476" display="Tablas1"/>
    <hyperlink ref="I325" location="'Tablas1'!$A$484" display="Tablas1"/>
    <hyperlink ref="I326" location="'Tablas1'!$A$484" display="Tablas1"/>
    <hyperlink ref="I327" location="'Tablas1'!$A$484" display="Tablas1"/>
    <hyperlink ref="I328" location="'Tablas1'!$A$484" display="Tablas1"/>
    <hyperlink ref="I329" location="'Tablas4'!$A$5" display="Tablas4"/>
    <hyperlink ref="I330" location="'Tablas4'!$A$5" display="Tablas4"/>
    <hyperlink ref="I331" location="'Tablas1'!$A$492" display="Tablas1"/>
    <hyperlink ref="I332" location="'Tablas1'!$A$502" display="Tablas1"/>
    <hyperlink ref="I333" location="'Tablas4'!$A$15" display="Tablas4"/>
    <hyperlink ref="I334" location="'Tablas1'!$A$511" display="Tablas1"/>
    <hyperlink ref="I335" location="'Tablas4'!$A$15" display="Tablas4"/>
    <hyperlink ref="I336" location="'Tablas1'!$A$511" display="Tablas1"/>
    <hyperlink ref="I337" location="'Tablas4'!$A$15" display="Tablas4"/>
    <hyperlink ref="I338" location="'Tablas4'!$A$10" display="Tablas4"/>
    <hyperlink ref="I339" location="'Tablas4'!$A$10" display="Tablas4"/>
    <hyperlink ref="I340" location="'Tablas4'!$A$15" display="Tablas4"/>
    <hyperlink ref="I341" location="'Tablas1'!$A$521" display="Tablas1"/>
    <hyperlink ref="I342" location="'Tablas4'!$A$10" display="Tablas4"/>
    <hyperlink ref="I343" location="'Tablas1'!$A$521" display="Tablas1"/>
    <hyperlink ref="I344" location="'Tablas1'!$A$521" display="Tablas1"/>
    <hyperlink ref="I345" location="'Tablas1'!$A$521" display="Tablas1"/>
    <hyperlink ref="I346" location="'Tablas1'!$A$521" display="Tablas1"/>
    <hyperlink ref="I347" location="'Tablas1'!$A$521" display="Tablas1"/>
    <hyperlink ref="I348" location="'Tablas1'!$A$521" display="Tablas1"/>
    <hyperlink ref="I349" location="'Tablas4'!$A$10" display="Tablas4"/>
    <hyperlink ref="I350" location="'Tablas1'!$A$521" display="Tablas1"/>
    <hyperlink ref="I351" location="'Tablas1'!$A$521" display="Tablas1"/>
    <hyperlink ref="I352" location="'Tablas1'!$A$521" display="Tablas1"/>
    <hyperlink ref="I353" location="'Tablas1'!$A$521" display="Tablas1"/>
    <hyperlink ref="I354" location="'Tablas1'!$A$521" display="Tablas1"/>
    <hyperlink ref="I355" location="'Tablas1'!$A$521" display="Tablas1"/>
    <hyperlink ref="I356" location="'Tablas1'!$A$521" display="Tablas1"/>
    <hyperlink ref="I357" location="'Tablas1'!$A$521" display="Tablas1"/>
    <hyperlink ref="I358" location="'Tablas4'!$A$10" display="Tablas4"/>
    <hyperlink ref="I359" location="'Tablas1'!$A$32" display="Tablas1"/>
    <hyperlink ref="I360" location="'Tablas4'!$A$10" display="Tablas4"/>
    <hyperlink ref="I361" location="'Tablas1'!$A$532" display="Tablas1"/>
    <hyperlink ref="I362" location="'Tablas1'!$A$541" display="Tablas1"/>
    <hyperlink ref="I363" location="'Tablas4'!$A$10" display="Tablas4"/>
    <hyperlink ref="I364" location="'Tablas4'!$A$10" display="Tablas4"/>
    <hyperlink ref="I365" location="'Tablas1'!$A$550" display="Tablas1"/>
    <hyperlink ref="I366" location="'Tablas1'!$A$561" display="Tablas1"/>
    <hyperlink ref="I367" location="'Tablas1'!$A$570" display="Tablas1"/>
    <hyperlink ref="I368" location="'Tablas1'!$A$32" display="Tablas1"/>
    <hyperlink ref="I369" location="'Tablas4'!$A$10" display="Tablas4"/>
    <hyperlink ref="I370" location="'Tablas4'!$A$10" display="Tablas4"/>
    <hyperlink ref="I371" location="'Tablas4'!$A$10" display="Tablas4"/>
    <hyperlink ref="I372" location="'Tablas4'!$A$10" display="Tablas4"/>
    <hyperlink ref="I373" location="'Tablas4'!$A$10" display="Tablas4"/>
    <hyperlink ref="I374" location="'Tablas4'!$A$10" display="Tablas4"/>
    <hyperlink ref="I375" location="'Tablas4'!$A$10" display="Tablas4"/>
    <hyperlink ref="I376" location="'Tablas1'!$A$32" display="Tablas1"/>
    <hyperlink ref="I377" location="'Tablas4'!$A$10" display="Tablas4"/>
    <hyperlink ref="I378" location="'Tablas4'!$A$10" display="Tablas4"/>
    <hyperlink ref="I379" location="'Tablas4'!$A$10" display="Tablas4"/>
    <hyperlink ref="I380" location="'Tablas4'!$A$10" display="Tablas4"/>
    <hyperlink ref="I381" location="'Tablas4'!$A$10" display="Tablas4"/>
    <hyperlink ref="I382" location="'Tablas4'!$A$10" display="Tablas4"/>
    <hyperlink ref="I383" location="'Tablas4'!$A$10" display="Tablas4"/>
    <hyperlink ref="I384" location="'Tablas1'!$A$32" display="Tablas1"/>
    <hyperlink ref="I385" location="'Tablas4'!$A$10" display="Tablas4"/>
    <hyperlink ref="I386" location="'Tablas4'!$A$10" display="Tablas4"/>
    <hyperlink ref="I387" location="'Tablas4'!$A$10" display="Tablas4"/>
    <hyperlink ref="I388" location="'Tablas4'!$A$10" display="Tablas4"/>
    <hyperlink ref="I389" location="'Tablas4'!$A$10" display="Tablas4"/>
    <hyperlink ref="I390" location="'Tablas4'!$A$10" display="Tablas4"/>
    <hyperlink ref="I391" location="'Tablas4'!$A$10" display="Tablas4"/>
    <hyperlink ref="I392" location="'Tablas1'!$A$32" display="Tablas1"/>
    <hyperlink ref="I393" location="'Tablas4'!$A$10" display="Tablas4"/>
    <hyperlink ref="I394" location="'Tablas4'!$A$10" display="Tablas4"/>
    <hyperlink ref="I395" location="'Tablas4'!$A$10" display="Tablas4"/>
    <hyperlink ref="I396" location="'Tablas4'!$A$10" display="Tablas4"/>
    <hyperlink ref="I397" location="'Tablas4'!$A$10" display="Tablas4"/>
    <hyperlink ref="I398" location="'Tablas4'!$A$10" display="Tablas4"/>
    <hyperlink ref="I399" location="'Tablas4'!$A$10" display="Tablas4"/>
    <hyperlink ref="I400" location="'Tablas1'!$A$32" display="Tablas1"/>
    <hyperlink ref="I401" location="'Tablas4'!$A$10" display="Tablas4"/>
    <hyperlink ref="I402" location="'Tablas4'!$A$10" display="Tablas4"/>
    <hyperlink ref="I403" location="'Tablas4'!$A$10" display="Tablas4"/>
    <hyperlink ref="I404" location="'Tablas4'!$A$10" display="Tablas4"/>
    <hyperlink ref="I405" location="'Tablas4'!$A$10" display="Tablas4"/>
    <hyperlink ref="I406" location="'Tablas4'!$A$10" display="Tablas4"/>
    <hyperlink ref="I407" location="'Tablas4'!$A$10" display="Tablas4"/>
    <hyperlink ref="I408" location="'Tablas1'!$A$32" display="Tablas1"/>
    <hyperlink ref="I409" location="'Tablas4'!$A$10" display="Tablas4"/>
    <hyperlink ref="I410" location="'Tablas4'!$A$10" display="Tablas4"/>
    <hyperlink ref="I411" location="'Tablas4'!$A$10" display="Tablas4"/>
    <hyperlink ref="I412" location="'Tablas4'!$A$10" display="Tablas4"/>
    <hyperlink ref="I413" location="'Tablas4'!$A$10" display="Tablas4"/>
    <hyperlink ref="I414" location="'Tablas4'!$A$10" display="Tablas4"/>
    <hyperlink ref="I415" location="'Tablas4'!$A$10" display="Tablas4"/>
    <hyperlink ref="I416" location="'Tablas1'!$A$584" display="Tablas1"/>
    <hyperlink ref="I417" location="'Tablas1'!$A$598" display="Tablas1"/>
    <hyperlink ref="I418" location="'Tablas1'!$A$607" display="Tablas1"/>
    <hyperlink ref="I419" location="'Tablas1'!$A$617" display="Tablas1"/>
    <hyperlink ref="I420" location="'Tablas1'!$A$32" display="Tablas1"/>
    <hyperlink ref="I421" location="'Tablas1'!$A$627" display="Tablas1"/>
    <hyperlink ref="I422" location="'Tablas1'!$A$634" display="Tablas1"/>
    <hyperlink ref="I424" location="'Tablas1'!$A$642" display="Tablas1"/>
    <hyperlink ref="I425" location="'Tablas1'!$A$653" display="Tablas1"/>
    <hyperlink ref="I426" location="'Tablas1'!$A$661" display="Tablas1"/>
    <hyperlink ref="I427" location="'Tablas1'!$A$670" display="Tablas1"/>
    <hyperlink ref="I428" location="'Tablas4'!$A$20" display="Tablas4"/>
    <hyperlink ref="I429" location="'Tablas4'!$A$20" display="Tablas4"/>
    <hyperlink ref="I430" location="'Tablas4'!$A$20" display="Tablas4"/>
    <hyperlink ref="L27" r:id="rId1"/>
    <hyperlink ref="L26" r:id="rId2"/>
    <hyperlink ref="L37" r:id="rId3"/>
    <hyperlink ref="L38" r:id="rId4"/>
    <hyperlink ref="L39:L40" r:id="rId5" display="CNO-11"/>
  </hyperlinks>
  <pageMargins left="0.75" right="0.75" top="1" bottom="1" header="0" footer="0"/>
  <pageSetup paperSize="9" scale="52" fitToHeight="0" orientation="landscape" r:id="rId6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80"/>
  <sheetViews>
    <sheetView zoomScaleNormal="100" workbookViewId="0"/>
  </sheetViews>
  <sheetFormatPr baseColWidth="10" defaultColWidth="11.42578125" defaultRowHeight="12.75" x14ac:dyDescent="0.2"/>
  <cols>
    <col min="1" max="1" width="22.85546875" style="52" customWidth="1"/>
    <col min="2" max="2" width="30.7109375" style="41" customWidth="1"/>
    <col min="3" max="3" width="25.7109375" style="41" customWidth="1"/>
    <col min="4" max="16384" width="11.42578125" style="41"/>
  </cols>
  <sheetData>
    <row r="1" spans="1:4" ht="13.15" customHeight="1" x14ac:dyDescent="0.2">
      <c r="A1" s="40"/>
      <c r="B1" s="40"/>
    </row>
    <row r="2" spans="1:4" s="45" customFormat="1" x14ac:dyDescent="0.2">
      <c r="A2" s="43"/>
      <c r="B2" s="44"/>
    </row>
    <row r="4" spans="1:4" x14ac:dyDescent="0.2">
      <c r="C4" s="144" t="s">
        <v>2043</v>
      </c>
    </row>
    <row r="5" spans="1:4" x14ac:dyDescent="0.2">
      <c r="A5" s="54" t="s">
        <v>1802</v>
      </c>
      <c r="C5" s="145" t="s">
        <v>1137</v>
      </c>
    </row>
    <row r="6" spans="1:4" x14ac:dyDescent="0.2">
      <c r="A6" s="52" t="s">
        <v>1818</v>
      </c>
      <c r="B6" s="41" t="s">
        <v>1814</v>
      </c>
    </row>
    <row r="7" spans="1:4" x14ac:dyDescent="0.2">
      <c r="A7" s="66" t="s">
        <v>616</v>
      </c>
      <c r="B7" s="41" t="s">
        <v>617</v>
      </c>
      <c r="C7" s="45"/>
      <c r="D7" s="45"/>
    </row>
    <row r="8" spans="1:4" x14ac:dyDescent="0.2">
      <c r="A8" s="66" t="s">
        <v>618</v>
      </c>
      <c r="B8" s="41" t="s">
        <v>619</v>
      </c>
      <c r="C8" s="45"/>
      <c r="D8" s="45"/>
    </row>
    <row r="9" spans="1:4" x14ac:dyDescent="0.2">
      <c r="A9" s="66" t="s">
        <v>620</v>
      </c>
      <c r="B9" s="41" t="s">
        <v>438</v>
      </c>
      <c r="C9" s="45"/>
      <c r="D9" s="45"/>
    </row>
    <row r="10" spans="1:4" x14ac:dyDescent="0.2">
      <c r="A10" s="66" t="s">
        <v>621</v>
      </c>
      <c r="B10" s="41" t="s">
        <v>439</v>
      </c>
      <c r="C10" s="45"/>
      <c r="D10" s="45"/>
    </row>
    <row r="11" spans="1:4" x14ac:dyDescent="0.2">
      <c r="A11" s="66" t="s">
        <v>622</v>
      </c>
      <c r="B11" s="41" t="s">
        <v>623</v>
      </c>
      <c r="C11" s="45"/>
      <c r="D11" s="45"/>
    </row>
    <row r="12" spans="1:4" x14ac:dyDescent="0.2">
      <c r="A12" s="66" t="s">
        <v>624</v>
      </c>
      <c r="B12" s="41" t="s">
        <v>625</v>
      </c>
      <c r="C12" s="45"/>
      <c r="D12" s="45"/>
    </row>
    <row r="13" spans="1:4" x14ac:dyDescent="0.2">
      <c r="A13" s="66" t="s">
        <v>626</v>
      </c>
      <c r="B13" s="41" t="s">
        <v>627</v>
      </c>
      <c r="C13" s="45"/>
      <c r="D13" s="45"/>
    </row>
    <row r="14" spans="1:4" x14ac:dyDescent="0.2">
      <c r="A14" s="66" t="s">
        <v>628</v>
      </c>
      <c r="B14" s="41" t="s">
        <v>1546</v>
      </c>
      <c r="C14" s="45"/>
      <c r="D14" s="45"/>
    </row>
    <row r="15" spans="1:4" x14ac:dyDescent="0.2">
      <c r="A15" s="66" t="s">
        <v>629</v>
      </c>
      <c r="B15" s="41" t="s">
        <v>630</v>
      </c>
      <c r="C15" s="45"/>
      <c r="D15" s="45"/>
    </row>
    <row r="16" spans="1:4" x14ac:dyDescent="0.2">
      <c r="A16" s="66" t="s">
        <v>631</v>
      </c>
      <c r="B16" s="41" t="s">
        <v>632</v>
      </c>
      <c r="C16" s="45"/>
      <c r="D16" s="45"/>
    </row>
    <row r="17" spans="1:4" x14ac:dyDescent="0.2">
      <c r="A17" s="66" t="s">
        <v>633</v>
      </c>
      <c r="B17" s="41" t="s">
        <v>634</v>
      </c>
      <c r="C17" s="45"/>
      <c r="D17" s="45"/>
    </row>
    <row r="18" spans="1:4" x14ac:dyDescent="0.2">
      <c r="A18" s="66" t="s">
        <v>635</v>
      </c>
      <c r="B18" s="41" t="s">
        <v>636</v>
      </c>
      <c r="C18" s="45"/>
      <c r="D18" s="45"/>
    </row>
    <row r="19" spans="1:4" x14ac:dyDescent="0.2">
      <c r="A19" s="66" t="s">
        <v>637</v>
      </c>
      <c r="B19" s="41" t="s">
        <v>440</v>
      </c>
      <c r="C19" s="45"/>
      <c r="D19" s="45"/>
    </row>
    <row r="20" spans="1:4" x14ac:dyDescent="0.2">
      <c r="A20" s="66" t="s">
        <v>638</v>
      </c>
      <c r="B20" s="41" t="s">
        <v>441</v>
      </c>
      <c r="C20" s="45"/>
      <c r="D20" s="45"/>
    </row>
    <row r="21" spans="1:4" x14ac:dyDescent="0.2">
      <c r="A21" s="66" t="s">
        <v>639</v>
      </c>
      <c r="B21" s="41" t="s">
        <v>442</v>
      </c>
      <c r="C21" s="45"/>
      <c r="D21" s="45"/>
    </row>
    <row r="22" spans="1:4" x14ac:dyDescent="0.2">
      <c r="A22" s="66" t="s">
        <v>640</v>
      </c>
      <c r="B22" s="41" t="s">
        <v>641</v>
      </c>
      <c r="C22" s="45"/>
      <c r="D22" s="45"/>
    </row>
    <row r="23" spans="1:4" x14ac:dyDescent="0.2">
      <c r="A23" s="66" t="s">
        <v>642</v>
      </c>
      <c r="B23" s="41" t="s">
        <v>443</v>
      </c>
      <c r="C23" s="45"/>
      <c r="D23" s="45"/>
    </row>
    <row r="24" spans="1:4" x14ac:dyDescent="0.2">
      <c r="A24" s="66" t="s">
        <v>643</v>
      </c>
      <c r="B24" s="41" t="s">
        <v>1106</v>
      </c>
      <c r="C24" s="45"/>
      <c r="D24" s="45"/>
    </row>
    <row r="25" spans="1:4" x14ac:dyDescent="0.2">
      <c r="A25" s="66" t="s">
        <v>644</v>
      </c>
      <c r="B25" s="47" t="s">
        <v>444</v>
      </c>
      <c r="C25" s="45"/>
      <c r="D25" s="45"/>
    </row>
    <row r="26" spans="1:4" x14ac:dyDescent="0.2">
      <c r="A26" s="66"/>
      <c r="B26" s="47"/>
    </row>
    <row r="27" spans="1:4" x14ac:dyDescent="0.2">
      <c r="A27" s="85" t="s">
        <v>1806</v>
      </c>
      <c r="B27" s="48"/>
      <c r="C27" s="145" t="s">
        <v>2044</v>
      </c>
    </row>
    <row r="28" spans="1:4" x14ac:dyDescent="0.2">
      <c r="A28" s="52" t="s">
        <v>1818</v>
      </c>
      <c r="B28" s="41" t="s">
        <v>1814</v>
      </c>
    </row>
    <row r="29" spans="1:4" x14ac:dyDescent="0.2">
      <c r="A29" s="52">
        <v>1</v>
      </c>
      <c r="B29" s="41" t="s">
        <v>1107</v>
      </c>
      <c r="C29" s="45"/>
      <c r="D29" s="45"/>
    </row>
    <row r="30" spans="1:4" x14ac:dyDescent="0.2">
      <c r="A30" s="52">
        <v>2</v>
      </c>
      <c r="B30" s="41" t="s">
        <v>1108</v>
      </c>
      <c r="C30" s="45"/>
      <c r="D30" s="45"/>
    </row>
    <row r="31" spans="1:4" x14ac:dyDescent="0.2">
      <c r="A31" s="86"/>
      <c r="B31" s="49"/>
    </row>
    <row r="32" spans="1:4" x14ac:dyDescent="0.2">
      <c r="A32" s="54" t="s">
        <v>1801</v>
      </c>
      <c r="B32" s="45"/>
      <c r="C32" s="145" t="s">
        <v>2045</v>
      </c>
    </row>
    <row r="33" spans="1:4" x14ac:dyDescent="0.2">
      <c r="A33" s="52" t="s">
        <v>1818</v>
      </c>
      <c r="B33" s="41" t="s">
        <v>1814</v>
      </c>
    </row>
    <row r="34" spans="1:4" x14ac:dyDescent="0.2">
      <c r="A34" s="52">
        <v>1</v>
      </c>
      <c r="B34" s="41" t="s">
        <v>1109</v>
      </c>
      <c r="C34" s="45"/>
      <c r="D34" s="45"/>
    </row>
    <row r="35" spans="1:4" x14ac:dyDescent="0.2">
      <c r="A35" s="52">
        <v>2</v>
      </c>
      <c r="B35" s="41" t="s">
        <v>1110</v>
      </c>
      <c r="C35" s="45"/>
      <c r="D35" s="45"/>
    </row>
    <row r="36" spans="1:4" x14ac:dyDescent="0.2">
      <c r="A36" s="68">
        <v>8</v>
      </c>
      <c r="B36" s="51" t="s">
        <v>1125</v>
      </c>
      <c r="C36" s="45"/>
      <c r="D36" s="45"/>
    </row>
    <row r="37" spans="1:4" x14ac:dyDescent="0.2">
      <c r="A37" s="68">
        <v>9</v>
      </c>
      <c r="B37" s="51" t="s">
        <v>1126</v>
      </c>
      <c r="C37" s="45"/>
      <c r="D37" s="45"/>
    </row>
    <row r="39" spans="1:4" x14ac:dyDescent="0.2">
      <c r="A39" s="54" t="s">
        <v>1821</v>
      </c>
      <c r="B39" s="52"/>
      <c r="C39" s="145" t="s">
        <v>432</v>
      </c>
    </row>
    <row r="40" spans="1:4" x14ac:dyDescent="0.2">
      <c r="A40" s="52" t="s">
        <v>1818</v>
      </c>
      <c r="B40" s="41" t="s">
        <v>1814</v>
      </c>
    </row>
    <row r="41" spans="1:4" x14ac:dyDescent="0.2">
      <c r="A41" s="86">
        <v>1</v>
      </c>
      <c r="B41" s="49" t="s">
        <v>446</v>
      </c>
      <c r="C41" s="45"/>
      <c r="D41" s="45"/>
    </row>
    <row r="42" spans="1:4" x14ac:dyDescent="0.2">
      <c r="A42" s="86">
        <v>2</v>
      </c>
      <c r="B42" s="49" t="s">
        <v>447</v>
      </c>
      <c r="C42" s="45"/>
      <c r="D42" s="45"/>
    </row>
    <row r="43" spans="1:4" x14ac:dyDescent="0.2">
      <c r="A43" s="86">
        <v>3</v>
      </c>
      <c r="B43" s="49" t="s">
        <v>1111</v>
      </c>
      <c r="C43" s="45"/>
      <c r="D43" s="45"/>
    </row>
    <row r="44" spans="1:4" x14ac:dyDescent="0.2">
      <c r="A44" s="53"/>
      <c r="B44" s="46"/>
    </row>
    <row r="45" spans="1:4" x14ac:dyDescent="0.2">
      <c r="A45" s="54" t="s">
        <v>1822</v>
      </c>
      <c r="B45" s="54"/>
      <c r="C45" s="145" t="s">
        <v>436</v>
      </c>
    </row>
    <row r="46" spans="1:4" x14ac:dyDescent="0.2">
      <c r="A46" s="52" t="s">
        <v>1818</v>
      </c>
      <c r="B46" s="41" t="s">
        <v>1814</v>
      </c>
    </row>
    <row r="47" spans="1:4" x14ac:dyDescent="0.2">
      <c r="A47" s="53">
        <v>1</v>
      </c>
      <c r="B47" s="46" t="s">
        <v>1112</v>
      </c>
      <c r="C47" s="45"/>
      <c r="D47" s="45"/>
    </row>
    <row r="48" spans="1:4" x14ac:dyDescent="0.2">
      <c r="A48" s="53">
        <v>2</v>
      </c>
      <c r="B48" s="46" t="s">
        <v>1113</v>
      </c>
      <c r="C48" s="45"/>
      <c r="D48" s="45"/>
    </row>
    <row r="49" spans="1:4" x14ac:dyDescent="0.2">
      <c r="A49" s="53">
        <v>3</v>
      </c>
      <c r="B49" s="46" t="s">
        <v>1114</v>
      </c>
      <c r="C49" s="45"/>
      <c r="D49" s="45"/>
    </row>
    <row r="50" spans="1:4" x14ac:dyDescent="0.2">
      <c r="A50" s="53">
        <v>4</v>
      </c>
      <c r="B50" s="46" t="s">
        <v>1115</v>
      </c>
      <c r="C50" s="45"/>
      <c r="D50" s="45"/>
    </row>
    <row r="51" spans="1:4" x14ac:dyDescent="0.2">
      <c r="A51" s="53">
        <v>5</v>
      </c>
      <c r="B51" s="46" t="s">
        <v>1116</v>
      </c>
      <c r="C51" s="45"/>
      <c r="D51" s="45"/>
    </row>
    <row r="52" spans="1:4" x14ac:dyDescent="0.2">
      <c r="A52" s="53">
        <v>6</v>
      </c>
      <c r="B52" s="46" t="s">
        <v>1117</v>
      </c>
      <c r="C52" s="45"/>
      <c r="D52" s="45"/>
    </row>
    <row r="53" spans="1:4" x14ac:dyDescent="0.2">
      <c r="A53" s="53">
        <v>7</v>
      </c>
      <c r="B53" s="46" t="s">
        <v>1118</v>
      </c>
      <c r="C53" s="45"/>
      <c r="D53" s="45"/>
    </row>
    <row r="54" spans="1:4" x14ac:dyDescent="0.2">
      <c r="A54" s="53">
        <v>8</v>
      </c>
      <c r="B54" s="46" t="s">
        <v>1119</v>
      </c>
      <c r="C54" s="45"/>
      <c r="D54" s="45"/>
    </row>
    <row r="56" spans="1:4" x14ac:dyDescent="0.2">
      <c r="A56" s="85" t="s">
        <v>1823</v>
      </c>
      <c r="C56" s="145" t="s">
        <v>961</v>
      </c>
    </row>
    <row r="57" spans="1:4" x14ac:dyDescent="0.2">
      <c r="A57" s="52" t="s">
        <v>1818</v>
      </c>
      <c r="B57" s="41" t="s">
        <v>1814</v>
      </c>
    </row>
    <row r="58" spans="1:4" x14ac:dyDescent="0.2">
      <c r="A58" s="52">
        <v>1</v>
      </c>
      <c r="B58" s="41" t="s">
        <v>6</v>
      </c>
      <c r="C58" s="45"/>
      <c r="D58" s="45"/>
    </row>
    <row r="59" spans="1:4" x14ac:dyDescent="0.2">
      <c r="A59" s="52">
        <v>2</v>
      </c>
      <c r="B59" s="41" t="s">
        <v>7</v>
      </c>
      <c r="C59" s="45"/>
      <c r="D59" s="45"/>
    </row>
    <row r="60" spans="1:4" x14ac:dyDescent="0.2">
      <c r="A60" s="52">
        <v>8</v>
      </c>
      <c r="B60" s="41" t="s">
        <v>1125</v>
      </c>
      <c r="C60" s="45"/>
      <c r="D60" s="45"/>
    </row>
    <row r="61" spans="1:4" x14ac:dyDescent="0.2">
      <c r="A61" s="52">
        <v>9</v>
      </c>
      <c r="B61" s="41" t="s">
        <v>1126</v>
      </c>
      <c r="C61" s="48"/>
      <c r="D61" s="45"/>
    </row>
    <row r="63" spans="1:4" x14ac:dyDescent="0.2">
      <c r="A63" s="85" t="s">
        <v>1824</v>
      </c>
      <c r="C63" s="145" t="s">
        <v>364</v>
      </c>
    </row>
    <row r="64" spans="1:4" x14ac:dyDescent="0.2">
      <c r="A64" s="52" t="s">
        <v>1818</v>
      </c>
      <c r="B64" s="41" t="s">
        <v>1814</v>
      </c>
    </row>
    <row r="65" spans="1:4" x14ac:dyDescent="0.2">
      <c r="A65" s="52">
        <v>1</v>
      </c>
      <c r="B65" s="41" t="s">
        <v>9</v>
      </c>
      <c r="C65" s="45"/>
      <c r="D65" s="45"/>
    </row>
    <row r="66" spans="1:4" x14ac:dyDescent="0.2">
      <c r="A66" s="52">
        <v>2</v>
      </c>
      <c r="B66" s="41" t="s">
        <v>11</v>
      </c>
      <c r="C66" s="45"/>
      <c r="D66" s="45"/>
    </row>
    <row r="67" spans="1:4" x14ac:dyDescent="0.2">
      <c r="A67" s="52">
        <v>3</v>
      </c>
      <c r="B67" s="41" t="s">
        <v>10</v>
      </c>
      <c r="C67" s="45"/>
      <c r="D67" s="45"/>
    </row>
    <row r="68" spans="1:4" x14ac:dyDescent="0.2">
      <c r="A68" s="52">
        <v>8</v>
      </c>
      <c r="B68" s="41" t="s">
        <v>1125</v>
      </c>
      <c r="C68" s="45"/>
      <c r="D68" s="45"/>
    </row>
    <row r="69" spans="1:4" x14ac:dyDescent="0.2">
      <c r="A69" s="52">
        <v>9</v>
      </c>
      <c r="B69" s="41" t="s">
        <v>1126</v>
      </c>
      <c r="C69" s="45"/>
      <c r="D69" s="45"/>
    </row>
    <row r="71" spans="1:4" x14ac:dyDescent="0.2">
      <c r="A71" s="85" t="s">
        <v>1825</v>
      </c>
      <c r="C71" s="145" t="s">
        <v>1759</v>
      </c>
    </row>
    <row r="72" spans="1:4" x14ac:dyDescent="0.2">
      <c r="A72" s="52" t="s">
        <v>1818</v>
      </c>
      <c r="B72" s="41" t="s">
        <v>1814</v>
      </c>
    </row>
    <row r="73" spans="1:4" x14ac:dyDescent="0.2">
      <c r="A73" s="52">
        <v>1</v>
      </c>
      <c r="B73" s="41" t="s">
        <v>12</v>
      </c>
      <c r="C73" s="45"/>
      <c r="D73" s="45"/>
    </row>
    <row r="74" spans="1:4" x14ac:dyDescent="0.2">
      <c r="A74" s="52">
        <v>2</v>
      </c>
      <c r="B74" s="41" t="s">
        <v>13</v>
      </c>
      <c r="C74" s="45"/>
      <c r="D74" s="45"/>
    </row>
    <row r="75" spans="1:4" x14ac:dyDescent="0.2">
      <c r="A75" s="52">
        <v>3</v>
      </c>
      <c r="B75" s="41" t="s">
        <v>14</v>
      </c>
      <c r="C75" s="45"/>
      <c r="D75" s="45"/>
    </row>
    <row r="76" spans="1:4" x14ac:dyDescent="0.2">
      <c r="A76" s="52">
        <v>4</v>
      </c>
      <c r="B76" s="41" t="s">
        <v>15</v>
      </c>
      <c r="C76" s="45"/>
      <c r="D76" s="45"/>
    </row>
    <row r="77" spans="1:4" x14ac:dyDescent="0.2">
      <c r="A77" s="52">
        <v>5</v>
      </c>
      <c r="B77" s="41" t="s">
        <v>16</v>
      </c>
      <c r="C77" s="45"/>
      <c r="D77" s="45"/>
    </row>
    <row r="78" spans="1:4" x14ac:dyDescent="0.2">
      <c r="A78" s="52">
        <v>8</v>
      </c>
      <c r="B78" s="41" t="s">
        <v>1125</v>
      </c>
      <c r="C78" s="45"/>
      <c r="D78" s="45"/>
    </row>
    <row r="79" spans="1:4" x14ac:dyDescent="0.2">
      <c r="A79" s="52">
        <v>9</v>
      </c>
      <c r="B79" s="41" t="s">
        <v>1126</v>
      </c>
      <c r="C79" s="45"/>
      <c r="D79" s="45"/>
    </row>
    <row r="80" spans="1:4" x14ac:dyDescent="0.2">
      <c r="C80" s="45"/>
    </row>
    <row r="81" spans="1:4" x14ac:dyDescent="0.2">
      <c r="A81" s="54" t="s">
        <v>1815</v>
      </c>
      <c r="C81" s="145" t="s">
        <v>1767</v>
      </c>
    </row>
    <row r="82" spans="1:4" x14ac:dyDescent="0.2">
      <c r="A82" s="52" t="s">
        <v>1818</v>
      </c>
      <c r="B82" s="41" t="s">
        <v>1814</v>
      </c>
    </row>
    <row r="83" spans="1:4" x14ac:dyDescent="0.2">
      <c r="A83" s="55" t="s">
        <v>616</v>
      </c>
      <c r="B83" s="56" t="s">
        <v>1773</v>
      </c>
      <c r="C83" s="45"/>
      <c r="D83" s="45"/>
    </row>
    <row r="84" spans="1:4" x14ac:dyDescent="0.2">
      <c r="A84" s="55" t="s">
        <v>618</v>
      </c>
      <c r="B84" s="56" t="s">
        <v>1774</v>
      </c>
      <c r="C84" s="45"/>
      <c r="D84" s="45"/>
    </row>
    <row r="85" spans="1:4" x14ac:dyDescent="0.2">
      <c r="A85" s="55" t="s">
        <v>620</v>
      </c>
      <c r="B85" s="56" t="s">
        <v>1775</v>
      </c>
      <c r="C85" s="45"/>
      <c r="D85" s="45"/>
    </row>
    <row r="86" spans="1:4" x14ac:dyDescent="0.2">
      <c r="A86" s="55" t="s">
        <v>621</v>
      </c>
      <c r="B86" s="56" t="s">
        <v>1760</v>
      </c>
      <c r="C86" s="45"/>
      <c r="D86" s="45"/>
    </row>
    <row r="87" spans="1:4" x14ac:dyDescent="0.2">
      <c r="A87" s="55" t="s">
        <v>622</v>
      </c>
      <c r="B87" s="56" t="s">
        <v>1776</v>
      </c>
      <c r="C87" s="45"/>
      <c r="D87" s="45"/>
    </row>
    <row r="88" spans="1:4" x14ac:dyDescent="0.2">
      <c r="A88" s="55" t="s">
        <v>624</v>
      </c>
      <c r="B88" s="56" t="s">
        <v>1777</v>
      </c>
      <c r="C88" s="45"/>
      <c r="D88" s="45"/>
    </row>
    <row r="89" spans="1:4" x14ac:dyDescent="0.2">
      <c r="A89" s="55" t="s">
        <v>626</v>
      </c>
      <c r="B89" s="56" t="s">
        <v>1778</v>
      </c>
      <c r="C89" s="45"/>
      <c r="D89" s="45"/>
    </row>
    <row r="90" spans="1:4" x14ac:dyDescent="0.2">
      <c r="A90" s="55" t="s">
        <v>628</v>
      </c>
      <c r="B90" s="56" t="s">
        <v>1779</v>
      </c>
      <c r="C90" s="45"/>
      <c r="D90" s="45"/>
    </row>
    <row r="91" spans="1:4" x14ac:dyDescent="0.2">
      <c r="A91" s="55" t="s">
        <v>629</v>
      </c>
      <c r="B91" s="56" t="s">
        <v>1780</v>
      </c>
      <c r="C91" s="45"/>
      <c r="D91" s="45"/>
    </row>
    <row r="92" spans="1:4" x14ac:dyDescent="0.2">
      <c r="A92" s="55">
        <v>98</v>
      </c>
      <c r="B92" s="45" t="s">
        <v>1125</v>
      </c>
      <c r="C92" s="45"/>
      <c r="D92" s="45"/>
    </row>
    <row r="93" spans="1:4" x14ac:dyDescent="0.2">
      <c r="A93" s="55">
        <v>99</v>
      </c>
      <c r="B93" s="45" t="s">
        <v>1126</v>
      </c>
      <c r="C93" s="45"/>
      <c r="D93" s="45"/>
    </row>
    <row r="95" spans="1:4" x14ac:dyDescent="0.2">
      <c r="A95" s="85" t="s">
        <v>1826</v>
      </c>
      <c r="C95" s="145" t="s">
        <v>365</v>
      </c>
    </row>
    <row r="96" spans="1:4" x14ac:dyDescent="0.2">
      <c r="A96" s="52" t="s">
        <v>1818</v>
      </c>
      <c r="B96" s="41" t="s">
        <v>1814</v>
      </c>
      <c r="C96" s="45"/>
    </row>
    <row r="97" spans="1:4" x14ac:dyDescent="0.2">
      <c r="A97" s="52">
        <v>1</v>
      </c>
      <c r="B97" s="41" t="s">
        <v>1123</v>
      </c>
      <c r="C97" s="45"/>
      <c r="D97" s="45"/>
    </row>
    <row r="98" spans="1:4" x14ac:dyDescent="0.2">
      <c r="A98" s="52">
        <v>2</v>
      </c>
      <c r="B98" s="41" t="s">
        <v>449</v>
      </c>
      <c r="C98" s="45"/>
      <c r="D98" s="45"/>
    </row>
    <row r="99" spans="1:4" x14ac:dyDescent="0.2">
      <c r="A99" s="52">
        <v>3</v>
      </c>
      <c r="B99" s="41" t="s">
        <v>1124</v>
      </c>
      <c r="C99" s="45"/>
      <c r="D99" s="45"/>
    </row>
    <row r="100" spans="1:4" x14ac:dyDescent="0.2">
      <c r="A100" s="52">
        <v>4</v>
      </c>
      <c r="B100" s="41" t="s">
        <v>1110</v>
      </c>
      <c r="C100" s="45"/>
      <c r="D100" s="45"/>
    </row>
    <row r="101" spans="1:4" x14ac:dyDescent="0.2">
      <c r="A101" s="68">
        <v>8</v>
      </c>
      <c r="B101" s="51" t="s">
        <v>1125</v>
      </c>
      <c r="C101" s="45"/>
      <c r="D101" s="45"/>
    </row>
    <row r="102" spans="1:4" x14ac:dyDescent="0.2">
      <c r="A102" s="68">
        <v>9</v>
      </c>
      <c r="B102" s="51" t="s">
        <v>1126</v>
      </c>
      <c r="C102" s="45"/>
      <c r="D102" s="45"/>
    </row>
    <row r="103" spans="1:4" x14ac:dyDescent="0.2">
      <c r="A103" s="68"/>
      <c r="B103" s="51"/>
    </row>
    <row r="104" spans="1:4" x14ac:dyDescent="0.2">
      <c r="A104" s="54" t="s">
        <v>1827</v>
      </c>
      <c r="C104" s="145" t="s">
        <v>374</v>
      </c>
    </row>
    <row r="105" spans="1:4" x14ac:dyDescent="0.2">
      <c r="A105" s="52" t="s">
        <v>1818</v>
      </c>
      <c r="B105" s="41" t="s">
        <v>1814</v>
      </c>
    </row>
    <row r="106" spans="1:4" x14ac:dyDescent="0.2">
      <c r="A106" s="52">
        <v>1</v>
      </c>
      <c r="B106" s="41" t="s">
        <v>22</v>
      </c>
      <c r="C106" s="45"/>
      <c r="D106" s="45"/>
    </row>
    <row r="107" spans="1:4" x14ac:dyDescent="0.2">
      <c r="A107" s="52">
        <v>2</v>
      </c>
      <c r="B107" s="41" t="s">
        <v>1756</v>
      </c>
      <c r="C107" s="45"/>
      <c r="D107" s="45"/>
    </row>
    <row r="108" spans="1:4" x14ac:dyDescent="0.2">
      <c r="A108" s="52">
        <v>3</v>
      </c>
      <c r="B108" s="41" t="s">
        <v>1757</v>
      </c>
      <c r="C108" s="45"/>
      <c r="D108" s="45"/>
    </row>
    <row r="109" spans="1:4" x14ac:dyDescent="0.2">
      <c r="A109" s="52">
        <v>4</v>
      </c>
      <c r="B109" s="41" t="s">
        <v>450</v>
      </c>
      <c r="C109" s="45"/>
      <c r="D109" s="45"/>
    </row>
    <row r="110" spans="1:4" x14ac:dyDescent="0.2">
      <c r="A110" s="52">
        <v>5</v>
      </c>
      <c r="B110" s="41" t="s">
        <v>739</v>
      </c>
      <c r="C110" s="45"/>
      <c r="D110" s="45"/>
    </row>
    <row r="111" spans="1:4" x14ac:dyDescent="0.2">
      <c r="A111" s="52">
        <v>6</v>
      </c>
      <c r="B111" s="41" t="s">
        <v>740</v>
      </c>
      <c r="C111" s="45"/>
      <c r="D111" s="45"/>
    </row>
    <row r="112" spans="1:4" x14ac:dyDescent="0.2">
      <c r="A112" s="68">
        <v>8</v>
      </c>
      <c r="B112" s="51" t="s">
        <v>1125</v>
      </c>
      <c r="C112" s="45"/>
      <c r="D112" s="45"/>
    </row>
    <row r="113" spans="1:4" x14ac:dyDescent="0.2">
      <c r="A113" s="68">
        <v>9</v>
      </c>
      <c r="B113" s="51" t="s">
        <v>1126</v>
      </c>
      <c r="C113" s="45"/>
      <c r="D113" s="45"/>
    </row>
    <row r="115" spans="1:4" x14ac:dyDescent="0.2">
      <c r="A115" s="54" t="s">
        <v>1828</v>
      </c>
      <c r="C115" s="145" t="s">
        <v>596</v>
      </c>
    </row>
    <row r="116" spans="1:4" x14ac:dyDescent="0.2">
      <c r="A116" s="52" t="s">
        <v>1818</v>
      </c>
      <c r="B116" s="41" t="s">
        <v>1814</v>
      </c>
    </row>
    <row r="117" spans="1:4" x14ac:dyDescent="0.2">
      <c r="A117" s="68">
        <v>1</v>
      </c>
      <c r="B117" s="51" t="s">
        <v>741</v>
      </c>
      <c r="C117" s="45"/>
      <c r="D117" s="45"/>
    </row>
    <row r="118" spans="1:4" x14ac:dyDescent="0.2">
      <c r="A118" s="68">
        <v>2</v>
      </c>
      <c r="B118" s="51" t="s">
        <v>742</v>
      </c>
      <c r="C118" s="48"/>
      <c r="D118" s="45"/>
    </row>
    <row r="119" spans="1:4" x14ac:dyDescent="0.2">
      <c r="A119" s="68">
        <v>3</v>
      </c>
      <c r="B119" s="51" t="s">
        <v>744</v>
      </c>
      <c r="C119" s="45"/>
      <c r="D119" s="45"/>
    </row>
    <row r="120" spans="1:4" x14ac:dyDescent="0.2">
      <c r="A120" s="68">
        <v>4</v>
      </c>
      <c r="B120" s="51" t="s">
        <v>743</v>
      </c>
      <c r="C120" s="45"/>
      <c r="D120" s="45"/>
    </row>
    <row r="121" spans="1:4" x14ac:dyDescent="0.2">
      <c r="A121" s="68">
        <v>5</v>
      </c>
      <c r="B121" s="51" t="s">
        <v>745</v>
      </c>
      <c r="C121" s="45"/>
      <c r="D121" s="45"/>
    </row>
    <row r="122" spans="1:4" x14ac:dyDescent="0.2">
      <c r="A122" s="68">
        <v>8</v>
      </c>
      <c r="B122" s="51" t="s">
        <v>1125</v>
      </c>
      <c r="C122" s="45"/>
      <c r="D122" s="45"/>
    </row>
    <row r="123" spans="1:4" x14ac:dyDescent="0.2">
      <c r="A123" s="68">
        <v>9</v>
      </c>
      <c r="B123" s="51" t="s">
        <v>1126</v>
      </c>
      <c r="C123" s="45"/>
      <c r="D123" s="45"/>
    </row>
    <row r="125" spans="1:4" x14ac:dyDescent="0.2">
      <c r="A125" s="85" t="s">
        <v>1829</v>
      </c>
      <c r="C125" s="145" t="s">
        <v>23</v>
      </c>
    </row>
    <row r="126" spans="1:4" x14ac:dyDescent="0.2">
      <c r="A126" s="52" t="s">
        <v>1818</v>
      </c>
      <c r="B126" s="41" t="s">
        <v>1814</v>
      </c>
    </row>
    <row r="127" spans="1:4" x14ac:dyDescent="0.2">
      <c r="A127" s="66" t="s">
        <v>616</v>
      </c>
      <c r="B127" s="41" t="s">
        <v>24</v>
      </c>
      <c r="C127" s="45"/>
      <c r="D127" s="45"/>
    </row>
    <row r="128" spans="1:4" x14ac:dyDescent="0.2">
      <c r="A128" s="66" t="s">
        <v>618</v>
      </c>
      <c r="B128" s="41" t="s">
        <v>747</v>
      </c>
      <c r="C128" s="45"/>
      <c r="D128" s="45"/>
    </row>
    <row r="129" spans="1:4" x14ac:dyDescent="0.2">
      <c r="A129" s="66" t="s">
        <v>620</v>
      </c>
      <c r="B129" s="41" t="s">
        <v>748</v>
      </c>
      <c r="C129" s="45"/>
      <c r="D129" s="45"/>
    </row>
    <row r="130" spans="1:4" x14ac:dyDescent="0.2">
      <c r="A130" s="66" t="s">
        <v>621</v>
      </c>
      <c r="B130" s="41" t="s">
        <v>749</v>
      </c>
      <c r="C130" s="45"/>
      <c r="D130" s="45"/>
    </row>
    <row r="131" spans="1:4" x14ac:dyDescent="0.2">
      <c r="A131" s="66" t="s">
        <v>622</v>
      </c>
      <c r="B131" s="41" t="s">
        <v>1756</v>
      </c>
      <c r="C131" s="45"/>
      <c r="D131" s="45"/>
    </row>
    <row r="132" spans="1:4" x14ac:dyDescent="0.2">
      <c r="A132" s="66" t="s">
        <v>624</v>
      </c>
      <c r="B132" s="41" t="s">
        <v>1757</v>
      </c>
      <c r="C132" s="45"/>
      <c r="D132" s="45"/>
    </row>
    <row r="133" spans="1:4" x14ac:dyDescent="0.2">
      <c r="A133" s="66" t="s">
        <v>626</v>
      </c>
      <c r="B133" s="41" t="s">
        <v>450</v>
      </c>
      <c r="C133" s="45"/>
      <c r="D133" s="45"/>
    </row>
    <row r="134" spans="1:4" x14ac:dyDescent="0.2">
      <c r="A134" s="66" t="s">
        <v>628</v>
      </c>
      <c r="B134" s="41" t="s">
        <v>739</v>
      </c>
      <c r="C134" s="45"/>
      <c r="D134" s="45"/>
    </row>
    <row r="135" spans="1:4" x14ac:dyDescent="0.2">
      <c r="A135" s="66" t="s">
        <v>629</v>
      </c>
      <c r="B135" s="41" t="s">
        <v>740</v>
      </c>
      <c r="C135" s="45"/>
      <c r="D135" s="45"/>
    </row>
    <row r="136" spans="1:4" x14ac:dyDescent="0.2">
      <c r="A136" s="52">
        <v>98</v>
      </c>
      <c r="B136" s="41" t="s">
        <v>1125</v>
      </c>
      <c r="C136" s="45"/>
      <c r="D136" s="45"/>
    </row>
    <row r="137" spans="1:4" x14ac:dyDescent="0.2">
      <c r="A137" s="52">
        <v>99</v>
      </c>
      <c r="B137" s="41" t="s">
        <v>1126</v>
      </c>
      <c r="C137" s="45"/>
      <c r="D137" s="45"/>
    </row>
    <row r="139" spans="1:4" x14ac:dyDescent="0.2">
      <c r="A139" s="54" t="s">
        <v>1830</v>
      </c>
      <c r="C139" s="145" t="s">
        <v>25</v>
      </c>
    </row>
    <row r="140" spans="1:4" x14ac:dyDescent="0.2">
      <c r="A140" s="52" t="s">
        <v>1818</v>
      </c>
      <c r="B140" s="41" t="s">
        <v>1814</v>
      </c>
    </row>
    <row r="141" spans="1:4" x14ac:dyDescent="0.2">
      <c r="A141" s="52">
        <v>1</v>
      </c>
      <c r="B141" s="41" t="s">
        <v>750</v>
      </c>
      <c r="C141" s="45"/>
      <c r="D141" s="45"/>
    </row>
    <row r="142" spans="1:4" x14ac:dyDescent="0.2">
      <c r="A142" s="52">
        <v>2</v>
      </c>
      <c r="B142" s="41" t="s">
        <v>744</v>
      </c>
      <c r="C142" s="45"/>
      <c r="D142" s="45"/>
    </row>
    <row r="143" spans="1:4" x14ac:dyDescent="0.2">
      <c r="A143" s="52">
        <v>3</v>
      </c>
      <c r="B143" s="41" t="s">
        <v>743</v>
      </c>
      <c r="C143" s="45"/>
      <c r="D143" s="45"/>
    </row>
    <row r="144" spans="1:4" x14ac:dyDescent="0.2">
      <c r="A144" s="52">
        <v>4</v>
      </c>
      <c r="B144" s="41" t="s">
        <v>752</v>
      </c>
      <c r="C144" s="45"/>
      <c r="D144" s="45"/>
    </row>
    <row r="145" spans="1:4" x14ac:dyDescent="0.2">
      <c r="A145" s="52">
        <v>5</v>
      </c>
      <c r="B145" s="41" t="s">
        <v>751</v>
      </c>
      <c r="C145" s="45"/>
      <c r="D145" s="45"/>
    </row>
    <row r="146" spans="1:4" x14ac:dyDescent="0.2">
      <c r="A146" s="52">
        <v>8</v>
      </c>
      <c r="B146" s="41" t="s">
        <v>1125</v>
      </c>
      <c r="C146" s="45"/>
      <c r="D146" s="45"/>
    </row>
    <row r="147" spans="1:4" x14ac:dyDescent="0.2">
      <c r="A147" s="52">
        <v>9</v>
      </c>
      <c r="B147" s="41" t="s">
        <v>1126</v>
      </c>
      <c r="C147" s="45"/>
      <c r="D147" s="45"/>
    </row>
    <row r="149" spans="1:4" x14ac:dyDescent="0.2">
      <c r="A149" s="54" t="s">
        <v>1831</v>
      </c>
      <c r="C149" s="145" t="s">
        <v>1748</v>
      </c>
    </row>
    <row r="150" spans="1:4" x14ac:dyDescent="0.2">
      <c r="A150" s="52" t="s">
        <v>1818</v>
      </c>
      <c r="B150" s="41" t="s">
        <v>1814</v>
      </c>
    </row>
    <row r="151" spans="1:4" x14ac:dyDescent="0.2">
      <c r="A151" s="52">
        <v>1</v>
      </c>
      <c r="B151" s="41" t="s">
        <v>750</v>
      </c>
      <c r="C151" s="45"/>
      <c r="D151" s="45"/>
    </row>
    <row r="152" spans="1:4" x14ac:dyDescent="0.2">
      <c r="A152" s="52">
        <v>2</v>
      </c>
      <c r="B152" s="41" t="s">
        <v>744</v>
      </c>
      <c r="C152" s="45"/>
      <c r="D152" s="45"/>
    </row>
    <row r="153" spans="1:4" x14ac:dyDescent="0.2">
      <c r="A153" s="52">
        <v>3</v>
      </c>
      <c r="B153" s="41" t="s">
        <v>743</v>
      </c>
      <c r="C153" s="45"/>
      <c r="D153" s="45"/>
    </row>
    <row r="154" spans="1:4" x14ac:dyDescent="0.2">
      <c r="A154" s="52">
        <v>4</v>
      </c>
      <c r="B154" s="41" t="s">
        <v>752</v>
      </c>
      <c r="C154" s="45"/>
      <c r="D154" s="45"/>
    </row>
    <row r="155" spans="1:4" x14ac:dyDescent="0.2">
      <c r="A155" s="52">
        <v>5</v>
      </c>
      <c r="B155" s="41" t="s">
        <v>751</v>
      </c>
      <c r="C155" s="45"/>
      <c r="D155" s="45"/>
    </row>
    <row r="156" spans="1:4" x14ac:dyDescent="0.2">
      <c r="A156" s="52">
        <v>8</v>
      </c>
      <c r="B156" s="41" t="s">
        <v>1125</v>
      </c>
      <c r="C156" s="45"/>
      <c r="D156" s="45"/>
    </row>
    <row r="157" spans="1:4" x14ac:dyDescent="0.2">
      <c r="A157" s="52">
        <v>9</v>
      </c>
      <c r="B157" s="41" t="s">
        <v>1126</v>
      </c>
      <c r="C157" s="45"/>
      <c r="D157" s="45"/>
    </row>
    <row r="159" spans="1:4" x14ac:dyDescent="0.2">
      <c r="A159" s="54" t="s">
        <v>1832</v>
      </c>
      <c r="C159" s="145" t="s">
        <v>599</v>
      </c>
    </row>
    <row r="160" spans="1:4" x14ac:dyDescent="0.2">
      <c r="A160" s="52" t="s">
        <v>1818</v>
      </c>
      <c r="B160" s="41" t="s">
        <v>1814</v>
      </c>
    </row>
    <row r="161" spans="1:4" x14ac:dyDescent="0.2">
      <c r="A161" s="70">
        <v>1</v>
      </c>
      <c r="B161" s="57" t="s">
        <v>1110</v>
      </c>
      <c r="C161" s="45"/>
      <c r="D161" s="45"/>
    </row>
    <row r="162" spans="1:4" x14ac:dyDescent="0.2">
      <c r="A162" s="70">
        <v>2</v>
      </c>
      <c r="B162" s="57" t="s">
        <v>753</v>
      </c>
      <c r="C162" s="45"/>
      <c r="D162" s="45"/>
    </row>
    <row r="163" spans="1:4" x14ac:dyDescent="0.2">
      <c r="A163" s="70">
        <v>3</v>
      </c>
      <c r="B163" s="57" t="s">
        <v>754</v>
      </c>
      <c r="C163" s="45"/>
      <c r="D163" s="45"/>
    </row>
    <row r="164" spans="1:4" x14ac:dyDescent="0.2">
      <c r="A164" s="70">
        <v>4</v>
      </c>
      <c r="B164" s="57" t="s">
        <v>755</v>
      </c>
      <c r="C164" s="45"/>
      <c r="D164" s="45"/>
    </row>
    <row r="165" spans="1:4" x14ac:dyDescent="0.2">
      <c r="A165" s="70">
        <v>5</v>
      </c>
      <c r="B165" s="57" t="s">
        <v>566</v>
      </c>
      <c r="C165" s="45"/>
      <c r="D165" s="45"/>
    </row>
    <row r="166" spans="1:4" x14ac:dyDescent="0.2">
      <c r="A166" s="52">
        <v>8</v>
      </c>
      <c r="B166" s="41" t="s">
        <v>1125</v>
      </c>
      <c r="C166" s="45"/>
      <c r="D166" s="45"/>
    </row>
    <row r="167" spans="1:4" x14ac:dyDescent="0.2">
      <c r="A167" s="52">
        <v>9</v>
      </c>
      <c r="B167" s="41" t="s">
        <v>1126</v>
      </c>
      <c r="C167" s="45"/>
      <c r="D167" s="45"/>
    </row>
    <row r="168" spans="1:4" x14ac:dyDescent="0.2">
      <c r="A168" s="68"/>
      <c r="B168" s="51"/>
    </row>
    <row r="169" spans="1:4" x14ac:dyDescent="0.2">
      <c r="A169" s="85" t="s">
        <v>1833</v>
      </c>
      <c r="C169" s="145" t="s">
        <v>27</v>
      </c>
    </row>
    <row r="170" spans="1:4" x14ac:dyDescent="0.2">
      <c r="A170" s="52" t="s">
        <v>1818</v>
      </c>
      <c r="B170" s="41" t="s">
        <v>1814</v>
      </c>
    </row>
    <row r="171" spans="1:4" x14ac:dyDescent="0.2">
      <c r="A171" s="68">
        <v>1</v>
      </c>
      <c r="B171" s="51" t="s">
        <v>29</v>
      </c>
      <c r="C171" s="45"/>
      <c r="D171" s="45"/>
    </row>
    <row r="172" spans="1:4" x14ac:dyDescent="0.2">
      <c r="A172" s="68">
        <v>2</v>
      </c>
      <c r="B172" s="51" t="s">
        <v>30</v>
      </c>
      <c r="C172" s="45"/>
      <c r="D172" s="45"/>
    </row>
    <row r="173" spans="1:4" x14ac:dyDescent="0.2">
      <c r="A173" s="68">
        <v>8</v>
      </c>
      <c r="B173" s="51" t="s">
        <v>746</v>
      </c>
      <c r="C173" s="45"/>
      <c r="D173" s="45"/>
    </row>
    <row r="174" spans="1:4" x14ac:dyDescent="0.2">
      <c r="A174" s="52">
        <v>9</v>
      </c>
      <c r="B174" s="41" t="s">
        <v>1126</v>
      </c>
      <c r="C174" s="45"/>
      <c r="D174" s="45"/>
    </row>
    <row r="175" spans="1:4" x14ac:dyDescent="0.2">
      <c r="C175" s="45"/>
    </row>
    <row r="176" spans="1:4" x14ac:dyDescent="0.2">
      <c r="A176" s="54" t="s">
        <v>1834</v>
      </c>
      <c r="C176" s="146" t="s">
        <v>31</v>
      </c>
    </row>
    <row r="177" spans="1:4" x14ac:dyDescent="0.2">
      <c r="A177" s="52" t="s">
        <v>1818</v>
      </c>
      <c r="B177" s="41" t="s">
        <v>1814</v>
      </c>
      <c r="C177" s="45"/>
    </row>
    <row r="178" spans="1:4" x14ac:dyDescent="0.2">
      <c r="A178" s="66" t="s">
        <v>616</v>
      </c>
      <c r="B178" s="41" t="s">
        <v>756</v>
      </c>
      <c r="C178" s="45"/>
      <c r="D178" s="45"/>
    </row>
    <row r="179" spans="1:4" x14ac:dyDescent="0.2">
      <c r="A179" s="66" t="s">
        <v>618</v>
      </c>
      <c r="B179" s="41" t="s">
        <v>757</v>
      </c>
      <c r="C179" s="45"/>
      <c r="D179" s="45"/>
    </row>
    <row r="180" spans="1:4" x14ac:dyDescent="0.2">
      <c r="A180" s="66" t="s">
        <v>620</v>
      </c>
      <c r="B180" s="41" t="s">
        <v>758</v>
      </c>
      <c r="C180" s="45"/>
      <c r="D180" s="45"/>
    </row>
    <row r="181" spans="1:4" x14ac:dyDescent="0.2">
      <c r="A181" s="66" t="s">
        <v>621</v>
      </c>
      <c r="B181" s="41" t="s">
        <v>759</v>
      </c>
      <c r="C181" s="45"/>
      <c r="D181" s="45"/>
    </row>
    <row r="182" spans="1:4" x14ac:dyDescent="0.2">
      <c r="A182" s="66" t="s">
        <v>622</v>
      </c>
      <c r="B182" s="41" t="s">
        <v>760</v>
      </c>
      <c r="C182" s="45"/>
      <c r="D182" s="45"/>
    </row>
    <row r="183" spans="1:4" x14ac:dyDescent="0.2">
      <c r="A183" s="66" t="s">
        <v>624</v>
      </c>
      <c r="B183" s="41" t="s">
        <v>761</v>
      </c>
      <c r="C183" s="45"/>
      <c r="D183" s="45"/>
    </row>
    <row r="184" spans="1:4" x14ac:dyDescent="0.2">
      <c r="A184" s="66" t="s">
        <v>626</v>
      </c>
      <c r="B184" s="41" t="s">
        <v>762</v>
      </c>
      <c r="C184" s="45"/>
      <c r="D184" s="45"/>
    </row>
    <row r="185" spans="1:4" x14ac:dyDescent="0.2">
      <c r="A185" s="66" t="s">
        <v>628</v>
      </c>
      <c r="B185" s="41" t="s">
        <v>763</v>
      </c>
      <c r="C185" s="45"/>
      <c r="D185" s="45"/>
    </row>
    <row r="186" spans="1:4" x14ac:dyDescent="0.2">
      <c r="A186" s="52">
        <v>98</v>
      </c>
      <c r="B186" s="41" t="s">
        <v>1125</v>
      </c>
      <c r="C186" s="45"/>
      <c r="D186" s="45"/>
    </row>
    <row r="187" spans="1:4" x14ac:dyDescent="0.2">
      <c r="A187" s="52">
        <v>99</v>
      </c>
      <c r="B187" s="41" t="s">
        <v>1126</v>
      </c>
      <c r="C187" s="45"/>
      <c r="D187" s="45"/>
    </row>
    <row r="189" spans="1:4" x14ac:dyDescent="0.2">
      <c r="A189" s="54" t="s">
        <v>1835</v>
      </c>
      <c r="C189" s="145" t="s">
        <v>35</v>
      </c>
    </row>
    <row r="190" spans="1:4" x14ac:dyDescent="0.2">
      <c r="A190" s="52" t="s">
        <v>1818</v>
      </c>
      <c r="B190" s="41" t="s">
        <v>1814</v>
      </c>
    </row>
    <row r="191" spans="1:4" x14ac:dyDescent="0.2">
      <c r="A191" s="52">
        <v>1</v>
      </c>
      <c r="B191" s="41" t="s">
        <v>22</v>
      </c>
      <c r="C191" s="45"/>
      <c r="D191" s="45"/>
    </row>
    <row r="192" spans="1:4" x14ac:dyDescent="0.2">
      <c r="A192" s="52">
        <v>2</v>
      </c>
      <c r="B192" s="41" t="s">
        <v>1756</v>
      </c>
      <c r="C192" s="45"/>
      <c r="D192" s="45"/>
    </row>
    <row r="193" spans="1:4" x14ac:dyDescent="0.2">
      <c r="A193" s="52">
        <v>3</v>
      </c>
      <c r="B193" s="41" t="s">
        <v>1757</v>
      </c>
      <c r="C193" s="45"/>
      <c r="D193" s="45"/>
    </row>
    <row r="194" spans="1:4" x14ac:dyDescent="0.2">
      <c r="A194" s="52">
        <v>4</v>
      </c>
      <c r="B194" s="41" t="s">
        <v>450</v>
      </c>
      <c r="C194" s="45"/>
      <c r="D194" s="45"/>
    </row>
    <row r="195" spans="1:4" x14ac:dyDescent="0.2">
      <c r="A195" s="52">
        <v>5</v>
      </c>
      <c r="B195" s="41" t="s">
        <v>739</v>
      </c>
      <c r="C195" s="45"/>
      <c r="D195" s="45"/>
    </row>
    <row r="196" spans="1:4" x14ac:dyDescent="0.2">
      <c r="A196" s="52">
        <v>6</v>
      </c>
      <c r="B196" s="41" t="s">
        <v>740</v>
      </c>
      <c r="C196" s="45"/>
      <c r="D196" s="45"/>
    </row>
    <row r="197" spans="1:4" x14ac:dyDescent="0.2">
      <c r="A197" s="68">
        <v>8</v>
      </c>
      <c r="B197" s="51" t="s">
        <v>1125</v>
      </c>
      <c r="C197" s="45"/>
      <c r="D197" s="45"/>
    </row>
    <row r="198" spans="1:4" x14ac:dyDescent="0.2">
      <c r="A198" s="68">
        <v>9</v>
      </c>
      <c r="B198" s="51" t="s">
        <v>1126</v>
      </c>
      <c r="C198" s="45"/>
      <c r="D198" s="45"/>
    </row>
    <row r="200" spans="1:4" x14ac:dyDescent="0.2">
      <c r="A200" s="54" t="s">
        <v>1836</v>
      </c>
      <c r="C200" s="145" t="s">
        <v>37</v>
      </c>
    </row>
    <row r="201" spans="1:4" x14ac:dyDescent="0.2">
      <c r="A201" s="52" t="s">
        <v>1818</v>
      </c>
      <c r="B201" s="41" t="s">
        <v>1814</v>
      </c>
    </row>
    <row r="202" spans="1:4" x14ac:dyDescent="0.2">
      <c r="A202" s="52">
        <v>1</v>
      </c>
      <c r="B202" s="41" t="s">
        <v>764</v>
      </c>
      <c r="C202" s="45"/>
      <c r="D202" s="45"/>
    </row>
    <row r="203" spans="1:4" x14ac:dyDescent="0.2">
      <c r="A203" s="52">
        <v>2</v>
      </c>
      <c r="B203" s="41" t="s">
        <v>765</v>
      </c>
      <c r="C203" s="45"/>
      <c r="D203" s="45"/>
    </row>
    <row r="204" spans="1:4" x14ac:dyDescent="0.2">
      <c r="A204" s="52">
        <v>3</v>
      </c>
      <c r="B204" s="41" t="s">
        <v>766</v>
      </c>
      <c r="C204" s="45"/>
      <c r="D204" s="45"/>
    </row>
    <row r="205" spans="1:4" x14ac:dyDescent="0.2">
      <c r="A205" s="52">
        <v>4</v>
      </c>
      <c r="B205" s="41" t="s">
        <v>767</v>
      </c>
      <c r="C205" s="45"/>
      <c r="D205" s="45"/>
    </row>
    <row r="206" spans="1:4" x14ac:dyDescent="0.2">
      <c r="A206" s="52">
        <v>5</v>
      </c>
      <c r="B206" s="41" t="s">
        <v>768</v>
      </c>
      <c r="C206" s="45"/>
      <c r="D206" s="45"/>
    </row>
    <row r="208" spans="1:4" x14ac:dyDescent="0.2">
      <c r="A208" s="54" t="s">
        <v>1837</v>
      </c>
      <c r="C208" s="145" t="s">
        <v>39</v>
      </c>
    </row>
    <row r="209" spans="1:4" x14ac:dyDescent="0.2">
      <c r="A209" s="52" t="s">
        <v>1818</v>
      </c>
      <c r="B209" s="41" t="s">
        <v>1814</v>
      </c>
    </row>
    <row r="210" spans="1:4" x14ac:dyDescent="0.2">
      <c r="A210" s="52">
        <v>1</v>
      </c>
      <c r="B210" s="41" t="s">
        <v>40</v>
      </c>
      <c r="C210" s="45"/>
      <c r="D210" s="45"/>
    </row>
    <row r="211" spans="1:4" x14ac:dyDescent="0.2">
      <c r="A211" s="52">
        <v>2</v>
      </c>
      <c r="B211" s="41" t="s">
        <v>42</v>
      </c>
      <c r="C211" s="45"/>
      <c r="D211" s="45"/>
    </row>
    <row r="212" spans="1:4" x14ac:dyDescent="0.2">
      <c r="A212" s="52">
        <v>3</v>
      </c>
      <c r="B212" s="41" t="s">
        <v>41</v>
      </c>
      <c r="C212" s="45"/>
      <c r="D212" s="45"/>
    </row>
    <row r="213" spans="1:4" x14ac:dyDescent="0.2">
      <c r="A213" s="52">
        <v>8</v>
      </c>
      <c r="B213" s="51" t="s">
        <v>1125</v>
      </c>
      <c r="C213" s="45"/>
      <c r="D213" s="45"/>
    </row>
    <row r="214" spans="1:4" x14ac:dyDescent="0.2">
      <c r="A214" s="52">
        <v>9</v>
      </c>
      <c r="B214" s="51" t="s">
        <v>1126</v>
      </c>
      <c r="C214" s="45"/>
      <c r="D214" s="45"/>
    </row>
    <row r="215" spans="1:4" x14ac:dyDescent="0.2">
      <c r="B215" s="51"/>
    </row>
    <row r="216" spans="1:4" x14ac:dyDescent="0.2">
      <c r="A216" s="54" t="s">
        <v>1838</v>
      </c>
      <c r="C216" s="145" t="s">
        <v>43</v>
      </c>
    </row>
    <row r="217" spans="1:4" x14ac:dyDescent="0.2">
      <c r="A217" s="52" t="s">
        <v>1818</v>
      </c>
      <c r="B217" s="41" t="s">
        <v>1814</v>
      </c>
    </row>
    <row r="218" spans="1:4" x14ac:dyDescent="0.2">
      <c r="A218" s="52">
        <v>1</v>
      </c>
      <c r="B218" s="41" t="s">
        <v>283</v>
      </c>
      <c r="C218" s="45"/>
      <c r="D218" s="45"/>
    </row>
    <row r="219" spans="1:4" x14ac:dyDescent="0.2">
      <c r="A219" s="52">
        <v>2</v>
      </c>
      <c r="B219" s="41" t="s">
        <v>284</v>
      </c>
      <c r="C219" s="45"/>
      <c r="D219" s="45"/>
    </row>
    <row r="220" spans="1:4" x14ac:dyDescent="0.2">
      <c r="A220" s="52">
        <v>3</v>
      </c>
      <c r="B220" s="41" t="s">
        <v>285</v>
      </c>
      <c r="C220" s="45"/>
      <c r="D220" s="45"/>
    </row>
    <row r="221" spans="1:4" x14ac:dyDescent="0.2">
      <c r="A221" s="52">
        <v>8</v>
      </c>
      <c r="B221" s="41" t="s">
        <v>1125</v>
      </c>
      <c r="C221" s="45"/>
      <c r="D221" s="45"/>
    </row>
    <row r="222" spans="1:4" x14ac:dyDescent="0.2">
      <c r="A222" s="52">
        <v>9</v>
      </c>
      <c r="B222" s="41" t="s">
        <v>1126</v>
      </c>
      <c r="C222" s="45"/>
      <c r="D222" s="45"/>
    </row>
    <row r="224" spans="1:4" x14ac:dyDescent="0.2">
      <c r="A224" s="54" t="s">
        <v>1839</v>
      </c>
      <c r="C224" s="145" t="s">
        <v>180</v>
      </c>
    </row>
    <row r="225" spans="1:4" x14ac:dyDescent="0.2">
      <c r="A225" s="52" t="s">
        <v>1818</v>
      </c>
      <c r="B225" s="41" t="s">
        <v>1814</v>
      </c>
      <c r="C225" s="52"/>
    </row>
    <row r="226" spans="1:4" x14ac:dyDescent="0.2">
      <c r="A226" s="40">
        <v>1</v>
      </c>
      <c r="B226" s="46" t="s">
        <v>280</v>
      </c>
      <c r="C226" s="52"/>
      <c r="D226" s="45"/>
    </row>
    <row r="227" spans="1:4" x14ac:dyDescent="0.2">
      <c r="A227" s="40">
        <v>2</v>
      </c>
      <c r="B227" s="46" t="s">
        <v>281</v>
      </c>
      <c r="C227" s="52"/>
      <c r="D227" s="45"/>
    </row>
    <row r="228" spans="1:4" x14ac:dyDescent="0.2">
      <c r="A228" s="40">
        <v>3</v>
      </c>
      <c r="B228" s="46" t="s">
        <v>279</v>
      </c>
      <c r="C228" s="52"/>
      <c r="D228" s="45"/>
    </row>
    <row r="229" spans="1:4" x14ac:dyDescent="0.2">
      <c r="A229" s="40">
        <v>4</v>
      </c>
      <c r="B229" s="46" t="s">
        <v>282</v>
      </c>
      <c r="C229" s="52"/>
      <c r="D229" s="45"/>
    </row>
    <row r="230" spans="1:4" x14ac:dyDescent="0.2">
      <c r="A230" s="52">
        <v>8</v>
      </c>
      <c r="B230" s="41" t="s">
        <v>1125</v>
      </c>
      <c r="C230" s="52"/>
      <c r="D230" s="45"/>
    </row>
    <row r="231" spans="1:4" x14ac:dyDescent="0.2">
      <c r="A231" s="52">
        <v>9</v>
      </c>
      <c r="B231" s="41" t="s">
        <v>1126</v>
      </c>
      <c r="C231" s="52"/>
      <c r="D231" s="45"/>
    </row>
    <row r="233" spans="1:4" x14ac:dyDescent="0.2">
      <c r="A233" s="54" t="s">
        <v>1840</v>
      </c>
      <c r="C233" s="145" t="s">
        <v>192</v>
      </c>
    </row>
    <row r="234" spans="1:4" x14ac:dyDescent="0.2">
      <c r="A234" s="52" t="s">
        <v>1818</v>
      </c>
      <c r="B234" s="41" t="s">
        <v>1814</v>
      </c>
    </row>
    <row r="235" spans="1:4" x14ac:dyDescent="0.2">
      <c r="A235" s="52">
        <v>1</v>
      </c>
      <c r="B235" s="41" t="s">
        <v>1109</v>
      </c>
      <c r="C235" s="45"/>
      <c r="D235" s="45"/>
    </row>
    <row r="236" spans="1:4" x14ac:dyDescent="0.2">
      <c r="A236" s="52">
        <v>2</v>
      </c>
      <c r="B236" s="45" t="s">
        <v>1110</v>
      </c>
      <c r="C236" s="45"/>
      <c r="D236" s="45"/>
    </row>
    <row r="237" spans="1:4" x14ac:dyDescent="0.2">
      <c r="A237" s="52">
        <v>3</v>
      </c>
      <c r="B237" s="45" t="s">
        <v>286</v>
      </c>
      <c r="C237" s="45"/>
      <c r="D237" s="45"/>
    </row>
    <row r="238" spans="1:4" x14ac:dyDescent="0.2">
      <c r="A238" s="52">
        <v>8</v>
      </c>
      <c r="B238" s="45" t="s">
        <v>1125</v>
      </c>
      <c r="C238" s="45"/>
      <c r="D238" s="45"/>
    </row>
    <row r="239" spans="1:4" x14ac:dyDescent="0.2">
      <c r="A239" s="52">
        <v>9</v>
      </c>
      <c r="B239" s="41" t="s">
        <v>1126</v>
      </c>
      <c r="C239" s="45"/>
      <c r="D239" s="45"/>
    </row>
    <row r="241" spans="1:4" x14ac:dyDescent="0.2">
      <c r="A241" s="54" t="s">
        <v>1841</v>
      </c>
      <c r="C241" s="145" t="s">
        <v>194</v>
      </c>
    </row>
    <row r="242" spans="1:4" x14ac:dyDescent="0.2">
      <c r="A242" s="52" t="s">
        <v>1818</v>
      </c>
      <c r="B242" s="41" t="s">
        <v>1814</v>
      </c>
    </row>
    <row r="243" spans="1:4" x14ac:dyDescent="0.2">
      <c r="A243" s="52">
        <v>1</v>
      </c>
      <c r="B243" s="41" t="s">
        <v>196</v>
      </c>
      <c r="C243" s="45"/>
      <c r="D243" s="45"/>
    </row>
    <row r="244" spans="1:4" x14ac:dyDescent="0.2">
      <c r="A244" s="52">
        <v>2</v>
      </c>
      <c r="B244" s="41" t="s">
        <v>197</v>
      </c>
      <c r="C244" s="45"/>
      <c r="D244" s="45"/>
    </row>
    <row r="245" spans="1:4" x14ac:dyDescent="0.2">
      <c r="A245" s="52">
        <v>3</v>
      </c>
      <c r="B245" s="41" t="s">
        <v>198</v>
      </c>
      <c r="C245" s="45"/>
      <c r="D245" s="45"/>
    </row>
    <row r="246" spans="1:4" x14ac:dyDescent="0.2">
      <c r="A246" s="52">
        <v>4</v>
      </c>
      <c r="B246" s="41" t="s">
        <v>199</v>
      </c>
      <c r="C246" s="45"/>
      <c r="D246" s="45"/>
    </row>
    <row r="247" spans="1:4" x14ac:dyDescent="0.2">
      <c r="A247" s="52">
        <v>8</v>
      </c>
      <c r="B247" s="41" t="s">
        <v>1125</v>
      </c>
      <c r="C247" s="45"/>
      <c r="D247" s="45"/>
    </row>
    <row r="248" spans="1:4" x14ac:dyDescent="0.2">
      <c r="A248" s="52">
        <v>9</v>
      </c>
      <c r="B248" s="41" t="s">
        <v>1126</v>
      </c>
      <c r="C248" s="45"/>
      <c r="D248" s="45"/>
    </row>
    <row r="250" spans="1:4" x14ac:dyDescent="0.2">
      <c r="A250" s="54" t="s">
        <v>1842</v>
      </c>
      <c r="C250" s="145" t="s">
        <v>200</v>
      </c>
    </row>
    <row r="251" spans="1:4" x14ac:dyDescent="0.2">
      <c r="A251" s="52" t="s">
        <v>1818</v>
      </c>
      <c r="B251" s="45" t="s">
        <v>1814</v>
      </c>
    </row>
    <row r="252" spans="1:4" x14ac:dyDescent="0.2">
      <c r="A252" s="52">
        <v>1</v>
      </c>
      <c r="B252" s="45" t="s">
        <v>1109</v>
      </c>
      <c r="C252" s="45"/>
      <c r="D252" s="45"/>
    </row>
    <row r="253" spans="1:4" x14ac:dyDescent="0.2">
      <c r="A253" s="52">
        <v>2</v>
      </c>
      <c r="B253" s="45" t="s">
        <v>1110</v>
      </c>
      <c r="C253" s="45"/>
      <c r="D253" s="45"/>
    </row>
    <row r="254" spans="1:4" x14ac:dyDescent="0.2">
      <c r="A254" s="52">
        <v>3</v>
      </c>
      <c r="B254" s="45" t="s">
        <v>287</v>
      </c>
      <c r="C254" s="45"/>
      <c r="D254" s="45"/>
    </row>
    <row r="255" spans="1:4" x14ac:dyDescent="0.2">
      <c r="A255" s="52">
        <v>8</v>
      </c>
      <c r="B255" s="45" t="s">
        <v>1125</v>
      </c>
      <c r="C255" s="45"/>
      <c r="D255" s="45"/>
    </row>
    <row r="256" spans="1:4" x14ac:dyDescent="0.2">
      <c r="A256" s="52">
        <v>9</v>
      </c>
      <c r="B256" s="45" t="s">
        <v>1126</v>
      </c>
      <c r="C256" s="45"/>
      <c r="D256" s="45"/>
    </row>
    <row r="258" spans="1:4" x14ac:dyDescent="0.2">
      <c r="A258" s="54" t="s">
        <v>2018</v>
      </c>
      <c r="C258" s="145" t="s">
        <v>2046</v>
      </c>
    </row>
    <row r="259" spans="1:4" x14ac:dyDescent="0.2">
      <c r="A259" s="52" t="s">
        <v>1818</v>
      </c>
      <c r="B259" s="45" t="s">
        <v>1814</v>
      </c>
    </row>
    <row r="260" spans="1:4" x14ac:dyDescent="0.2">
      <c r="A260" s="52">
        <v>1</v>
      </c>
      <c r="B260" s="41" t="s">
        <v>196</v>
      </c>
      <c r="C260" s="45"/>
      <c r="D260" s="45"/>
    </row>
    <row r="261" spans="1:4" x14ac:dyDescent="0.2">
      <c r="A261" s="52">
        <v>2</v>
      </c>
      <c r="B261" s="41" t="s">
        <v>197</v>
      </c>
      <c r="C261" s="45"/>
      <c r="D261" s="45"/>
    </row>
    <row r="262" spans="1:4" x14ac:dyDescent="0.2">
      <c r="A262" s="52">
        <v>3</v>
      </c>
      <c r="B262" s="41" t="s">
        <v>198</v>
      </c>
      <c r="C262" s="45"/>
      <c r="D262" s="45"/>
    </row>
    <row r="263" spans="1:4" x14ac:dyDescent="0.2">
      <c r="A263" s="52">
        <v>4</v>
      </c>
      <c r="B263" s="41" t="s">
        <v>203</v>
      </c>
      <c r="C263" s="45"/>
      <c r="D263" s="45"/>
    </row>
    <row r="264" spans="1:4" x14ac:dyDescent="0.2">
      <c r="A264" s="52">
        <v>5</v>
      </c>
      <c r="B264" s="41" t="s">
        <v>1746</v>
      </c>
      <c r="C264" s="45"/>
      <c r="D264" s="45"/>
    </row>
    <row r="265" spans="1:4" x14ac:dyDescent="0.2">
      <c r="A265" s="52">
        <v>8</v>
      </c>
      <c r="B265" s="41" t="s">
        <v>1125</v>
      </c>
      <c r="C265" s="45"/>
      <c r="D265" s="45"/>
    </row>
    <row r="266" spans="1:4" x14ac:dyDescent="0.2">
      <c r="A266" s="52">
        <v>9</v>
      </c>
      <c r="B266" s="41" t="s">
        <v>1126</v>
      </c>
      <c r="C266" s="45"/>
      <c r="D266" s="45"/>
    </row>
    <row r="268" spans="1:4" x14ac:dyDescent="0.2">
      <c r="A268" s="54" t="s">
        <v>2036</v>
      </c>
      <c r="C268" s="145" t="s">
        <v>2047</v>
      </c>
    </row>
    <row r="269" spans="1:4" x14ac:dyDescent="0.2">
      <c r="A269" s="52" t="s">
        <v>1818</v>
      </c>
      <c r="B269" s="45" t="s">
        <v>1814</v>
      </c>
    </row>
    <row r="270" spans="1:4" x14ac:dyDescent="0.2">
      <c r="A270" s="52">
        <v>1</v>
      </c>
      <c r="B270" s="41" t="s">
        <v>196</v>
      </c>
      <c r="C270" s="45"/>
      <c r="D270" s="45"/>
    </row>
    <row r="271" spans="1:4" x14ac:dyDescent="0.2">
      <c r="A271" s="52">
        <v>2</v>
      </c>
      <c r="B271" s="41" t="s">
        <v>197</v>
      </c>
      <c r="C271" s="45"/>
      <c r="D271" s="45"/>
    </row>
    <row r="272" spans="1:4" x14ac:dyDescent="0.2">
      <c r="A272" s="52">
        <v>3</v>
      </c>
      <c r="B272" s="41" t="s">
        <v>198</v>
      </c>
      <c r="C272" s="45"/>
      <c r="D272" s="45"/>
    </row>
    <row r="273" spans="1:4" x14ac:dyDescent="0.2">
      <c r="A273" s="52">
        <v>4</v>
      </c>
      <c r="B273" s="41" t="s">
        <v>2037</v>
      </c>
      <c r="C273" s="45"/>
      <c r="D273" s="45"/>
    </row>
    <row r="274" spans="1:4" x14ac:dyDescent="0.2">
      <c r="A274" s="52">
        <v>8</v>
      </c>
      <c r="B274" s="41" t="s">
        <v>1125</v>
      </c>
      <c r="C274" s="45"/>
      <c r="D274" s="45"/>
    </row>
    <row r="275" spans="1:4" x14ac:dyDescent="0.2">
      <c r="A275" s="52">
        <v>9</v>
      </c>
      <c r="B275" s="41" t="s">
        <v>1126</v>
      </c>
      <c r="C275" s="45"/>
      <c r="D275" s="45"/>
    </row>
    <row r="277" spans="1:4" x14ac:dyDescent="0.2">
      <c r="A277" s="54" t="s">
        <v>1843</v>
      </c>
      <c r="C277" s="145" t="s">
        <v>2048</v>
      </c>
    </row>
    <row r="278" spans="1:4" x14ac:dyDescent="0.2">
      <c r="A278" s="52" t="s">
        <v>1818</v>
      </c>
      <c r="B278" s="45" t="s">
        <v>1814</v>
      </c>
    </row>
    <row r="279" spans="1:4" x14ac:dyDescent="0.2">
      <c r="A279" s="52">
        <v>1</v>
      </c>
      <c r="B279" s="41" t="s">
        <v>218</v>
      </c>
      <c r="C279" s="45"/>
      <c r="D279" s="45"/>
    </row>
    <row r="280" spans="1:4" x14ac:dyDescent="0.2">
      <c r="A280" s="52">
        <v>2</v>
      </c>
      <c r="B280" s="41" t="s">
        <v>1110</v>
      </c>
      <c r="C280" s="45"/>
      <c r="D280" s="45"/>
    </row>
    <row r="281" spans="1:4" x14ac:dyDescent="0.2">
      <c r="A281" s="52">
        <v>8</v>
      </c>
      <c r="B281" s="41" t="s">
        <v>1125</v>
      </c>
      <c r="C281" s="45"/>
      <c r="D281" s="45"/>
    </row>
    <row r="282" spans="1:4" x14ac:dyDescent="0.2">
      <c r="A282" s="52">
        <v>9</v>
      </c>
      <c r="B282" s="41" t="s">
        <v>1126</v>
      </c>
      <c r="C282" s="45"/>
      <c r="D282" s="45"/>
    </row>
    <row r="284" spans="1:4" x14ac:dyDescent="0.2">
      <c r="A284" s="54" t="s">
        <v>1844</v>
      </c>
      <c r="C284" s="145" t="s">
        <v>242</v>
      </c>
    </row>
    <row r="285" spans="1:4" x14ac:dyDescent="0.2">
      <c r="A285" s="52" t="s">
        <v>1818</v>
      </c>
      <c r="B285" s="45" t="s">
        <v>1814</v>
      </c>
    </row>
    <row r="286" spans="1:4" x14ac:dyDescent="0.2">
      <c r="A286" s="52">
        <v>1</v>
      </c>
      <c r="B286" s="41" t="s">
        <v>245</v>
      </c>
      <c r="C286" s="45"/>
      <c r="D286" s="45"/>
    </row>
    <row r="287" spans="1:4" x14ac:dyDescent="0.2">
      <c r="A287" s="52">
        <v>2</v>
      </c>
      <c r="B287" s="41" t="s">
        <v>246</v>
      </c>
      <c r="C287" s="45"/>
      <c r="D287" s="45"/>
    </row>
    <row r="288" spans="1:4" x14ac:dyDescent="0.2">
      <c r="A288" s="52">
        <v>3</v>
      </c>
      <c r="B288" s="41" t="s">
        <v>247</v>
      </c>
      <c r="C288" s="45"/>
      <c r="D288" s="45"/>
    </row>
    <row r="289" spans="1:4" x14ac:dyDescent="0.2">
      <c r="A289" s="52">
        <v>4</v>
      </c>
      <c r="B289" s="41" t="s">
        <v>248</v>
      </c>
      <c r="C289" s="45"/>
      <c r="D289" s="45"/>
    </row>
    <row r="290" spans="1:4" x14ac:dyDescent="0.2">
      <c r="A290" s="52">
        <v>5</v>
      </c>
      <c r="B290" s="41" t="s">
        <v>249</v>
      </c>
      <c r="C290" s="45"/>
      <c r="D290" s="45"/>
    </row>
    <row r="291" spans="1:4" s="45" customFormat="1" x14ac:dyDescent="0.2">
      <c r="A291" s="52">
        <v>6</v>
      </c>
      <c r="B291" s="41" t="s">
        <v>250</v>
      </c>
    </row>
    <row r="292" spans="1:4" s="45" customFormat="1" x14ac:dyDescent="0.2">
      <c r="A292" s="52">
        <v>8</v>
      </c>
      <c r="B292" s="41" t="s">
        <v>1125</v>
      </c>
    </row>
    <row r="293" spans="1:4" s="45" customFormat="1" x14ac:dyDescent="0.2">
      <c r="A293" s="52">
        <v>9</v>
      </c>
      <c r="B293" s="41" t="s">
        <v>1126</v>
      </c>
    </row>
    <row r="294" spans="1:4" s="45" customFormat="1" x14ac:dyDescent="0.2">
      <c r="A294" s="52"/>
      <c r="B294" s="41"/>
    </row>
    <row r="295" spans="1:4" s="45" customFormat="1" x14ac:dyDescent="0.2">
      <c r="A295" s="54" t="s">
        <v>1845</v>
      </c>
      <c r="B295" s="41"/>
      <c r="C295" s="146" t="s">
        <v>243</v>
      </c>
    </row>
    <row r="296" spans="1:4" s="45" customFormat="1" x14ac:dyDescent="0.2">
      <c r="A296" s="52" t="s">
        <v>1818</v>
      </c>
      <c r="B296" s="45" t="s">
        <v>1814</v>
      </c>
    </row>
    <row r="297" spans="1:4" s="45" customFormat="1" x14ac:dyDescent="0.2">
      <c r="A297" s="52">
        <v>1</v>
      </c>
      <c r="B297" s="41" t="s">
        <v>252</v>
      </c>
    </row>
    <row r="298" spans="1:4" s="45" customFormat="1" x14ac:dyDescent="0.2">
      <c r="A298" s="52">
        <v>2</v>
      </c>
      <c r="B298" s="41" t="s">
        <v>253</v>
      </c>
    </row>
    <row r="299" spans="1:4" s="45" customFormat="1" x14ac:dyDescent="0.2">
      <c r="A299" s="52">
        <v>3</v>
      </c>
      <c r="B299" s="41" t="s">
        <v>254</v>
      </c>
    </row>
    <row r="300" spans="1:4" s="45" customFormat="1" x14ac:dyDescent="0.2">
      <c r="A300" s="52">
        <v>4</v>
      </c>
      <c r="B300" s="41" t="s">
        <v>255</v>
      </c>
    </row>
    <row r="301" spans="1:4" s="45" customFormat="1" x14ac:dyDescent="0.2">
      <c r="A301" s="52">
        <v>5</v>
      </c>
      <c r="B301" s="41" t="s">
        <v>256</v>
      </c>
    </row>
    <row r="302" spans="1:4" s="45" customFormat="1" x14ac:dyDescent="0.2">
      <c r="A302" s="52">
        <v>8</v>
      </c>
      <c r="B302" s="41" t="s">
        <v>1125</v>
      </c>
    </row>
    <row r="303" spans="1:4" s="45" customFormat="1" x14ac:dyDescent="0.2">
      <c r="A303" s="52">
        <v>9</v>
      </c>
      <c r="B303" s="41" t="s">
        <v>1126</v>
      </c>
    </row>
    <row r="305" spans="1:4" x14ac:dyDescent="0.2">
      <c r="A305" s="54" t="s">
        <v>1846</v>
      </c>
      <c r="C305" s="145" t="s">
        <v>269</v>
      </c>
    </row>
    <row r="306" spans="1:4" x14ac:dyDescent="0.2">
      <c r="A306" s="52" t="s">
        <v>1818</v>
      </c>
      <c r="B306" s="45" t="s">
        <v>1814</v>
      </c>
    </row>
    <row r="307" spans="1:4" x14ac:dyDescent="0.2">
      <c r="A307" s="40">
        <v>1</v>
      </c>
      <c r="B307" s="52" t="s">
        <v>1230</v>
      </c>
      <c r="C307" s="45"/>
      <c r="D307" s="45"/>
    </row>
    <row r="308" spans="1:4" x14ac:dyDescent="0.2">
      <c r="A308" s="40">
        <v>2</v>
      </c>
      <c r="B308" s="46" t="s">
        <v>1231</v>
      </c>
      <c r="C308" s="45"/>
      <c r="D308" s="45"/>
    </row>
    <row r="309" spans="1:4" x14ac:dyDescent="0.2">
      <c r="A309" s="40">
        <v>3</v>
      </c>
      <c r="B309" s="46" t="s">
        <v>1232</v>
      </c>
      <c r="C309" s="45"/>
      <c r="D309" s="45"/>
    </row>
    <row r="310" spans="1:4" x14ac:dyDescent="0.2">
      <c r="A310" s="40">
        <v>4</v>
      </c>
      <c r="B310" s="46" t="s">
        <v>600</v>
      </c>
      <c r="C310" s="45"/>
      <c r="D310" s="45"/>
    </row>
    <row r="311" spans="1:4" x14ac:dyDescent="0.2">
      <c r="A311" s="40"/>
      <c r="B311" s="46"/>
    </row>
    <row r="312" spans="1:4" x14ac:dyDescent="0.2">
      <c r="A312" s="54" t="s">
        <v>1847</v>
      </c>
      <c r="C312" s="145" t="s">
        <v>1234</v>
      </c>
    </row>
    <row r="313" spans="1:4" x14ac:dyDescent="0.2">
      <c r="A313" s="52" t="s">
        <v>1818</v>
      </c>
      <c r="B313" s="45" t="s">
        <v>1814</v>
      </c>
    </row>
    <row r="314" spans="1:4" x14ac:dyDescent="0.2">
      <c r="A314" s="40">
        <v>1</v>
      </c>
      <c r="B314" s="52" t="s">
        <v>1230</v>
      </c>
      <c r="C314" s="45"/>
      <c r="D314" s="45"/>
    </row>
    <row r="315" spans="1:4" x14ac:dyDescent="0.2">
      <c r="A315" s="40">
        <v>2</v>
      </c>
      <c r="B315" s="46" t="s">
        <v>1231</v>
      </c>
      <c r="C315" s="45"/>
      <c r="D315" s="45"/>
    </row>
    <row r="316" spans="1:4" x14ac:dyDescent="0.2">
      <c r="A316" s="40">
        <v>3</v>
      </c>
      <c r="B316" s="46" t="s">
        <v>1232</v>
      </c>
      <c r="C316" s="45"/>
      <c r="D316" s="45"/>
    </row>
    <row r="317" spans="1:4" x14ac:dyDescent="0.2">
      <c r="A317" s="40">
        <v>4</v>
      </c>
      <c r="B317" s="46" t="s">
        <v>600</v>
      </c>
      <c r="C317" s="45"/>
      <c r="D317" s="45"/>
    </row>
    <row r="318" spans="1:4" x14ac:dyDescent="0.2">
      <c r="A318" s="40">
        <v>8</v>
      </c>
      <c r="B318" s="46" t="s">
        <v>1125</v>
      </c>
      <c r="C318" s="45"/>
      <c r="D318" s="45"/>
    </row>
    <row r="319" spans="1:4" x14ac:dyDescent="0.2">
      <c r="A319" s="40">
        <v>9</v>
      </c>
      <c r="B319" s="50" t="s">
        <v>1126</v>
      </c>
      <c r="C319" s="45"/>
      <c r="D319" s="45"/>
    </row>
    <row r="321" spans="1:4" x14ac:dyDescent="0.2">
      <c r="A321" s="54" t="s">
        <v>1848</v>
      </c>
      <c r="C321" s="145" t="s">
        <v>1237</v>
      </c>
    </row>
    <row r="322" spans="1:4" x14ac:dyDescent="0.2">
      <c r="A322" s="52" t="s">
        <v>1818</v>
      </c>
      <c r="B322" s="45" t="s">
        <v>1814</v>
      </c>
    </row>
    <row r="323" spans="1:4" x14ac:dyDescent="0.2">
      <c r="A323" s="52">
        <v>1</v>
      </c>
      <c r="B323" s="41" t="s">
        <v>1028</v>
      </c>
      <c r="C323" s="45"/>
      <c r="D323" s="45"/>
    </row>
    <row r="324" spans="1:4" x14ac:dyDescent="0.2">
      <c r="A324" s="52">
        <v>2</v>
      </c>
      <c r="B324" s="41" t="s">
        <v>1029</v>
      </c>
      <c r="C324" s="45"/>
      <c r="D324" s="45"/>
    </row>
    <row r="325" spans="1:4" x14ac:dyDescent="0.2">
      <c r="A325" s="52">
        <v>8</v>
      </c>
      <c r="B325" s="46" t="s">
        <v>1125</v>
      </c>
      <c r="C325" s="45"/>
      <c r="D325" s="45"/>
    </row>
    <row r="326" spans="1:4" x14ac:dyDescent="0.2">
      <c r="A326" s="52">
        <v>9</v>
      </c>
      <c r="B326" s="50" t="s">
        <v>1126</v>
      </c>
      <c r="C326" s="45"/>
      <c r="D326" s="45"/>
    </row>
    <row r="328" spans="1:4" x14ac:dyDescent="0.2">
      <c r="A328" s="54" t="s">
        <v>1849</v>
      </c>
      <c r="C328" s="145" t="s">
        <v>1239</v>
      </c>
    </row>
    <row r="329" spans="1:4" x14ac:dyDescent="0.2">
      <c r="A329" s="52" t="s">
        <v>1818</v>
      </c>
      <c r="B329" s="45" t="s">
        <v>1814</v>
      </c>
    </row>
    <row r="330" spans="1:4" x14ac:dyDescent="0.2">
      <c r="A330" s="66" t="s">
        <v>616</v>
      </c>
      <c r="B330" s="41" t="s">
        <v>483</v>
      </c>
      <c r="C330" s="45"/>
      <c r="D330" s="45"/>
    </row>
    <row r="331" spans="1:4" x14ac:dyDescent="0.2">
      <c r="A331" s="66" t="s">
        <v>618</v>
      </c>
      <c r="B331" s="41" t="s">
        <v>484</v>
      </c>
      <c r="C331" s="45"/>
      <c r="D331" s="45"/>
    </row>
    <row r="332" spans="1:4" x14ac:dyDescent="0.2">
      <c r="A332" s="66" t="s">
        <v>620</v>
      </c>
      <c r="B332" s="41" t="s">
        <v>1030</v>
      </c>
      <c r="C332" s="45"/>
      <c r="D332" s="45"/>
    </row>
    <row r="333" spans="1:4" x14ac:dyDescent="0.2">
      <c r="A333" s="66" t="s">
        <v>621</v>
      </c>
      <c r="B333" s="41" t="s">
        <v>1031</v>
      </c>
      <c r="C333" s="45"/>
      <c r="D333" s="45"/>
    </row>
    <row r="334" spans="1:4" x14ac:dyDescent="0.2">
      <c r="A334" s="66" t="s">
        <v>622</v>
      </c>
      <c r="B334" s="41" t="s">
        <v>931</v>
      </c>
      <c r="C334" s="45"/>
      <c r="D334" s="45"/>
    </row>
    <row r="335" spans="1:4" x14ac:dyDescent="0.2">
      <c r="A335" s="66" t="s">
        <v>624</v>
      </c>
      <c r="B335" s="41" t="s">
        <v>1032</v>
      </c>
      <c r="C335" s="45"/>
      <c r="D335" s="45"/>
    </row>
    <row r="336" spans="1:4" x14ac:dyDescent="0.2">
      <c r="A336" s="66" t="s">
        <v>626</v>
      </c>
      <c r="B336" s="41" t="s">
        <v>1033</v>
      </c>
      <c r="C336" s="45"/>
      <c r="D336" s="45"/>
    </row>
    <row r="337" spans="1:4" x14ac:dyDescent="0.2">
      <c r="A337" s="66" t="s">
        <v>628</v>
      </c>
      <c r="B337" s="41" t="s">
        <v>1034</v>
      </c>
      <c r="C337" s="45"/>
      <c r="D337" s="45"/>
    </row>
    <row r="338" spans="1:4" x14ac:dyDescent="0.2">
      <c r="A338" s="66" t="s">
        <v>629</v>
      </c>
      <c r="B338" s="41" t="s">
        <v>1035</v>
      </c>
      <c r="C338" s="45"/>
      <c r="D338" s="45"/>
    </row>
    <row r="339" spans="1:4" x14ac:dyDescent="0.2">
      <c r="A339" s="52">
        <v>10</v>
      </c>
      <c r="B339" s="41" t="s">
        <v>1036</v>
      </c>
      <c r="C339" s="45"/>
      <c r="D339" s="45"/>
    </row>
    <row r="340" spans="1:4" x14ac:dyDescent="0.2">
      <c r="A340" s="52">
        <v>11</v>
      </c>
      <c r="B340" s="41" t="s">
        <v>1037</v>
      </c>
      <c r="C340" s="48"/>
      <c r="D340" s="48"/>
    </row>
    <row r="341" spans="1:4" x14ac:dyDescent="0.2">
      <c r="A341" s="52">
        <v>98</v>
      </c>
      <c r="B341" s="41" t="s">
        <v>1125</v>
      </c>
      <c r="C341" s="45"/>
      <c r="D341" s="45"/>
    </row>
    <row r="342" spans="1:4" x14ac:dyDescent="0.2">
      <c r="A342" s="52">
        <v>99</v>
      </c>
      <c r="B342" s="41" t="s">
        <v>1126</v>
      </c>
      <c r="C342" s="45"/>
      <c r="D342" s="45"/>
    </row>
    <row r="344" spans="1:4" x14ac:dyDescent="0.2">
      <c r="A344" s="54" t="s">
        <v>1850</v>
      </c>
      <c r="C344" s="145" t="s">
        <v>1240</v>
      </c>
    </row>
    <row r="345" spans="1:4" x14ac:dyDescent="0.2">
      <c r="A345" s="52" t="s">
        <v>1818</v>
      </c>
      <c r="B345" s="45" t="s">
        <v>1814</v>
      </c>
    </row>
    <row r="346" spans="1:4" x14ac:dyDescent="0.2">
      <c r="A346" s="40">
        <v>1</v>
      </c>
      <c r="B346" s="46" t="s">
        <v>485</v>
      </c>
      <c r="C346" s="45"/>
      <c r="D346" s="45"/>
    </row>
    <row r="347" spans="1:4" x14ac:dyDescent="0.2">
      <c r="A347" s="40">
        <v>2</v>
      </c>
      <c r="B347" s="46" t="s">
        <v>1041</v>
      </c>
      <c r="C347" s="45"/>
      <c r="D347" s="45"/>
    </row>
    <row r="348" spans="1:4" x14ac:dyDescent="0.2">
      <c r="A348" s="40">
        <v>3</v>
      </c>
      <c r="B348" s="46" t="s">
        <v>1038</v>
      </c>
      <c r="C348" s="45"/>
      <c r="D348" s="45"/>
    </row>
    <row r="349" spans="1:4" x14ac:dyDescent="0.2">
      <c r="A349" s="40">
        <v>4</v>
      </c>
      <c r="B349" s="46" t="s">
        <v>1039</v>
      </c>
      <c r="C349" s="45"/>
      <c r="D349" s="45"/>
    </row>
    <row r="350" spans="1:4" x14ac:dyDescent="0.2">
      <c r="A350" s="40">
        <v>5</v>
      </c>
      <c r="B350" s="46" t="s">
        <v>486</v>
      </c>
      <c r="C350" s="45"/>
      <c r="D350" s="45"/>
    </row>
    <row r="351" spans="1:4" x14ac:dyDescent="0.2">
      <c r="A351" s="40">
        <v>6</v>
      </c>
      <c r="B351" s="46" t="s">
        <v>1040</v>
      </c>
      <c r="C351" s="45"/>
      <c r="D351" s="45"/>
    </row>
    <row r="352" spans="1:4" x14ac:dyDescent="0.2">
      <c r="A352" s="52">
        <v>8</v>
      </c>
      <c r="B352" s="46" t="s">
        <v>1125</v>
      </c>
      <c r="C352" s="45"/>
      <c r="D352" s="45"/>
    </row>
    <row r="353" spans="1:4" x14ac:dyDescent="0.2">
      <c r="A353" s="52">
        <v>9</v>
      </c>
      <c r="B353" s="50" t="s">
        <v>1126</v>
      </c>
      <c r="C353" s="45"/>
      <c r="D353" s="45"/>
    </row>
    <row r="355" spans="1:4" x14ac:dyDescent="0.2">
      <c r="A355" s="54" t="s">
        <v>1851</v>
      </c>
      <c r="B355" s="46"/>
      <c r="C355" s="145" t="s">
        <v>1242</v>
      </c>
    </row>
    <row r="356" spans="1:4" x14ac:dyDescent="0.2">
      <c r="A356" s="52" t="s">
        <v>1818</v>
      </c>
      <c r="B356" s="45" t="s">
        <v>1814</v>
      </c>
    </row>
    <row r="357" spans="1:4" x14ac:dyDescent="0.2">
      <c r="A357" s="53">
        <v>1</v>
      </c>
      <c r="B357" s="46" t="s">
        <v>1042</v>
      </c>
      <c r="C357" s="45"/>
      <c r="D357" s="45"/>
    </row>
    <row r="358" spans="1:4" x14ac:dyDescent="0.2">
      <c r="A358" s="53">
        <v>2</v>
      </c>
      <c r="B358" s="46" t="s">
        <v>1043</v>
      </c>
      <c r="C358" s="45"/>
      <c r="D358" s="45"/>
    </row>
    <row r="359" spans="1:4" x14ac:dyDescent="0.2">
      <c r="A359" s="53">
        <v>3</v>
      </c>
      <c r="B359" s="46" t="s">
        <v>1044</v>
      </c>
      <c r="C359" s="45"/>
      <c r="D359" s="45"/>
    </row>
    <row r="360" spans="1:4" x14ac:dyDescent="0.2">
      <c r="A360" s="53">
        <v>4</v>
      </c>
      <c r="B360" s="46" t="s">
        <v>487</v>
      </c>
      <c r="C360" s="45"/>
      <c r="D360" s="45"/>
    </row>
    <row r="361" spans="1:4" x14ac:dyDescent="0.2">
      <c r="A361" s="52">
        <v>8</v>
      </c>
      <c r="B361" s="46" t="s">
        <v>1125</v>
      </c>
      <c r="C361" s="45"/>
      <c r="D361" s="45"/>
    </row>
    <row r="362" spans="1:4" x14ac:dyDescent="0.2">
      <c r="A362" s="68">
        <v>9</v>
      </c>
      <c r="B362" s="50" t="s">
        <v>1126</v>
      </c>
      <c r="C362" s="45"/>
      <c r="D362" s="45"/>
    </row>
    <row r="364" spans="1:4" x14ac:dyDescent="0.2">
      <c r="A364" s="54" t="s">
        <v>1852</v>
      </c>
      <c r="C364" s="145" t="s">
        <v>1264</v>
      </c>
    </row>
    <row r="365" spans="1:4" x14ac:dyDescent="0.2">
      <c r="A365" s="52" t="s">
        <v>1818</v>
      </c>
      <c r="B365" s="45" t="s">
        <v>1814</v>
      </c>
    </row>
    <row r="366" spans="1:4" x14ac:dyDescent="0.2">
      <c r="A366" s="53">
        <v>1</v>
      </c>
      <c r="B366" s="46" t="s">
        <v>1045</v>
      </c>
      <c r="C366" s="45"/>
      <c r="D366" s="45"/>
    </row>
    <row r="367" spans="1:4" x14ac:dyDescent="0.2">
      <c r="A367" s="53">
        <v>2</v>
      </c>
      <c r="B367" s="46" t="s">
        <v>1265</v>
      </c>
      <c r="C367" s="45"/>
      <c r="D367" s="45"/>
    </row>
    <row r="368" spans="1:4" x14ac:dyDescent="0.2">
      <c r="A368" s="53">
        <v>3</v>
      </c>
      <c r="B368" s="46" t="s">
        <v>1266</v>
      </c>
      <c r="C368" s="45"/>
      <c r="D368" s="45"/>
    </row>
    <row r="369" spans="1:4" x14ac:dyDescent="0.2">
      <c r="A369" s="53">
        <v>4</v>
      </c>
      <c r="B369" s="46" t="s">
        <v>1232</v>
      </c>
      <c r="C369" s="45"/>
      <c r="D369" s="45"/>
    </row>
    <row r="370" spans="1:4" x14ac:dyDescent="0.2">
      <c r="A370" s="53">
        <v>5</v>
      </c>
      <c r="B370" s="46" t="s">
        <v>600</v>
      </c>
      <c r="C370" s="45"/>
      <c r="D370" s="45"/>
    </row>
    <row r="372" spans="1:4" x14ac:dyDescent="0.2">
      <c r="A372" s="54" t="s">
        <v>1853</v>
      </c>
      <c r="B372" s="46"/>
      <c r="C372" s="145" t="s">
        <v>1277</v>
      </c>
    </row>
    <row r="373" spans="1:4" x14ac:dyDescent="0.2">
      <c r="A373" s="52" t="s">
        <v>1818</v>
      </c>
      <c r="B373" s="45" t="s">
        <v>1814</v>
      </c>
    </row>
    <row r="374" spans="1:4" x14ac:dyDescent="0.2">
      <c r="A374" s="59">
        <v>1</v>
      </c>
      <c r="B374" s="50" t="s">
        <v>1278</v>
      </c>
      <c r="C374" s="45"/>
      <c r="D374" s="45"/>
    </row>
    <row r="375" spans="1:4" x14ac:dyDescent="0.2">
      <c r="A375" s="59">
        <v>2</v>
      </c>
      <c r="B375" s="50" t="s">
        <v>1043</v>
      </c>
      <c r="C375" s="45"/>
      <c r="D375" s="45"/>
    </row>
    <row r="376" spans="1:4" x14ac:dyDescent="0.2">
      <c r="A376" s="87">
        <v>3</v>
      </c>
      <c r="B376" s="50" t="s">
        <v>1044</v>
      </c>
      <c r="C376" s="45"/>
      <c r="D376" s="45"/>
    </row>
    <row r="377" spans="1:4" x14ac:dyDescent="0.2">
      <c r="A377" s="87">
        <v>4</v>
      </c>
      <c r="B377" s="50" t="s">
        <v>1046</v>
      </c>
      <c r="C377" s="45"/>
      <c r="D377" s="45"/>
    </row>
    <row r="378" spans="1:4" x14ac:dyDescent="0.2">
      <c r="A378" s="52">
        <v>8</v>
      </c>
      <c r="B378" s="41" t="s">
        <v>1125</v>
      </c>
      <c r="C378" s="45"/>
      <c r="D378" s="45"/>
    </row>
    <row r="379" spans="1:4" x14ac:dyDescent="0.2">
      <c r="A379" s="52">
        <v>9</v>
      </c>
      <c r="B379" s="41" t="s">
        <v>1126</v>
      </c>
      <c r="C379" s="45"/>
      <c r="D379" s="45"/>
    </row>
    <row r="381" spans="1:4" x14ac:dyDescent="0.2">
      <c r="A381" s="54" t="s">
        <v>1854</v>
      </c>
      <c r="B381" s="46"/>
      <c r="C381" s="145" t="s">
        <v>649</v>
      </c>
    </row>
    <row r="382" spans="1:4" x14ac:dyDescent="0.2">
      <c r="A382" s="52" t="s">
        <v>1818</v>
      </c>
      <c r="B382" s="45" t="s">
        <v>1814</v>
      </c>
    </row>
    <row r="383" spans="1:4" x14ac:dyDescent="0.2">
      <c r="A383" s="53">
        <v>1</v>
      </c>
      <c r="B383" s="46" t="s">
        <v>1047</v>
      </c>
      <c r="C383" s="45"/>
      <c r="D383" s="45"/>
    </row>
    <row r="384" spans="1:4" x14ac:dyDescent="0.2">
      <c r="A384" s="53">
        <v>2</v>
      </c>
      <c r="B384" s="46" t="s">
        <v>1048</v>
      </c>
      <c r="C384" s="45"/>
      <c r="D384" s="45"/>
    </row>
    <row r="385" spans="1:4" x14ac:dyDescent="0.2">
      <c r="A385" s="53">
        <v>3</v>
      </c>
      <c r="B385" s="46" t="s">
        <v>1049</v>
      </c>
      <c r="C385" s="45"/>
      <c r="D385" s="45"/>
    </row>
    <row r="386" spans="1:4" x14ac:dyDescent="0.2">
      <c r="A386" s="53">
        <v>4</v>
      </c>
      <c r="B386" s="46" t="s">
        <v>1050</v>
      </c>
      <c r="C386" s="45"/>
      <c r="D386" s="45"/>
    </row>
    <row r="387" spans="1:4" x14ac:dyDescent="0.2">
      <c r="A387" s="53">
        <v>5</v>
      </c>
      <c r="B387" s="46" t="s">
        <v>1040</v>
      </c>
      <c r="C387" s="45"/>
      <c r="D387" s="45"/>
    </row>
    <row r="388" spans="1:4" x14ac:dyDescent="0.2">
      <c r="A388" s="52">
        <v>8</v>
      </c>
      <c r="B388" s="41" t="s">
        <v>1125</v>
      </c>
      <c r="C388" s="45"/>
      <c r="D388" s="45"/>
    </row>
    <row r="389" spans="1:4" x14ac:dyDescent="0.2">
      <c r="A389" s="52">
        <v>9</v>
      </c>
      <c r="B389" s="41" t="s">
        <v>1126</v>
      </c>
      <c r="C389" s="45"/>
      <c r="D389" s="45"/>
    </row>
    <row r="391" spans="1:4" x14ac:dyDescent="0.2">
      <c r="A391" s="54" t="s">
        <v>1885</v>
      </c>
      <c r="C391" s="145" t="s">
        <v>1292</v>
      </c>
    </row>
    <row r="392" spans="1:4" x14ac:dyDescent="0.2">
      <c r="A392" s="52" t="s">
        <v>1818</v>
      </c>
      <c r="B392" s="45" t="s">
        <v>1814</v>
      </c>
    </row>
    <row r="393" spans="1:4" x14ac:dyDescent="0.2">
      <c r="A393" s="53">
        <v>1</v>
      </c>
      <c r="B393" s="46" t="s">
        <v>1042</v>
      </c>
      <c r="C393" s="45"/>
      <c r="D393" s="45"/>
    </row>
    <row r="394" spans="1:4" x14ac:dyDescent="0.2">
      <c r="A394" s="53">
        <v>2</v>
      </c>
      <c r="B394" s="46" t="s">
        <v>611</v>
      </c>
      <c r="C394" s="45"/>
      <c r="D394" s="45"/>
    </row>
    <row r="395" spans="1:4" x14ac:dyDescent="0.2">
      <c r="A395" s="53">
        <v>3</v>
      </c>
      <c r="B395" s="46" t="s">
        <v>612</v>
      </c>
      <c r="C395" s="45"/>
      <c r="D395" s="45"/>
    </row>
    <row r="396" spans="1:4" x14ac:dyDescent="0.2">
      <c r="A396" s="53">
        <v>4</v>
      </c>
      <c r="B396" s="46" t="s">
        <v>393</v>
      </c>
      <c r="C396" s="45"/>
      <c r="D396" s="45"/>
    </row>
    <row r="397" spans="1:4" x14ac:dyDescent="0.2">
      <c r="A397" s="53">
        <v>5</v>
      </c>
      <c r="B397" s="46" t="s">
        <v>394</v>
      </c>
      <c r="C397" s="45"/>
      <c r="D397" s="45"/>
    </row>
    <row r="398" spans="1:4" x14ac:dyDescent="0.2">
      <c r="A398" s="52">
        <v>8</v>
      </c>
      <c r="B398" s="41" t="s">
        <v>1125</v>
      </c>
      <c r="C398" s="45"/>
      <c r="D398" s="45"/>
    </row>
    <row r="399" spans="1:4" x14ac:dyDescent="0.2">
      <c r="A399" s="52">
        <v>9</v>
      </c>
      <c r="B399" s="41" t="s">
        <v>1126</v>
      </c>
      <c r="C399" s="45"/>
      <c r="D399" s="45"/>
    </row>
    <row r="401" spans="1:4" x14ac:dyDescent="0.2">
      <c r="A401" s="54" t="s">
        <v>1855</v>
      </c>
      <c r="C401" s="145" t="s">
        <v>1084</v>
      </c>
    </row>
    <row r="402" spans="1:4" x14ac:dyDescent="0.2">
      <c r="A402" s="52" t="s">
        <v>1818</v>
      </c>
      <c r="B402" s="45" t="s">
        <v>1814</v>
      </c>
    </row>
    <row r="403" spans="1:4" x14ac:dyDescent="0.2">
      <c r="A403" s="40">
        <v>1</v>
      </c>
      <c r="B403" s="46" t="s">
        <v>395</v>
      </c>
      <c r="C403" s="45"/>
      <c r="D403" s="45"/>
    </row>
    <row r="404" spans="1:4" x14ac:dyDescent="0.2">
      <c r="A404" s="40">
        <v>2</v>
      </c>
      <c r="B404" s="46" t="s">
        <v>396</v>
      </c>
      <c r="C404" s="45"/>
      <c r="D404" s="45"/>
    </row>
    <row r="405" spans="1:4" x14ac:dyDescent="0.2">
      <c r="A405" s="40">
        <v>3</v>
      </c>
      <c r="B405" s="46" t="s">
        <v>1040</v>
      </c>
      <c r="C405" s="45"/>
      <c r="D405" s="45"/>
    </row>
    <row r="406" spans="1:4" x14ac:dyDescent="0.2">
      <c r="A406" s="52">
        <v>8</v>
      </c>
      <c r="B406" s="41" t="s">
        <v>1125</v>
      </c>
      <c r="C406" s="48"/>
      <c r="D406" s="45"/>
    </row>
    <row r="407" spans="1:4" x14ac:dyDescent="0.2">
      <c r="A407" s="52">
        <v>9</v>
      </c>
      <c r="B407" s="41" t="s">
        <v>1126</v>
      </c>
      <c r="C407" s="45"/>
      <c r="D407" s="45"/>
    </row>
    <row r="408" spans="1:4" x14ac:dyDescent="0.2">
      <c r="C408" s="45"/>
    </row>
    <row r="409" spans="1:4" x14ac:dyDescent="0.2">
      <c r="A409" s="54" t="s">
        <v>1856</v>
      </c>
      <c r="B409" s="46"/>
      <c r="C409" s="146" t="s">
        <v>1299</v>
      </c>
    </row>
    <row r="410" spans="1:4" x14ac:dyDescent="0.2">
      <c r="A410" s="52" t="s">
        <v>1818</v>
      </c>
      <c r="B410" s="45" t="s">
        <v>1814</v>
      </c>
      <c r="C410" s="45"/>
    </row>
    <row r="411" spans="1:4" x14ac:dyDescent="0.2">
      <c r="A411" s="53">
        <v>1</v>
      </c>
      <c r="B411" s="46" t="s">
        <v>924</v>
      </c>
      <c r="C411" s="45"/>
      <c r="D411" s="45"/>
    </row>
    <row r="412" spans="1:4" x14ac:dyDescent="0.2">
      <c r="A412" s="53">
        <v>2</v>
      </c>
      <c r="B412" s="46" t="s">
        <v>923</v>
      </c>
      <c r="C412" s="45"/>
      <c r="D412" s="45"/>
    </row>
    <row r="413" spans="1:4" x14ac:dyDescent="0.2">
      <c r="A413" s="53">
        <v>3</v>
      </c>
      <c r="B413" s="46" t="s">
        <v>926</v>
      </c>
      <c r="C413" s="45"/>
      <c r="D413" s="45"/>
    </row>
    <row r="414" spans="1:4" x14ac:dyDescent="0.2">
      <c r="A414" s="53">
        <v>4</v>
      </c>
      <c r="B414" s="46" t="s">
        <v>925</v>
      </c>
      <c r="C414" s="45"/>
      <c r="D414" s="45"/>
    </row>
    <row r="415" spans="1:4" x14ac:dyDescent="0.2">
      <c r="A415" s="53">
        <v>5</v>
      </c>
      <c r="B415" s="46" t="s">
        <v>1300</v>
      </c>
      <c r="C415" s="45"/>
      <c r="D415" s="45"/>
    </row>
    <row r="416" spans="1:4" x14ac:dyDescent="0.2">
      <c r="A416" s="87">
        <v>6</v>
      </c>
      <c r="B416" s="50" t="s">
        <v>922</v>
      </c>
      <c r="C416" s="45"/>
      <c r="D416" s="45"/>
    </row>
    <row r="417" spans="1:4" x14ac:dyDescent="0.2">
      <c r="A417" s="68">
        <v>8</v>
      </c>
      <c r="B417" s="51" t="s">
        <v>1125</v>
      </c>
      <c r="C417" s="45"/>
      <c r="D417" s="45"/>
    </row>
    <row r="418" spans="1:4" x14ac:dyDescent="0.2">
      <c r="A418" s="68">
        <v>9</v>
      </c>
      <c r="B418" s="51" t="s">
        <v>1126</v>
      </c>
      <c r="C418" s="45"/>
      <c r="D418" s="45"/>
    </row>
    <row r="419" spans="1:4" x14ac:dyDescent="0.2">
      <c r="C419" s="45"/>
    </row>
    <row r="420" spans="1:4" x14ac:dyDescent="0.2">
      <c r="A420" s="54" t="s">
        <v>1857</v>
      </c>
      <c r="B420" s="46"/>
      <c r="C420" s="145" t="s">
        <v>2049</v>
      </c>
    </row>
    <row r="421" spans="1:4" x14ac:dyDescent="0.2">
      <c r="A421" s="52" t="s">
        <v>1818</v>
      </c>
      <c r="B421" s="45" t="s">
        <v>1814</v>
      </c>
    </row>
    <row r="422" spans="1:4" x14ac:dyDescent="0.2">
      <c r="A422" s="53">
        <v>1</v>
      </c>
      <c r="B422" s="46" t="s">
        <v>803</v>
      </c>
      <c r="C422" s="45"/>
      <c r="D422" s="45"/>
    </row>
    <row r="423" spans="1:4" x14ac:dyDescent="0.2">
      <c r="A423" s="53">
        <v>2</v>
      </c>
      <c r="B423" s="61" t="s">
        <v>1369</v>
      </c>
      <c r="C423" s="45"/>
      <c r="D423" s="45"/>
    </row>
    <row r="424" spans="1:4" x14ac:dyDescent="0.2">
      <c r="A424" s="53">
        <v>3</v>
      </c>
      <c r="B424" s="46" t="s">
        <v>1364</v>
      </c>
      <c r="C424" s="45"/>
      <c r="D424" s="45"/>
    </row>
    <row r="425" spans="1:4" x14ac:dyDescent="0.2">
      <c r="A425" s="53">
        <v>4</v>
      </c>
      <c r="B425" s="46" t="s">
        <v>1365</v>
      </c>
      <c r="C425" s="45"/>
      <c r="D425" s="45"/>
    </row>
    <row r="426" spans="1:4" x14ac:dyDescent="0.2">
      <c r="A426" s="53">
        <v>5</v>
      </c>
      <c r="B426" s="46" t="s">
        <v>1366</v>
      </c>
      <c r="C426" s="45"/>
      <c r="D426" s="45"/>
    </row>
    <row r="427" spans="1:4" x14ac:dyDescent="0.2">
      <c r="A427" s="68">
        <v>8</v>
      </c>
      <c r="B427" s="51" t="s">
        <v>1125</v>
      </c>
      <c r="C427" s="45"/>
      <c r="D427" s="45"/>
    </row>
    <row r="428" spans="1:4" x14ac:dyDescent="0.2">
      <c r="A428" s="68">
        <v>9</v>
      </c>
      <c r="B428" s="51" t="s">
        <v>1126</v>
      </c>
      <c r="C428" s="45"/>
      <c r="D428" s="45"/>
    </row>
    <row r="430" spans="1:4" x14ac:dyDescent="0.2">
      <c r="A430" s="54" t="s">
        <v>1858</v>
      </c>
      <c r="B430" s="46"/>
      <c r="C430" s="145" t="s">
        <v>2050</v>
      </c>
    </row>
    <row r="431" spans="1:4" x14ac:dyDescent="0.2">
      <c r="A431" s="52" t="s">
        <v>1818</v>
      </c>
      <c r="B431" s="45" t="s">
        <v>1814</v>
      </c>
    </row>
    <row r="432" spans="1:4" x14ac:dyDescent="0.2">
      <c r="A432" s="53">
        <v>1</v>
      </c>
      <c r="B432" s="46" t="s">
        <v>803</v>
      </c>
      <c r="C432" s="45"/>
      <c r="D432" s="45"/>
    </row>
    <row r="433" spans="1:4" x14ac:dyDescent="0.2">
      <c r="A433" s="53">
        <v>2</v>
      </c>
      <c r="B433" s="46" t="s">
        <v>1368</v>
      </c>
      <c r="C433" s="45"/>
      <c r="D433" s="45"/>
    </row>
    <row r="434" spans="1:4" x14ac:dyDescent="0.2">
      <c r="A434" s="53">
        <v>3</v>
      </c>
      <c r="B434" s="46" t="s">
        <v>1365</v>
      </c>
      <c r="C434" s="45"/>
      <c r="D434" s="45"/>
    </row>
    <row r="435" spans="1:4" x14ac:dyDescent="0.2">
      <c r="A435" s="53">
        <v>4</v>
      </c>
      <c r="B435" s="46" t="s">
        <v>1366</v>
      </c>
      <c r="C435" s="45"/>
      <c r="D435" s="45"/>
    </row>
    <row r="436" spans="1:4" x14ac:dyDescent="0.2">
      <c r="A436" s="52">
        <v>8</v>
      </c>
      <c r="B436" s="41" t="s">
        <v>1125</v>
      </c>
      <c r="C436" s="45"/>
      <c r="D436" s="45"/>
    </row>
    <row r="437" spans="1:4" x14ac:dyDescent="0.2">
      <c r="A437" s="52">
        <v>9</v>
      </c>
      <c r="B437" s="41" t="s">
        <v>1126</v>
      </c>
      <c r="C437" s="45"/>
      <c r="D437" s="45"/>
    </row>
    <row r="439" spans="1:4" x14ac:dyDescent="0.2">
      <c r="A439" s="54" t="s">
        <v>1859</v>
      </c>
      <c r="C439" s="145" t="s">
        <v>2051</v>
      </c>
    </row>
    <row r="440" spans="1:4" x14ac:dyDescent="0.2">
      <c r="A440" s="52" t="s">
        <v>1818</v>
      </c>
      <c r="B440" s="45" t="s">
        <v>1814</v>
      </c>
    </row>
    <row r="441" spans="1:4" x14ac:dyDescent="0.2">
      <c r="A441" s="52">
        <v>1</v>
      </c>
      <c r="B441" s="41" t="s">
        <v>804</v>
      </c>
      <c r="C441" s="45"/>
      <c r="D441" s="45"/>
    </row>
    <row r="442" spans="1:4" x14ac:dyDescent="0.2">
      <c r="A442" s="52">
        <v>2</v>
      </c>
      <c r="B442" s="41" t="s">
        <v>805</v>
      </c>
      <c r="C442" s="45"/>
      <c r="D442" s="45"/>
    </row>
    <row r="443" spans="1:4" x14ac:dyDescent="0.2">
      <c r="A443" s="52">
        <v>3</v>
      </c>
      <c r="B443" s="41" t="s">
        <v>645</v>
      </c>
      <c r="C443" s="45"/>
      <c r="D443" s="45"/>
    </row>
    <row r="444" spans="1:4" x14ac:dyDescent="0.2">
      <c r="A444" s="52">
        <v>4</v>
      </c>
      <c r="B444" s="41" t="s">
        <v>800</v>
      </c>
      <c r="C444" s="45"/>
      <c r="D444" s="45"/>
    </row>
    <row r="445" spans="1:4" x14ac:dyDescent="0.2">
      <c r="A445" s="52">
        <v>8</v>
      </c>
      <c r="B445" s="41" t="s">
        <v>1125</v>
      </c>
      <c r="C445" s="45"/>
      <c r="D445" s="45"/>
    </row>
    <row r="446" spans="1:4" x14ac:dyDescent="0.2">
      <c r="A446" s="52">
        <v>9</v>
      </c>
      <c r="B446" s="41" t="s">
        <v>1126</v>
      </c>
      <c r="C446" s="45"/>
      <c r="D446" s="45"/>
    </row>
    <row r="447" spans="1:4" x14ac:dyDescent="0.2">
      <c r="A447" s="68"/>
      <c r="B447" s="51"/>
    </row>
    <row r="448" spans="1:4" x14ac:dyDescent="0.2">
      <c r="A448" s="54" t="s">
        <v>1860</v>
      </c>
      <c r="C448" s="145" t="s">
        <v>349</v>
      </c>
    </row>
    <row r="449" spans="1:4" x14ac:dyDescent="0.2">
      <c r="A449" s="52" t="s">
        <v>1818</v>
      </c>
      <c r="B449" s="45" t="s">
        <v>1814</v>
      </c>
    </row>
    <row r="450" spans="1:4" x14ac:dyDescent="0.2">
      <c r="A450" s="53">
        <v>1</v>
      </c>
      <c r="B450" s="46" t="s">
        <v>803</v>
      </c>
      <c r="C450" s="45"/>
      <c r="D450" s="45"/>
    </row>
    <row r="451" spans="1:4" x14ac:dyDescent="0.2">
      <c r="A451" s="53">
        <v>2</v>
      </c>
      <c r="B451" s="46" t="s">
        <v>1375</v>
      </c>
      <c r="C451" s="45"/>
      <c r="D451" s="45"/>
    </row>
    <row r="452" spans="1:4" x14ac:dyDescent="0.2">
      <c r="A452" s="53">
        <v>3</v>
      </c>
      <c r="B452" s="46" t="s">
        <v>1376</v>
      </c>
      <c r="C452" s="45"/>
      <c r="D452" s="45"/>
    </row>
    <row r="453" spans="1:4" x14ac:dyDescent="0.2">
      <c r="A453" s="53">
        <v>4</v>
      </c>
      <c r="B453" s="46" t="s">
        <v>1377</v>
      </c>
      <c r="C453" s="45"/>
      <c r="D453" s="45"/>
    </row>
    <row r="454" spans="1:4" x14ac:dyDescent="0.2">
      <c r="A454" s="52">
        <v>8</v>
      </c>
      <c r="B454" s="41" t="s">
        <v>1125</v>
      </c>
      <c r="C454" s="45"/>
      <c r="D454" s="45"/>
    </row>
    <row r="455" spans="1:4" x14ac:dyDescent="0.2">
      <c r="A455" s="52">
        <v>9</v>
      </c>
      <c r="B455" s="41" t="s">
        <v>1126</v>
      </c>
      <c r="C455" s="45"/>
      <c r="D455" s="45"/>
    </row>
    <row r="457" spans="1:4" x14ac:dyDescent="0.2">
      <c r="A457" s="54" t="s">
        <v>1861</v>
      </c>
      <c r="B457" s="46"/>
      <c r="C457" s="146" t="s">
        <v>351</v>
      </c>
    </row>
    <row r="458" spans="1:4" x14ac:dyDescent="0.2">
      <c r="A458" s="52" t="s">
        <v>1818</v>
      </c>
      <c r="B458" s="45" t="s">
        <v>1814</v>
      </c>
      <c r="C458" s="45"/>
    </row>
    <row r="459" spans="1:4" x14ac:dyDescent="0.2">
      <c r="A459" s="53">
        <v>1</v>
      </c>
      <c r="B459" s="46" t="s">
        <v>803</v>
      </c>
      <c r="C459" s="45"/>
      <c r="D459" s="45"/>
    </row>
    <row r="460" spans="1:4" x14ac:dyDescent="0.2">
      <c r="A460" s="40">
        <v>2</v>
      </c>
      <c r="B460" s="46" t="s">
        <v>1369</v>
      </c>
      <c r="C460" s="45"/>
      <c r="D460" s="45"/>
    </row>
    <row r="461" spans="1:4" x14ac:dyDescent="0.2">
      <c r="A461" s="59">
        <v>3</v>
      </c>
      <c r="B461" s="46" t="s">
        <v>1364</v>
      </c>
      <c r="C461" s="45"/>
      <c r="D461" s="45"/>
    </row>
    <row r="462" spans="1:4" x14ac:dyDescent="0.2">
      <c r="A462" s="59">
        <v>4</v>
      </c>
      <c r="B462" s="46" t="s">
        <v>1381</v>
      </c>
      <c r="C462" s="45"/>
      <c r="D462" s="45"/>
    </row>
    <row r="463" spans="1:4" x14ac:dyDescent="0.2">
      <c r="A463" s="40">
        <v>8</v>
      </c>
      <c r="B463" s="41" t="s">
        <v>1125</v>
      </c>
      <c r="C463" s="45"/>
      <c r="D463" s="45"/>
    </row>
    <row r="464" spans="1:4" x14ac:dyDescent="0.2">
      <c r="A464" s="40">
        <v>9</v>
      </c>
      <c r="B464" s="41" t="s">
        <v>1126</v>
      </c>
      <c r="C464" s="45"/>
      <c r="D464" s="45"/>
    </row>
    <row r="465" spans="1:4" x14ac:dyDescent="0.2">
      <c r="A465" s="53"/>
      <c r="B465" s="46"/>
      <c r="C465" s="45"/>
    </row>
    <row r="466" spans="1:4" x14ac:dyDescent="0.2">
      <c r="A466" s="54" t="s">
        <v>1857</v>
      </c>
      <c r="B466" s="46"/>
      <c r="C466" s="146" t="s">
        <v>2049</v>
      </c>
    </row>
    <row r="467" spans="1:4" x14ac:dyDescent="0.2">
      <c r="A467" s="52" t="s">
        <v>1818</v>
      </c>
      <c r="B467" s="45" t="s">
        <v>1814</v>
      </c>
      <c r="C467" s="45"/>
    </row>
    <row r="468" spans="1:4" x14ac:dyDescent="0.2">
      <c r="A468" s="53">
        <v>1</v>
      </c>
      <c r="B468" s="46" t="s">
        <v>803</v>
      </c>
      <c r="C468" s="52"/>
      <c r="D468" s="45"/>
    </row>
    <row r="469" spans="1:4" x14ac:dyDescent="0.2">
      <c r="A469" s="40">
        <v>2</v>
      </c>
      <c r="B469" s="46" t="s">
        <v>1369</v>
      </c>
      <c r="C469" s="52"/>
      <c r="D469" s="45"/>
    </row>
    <row r="470" spans="1:4" x14ac:dyDescent="0.2">
      <c r="A470" s="59">
        <v>3</v>
      </c>
      <c r="B470" s="46" t="s">
        <v>1364</v>
      </c>
      <c r="C470" s="52"/>
      <c r="D470" s="45"/>
    </row>
    <row r="471" spans="1:4" x14ac:dyDescent="0.2">
      <c r="A471" s="59">
        <v>4</v>
      </c>
      <c r="B471" s="46" t="s">
        <v>1365</v>
      </c>
      <c r="C471" s="52"/>
      <c r="D471" s="45"/>
    </row>
    <row r="472" spans="1:4" x14ac:dyDescent="0.2">
      <c r="A472" s="59">
        <v>5</v>
      </c>
      <c r="B472" s="46" t="s">
        <v>1366</v>
      </c>
      <c r="C472" s="52"/>
      <c r="D472" s="45"/>
    </row>
    <row r="473" spans="1:4" x14ac:dyDescent="0.2">
      <c r="A473" s="40">
        <v>8</v>
      </c>
      <c r="B473" s="52" t="s">
        <v>1125</v>
      </c>
      <c r="C473" s="45"/>
      <c r="D473" s="45"/>
    </row>
    <row r="474" spans="1:4" x14ac:dyDescent="0.2">
      <c r="A474" s="40">
        <v>9</v>
      </c>
      <c r="B474" s="52" t="s">
        <v>1126</v>
      </c>
      <c r="C474" s="45"/>
      <c r="D474" s="45"/>
    </row>
    <row r="475" spans="1:4" x14ac:dyDescent="0.2">
      <c r="A475" s="62"/>
      <c r="B475" s="63"/>
    </row>
    <row r="476" spans="1:4" x14ac:dyDescent="0.2">
      <c r="A476" s="85" t="s">
        <v>1862</v>
      </c>
      <c r="B476" s="52"/>
      <c r="C476" s="146" t="s">
        <v>2052</v>
      </c>
    </row>
    <row r="477" spans="1:4" x14ac:dyDescent="0.2">
      <c r="A477" s="52" t="s">
        <v>1818</v>
      </c>
      <c r="B477" s="45" t="s">
        <v>1814</v>
      </c>
    </row>
    <row r="478" spans="1:4" x14ac:dyDescent="0.2">
      <c r="A478" s="52">
        <v>1</v>
      </c>
      <c r="B478" s="41" t="s">
        <v>1109</v>
      </c>
      <c r="C478" s="45"/>
      <c r="D478" s="45"/>
    </row>
    <row r="479" spans="1:4" x14ac:dyDescent="0.2">
      <c r="A479" s="52">
        <v>2</v>
      </c>
      <c r="B479" s="41" t="s">
        <v>1110</v>
      </c>
      <c r="C479" s="45"/>
      <c r="D479" s="45"/>
    </row>
    <row r="480" spans="1:4" x14ac:dyDescent="0.2">
      <c r="A480" s="52">
        <v>3</v>
      </c>
      <c r="B480" s="41" t="s">
        <v>1389</v>
      </c>
      <c r="C480" s="45"/>
      <c r="D480" s="45"/>
    </row>
    <row r="481" spans="1:4" x14ac:dyDescent="0.2">
      <c r="A481" s="40">
        <v>8</v>
      </c>
      <c r="B481" s="46" t="s">
        <v>1125</v>
      </c>
      <c r="C481" s="45"/>
      <c r="D481" s="45"/>
    </row>
    <row r="482" spans="1:4" x14ac:dyDescent="0.2">
      <c r="A482" s="59">
        <v>9</v>
      </c>
      <c r="B482" s="50" t="s">
        <v>1126</v>
      </c>
      <c r="C482" s="45"/>
      <c r="D482" s="45"/>
    </row>
    <row r="483" spans="1:4" x14ac:dyDescent="0.2">
      <c r="A483" s="64"/>
      <c r="C483" s="45"/>
    </row>
    <row r="484" spans="1:4" x14ac:dyDescent="0.2">
      <c r="A484" s="85" t="s">
        <v>1863</v>
      </c>
      <c r="B484" s="52"/>
      <c r="C484" s="146" t="s">
        <v>2053</v>
      </c>
    </row>
    <row r="485" spans="1:4" x14ac:dyDescent="0.2">
      <c r="A485" s="52" t="s">
        <v>1818</v>
      </c>
      <c r="B485" s="45" t="s">
        <v>1814</v>
      </c>
    </row>
    <row r="486" spans="1:4" x14ac:dyDescent="0.2">
      <c r="A486" s="52">
        <v>1</v>
      </c>
      <c r="B486" s="41" t="s">
        <v>1109</v>
      </c>
      <c r="C486" s="45"/>
      <c r="D486" s="45"/>
    </row>
    <row r="487" spans="1:4" x14ac:dyDescent="0.2">
      <c r="A487" s="52">
        <v>2</v>
      </c>
      <c r="B487" s="41" t="s">
        <v>1110</v>
      </c>
      <c r="C487" s="45"/>
      <c r="D487" s="45"/>
    </row>
    <row r="488" spans="1:4" x14ac:dyDescent="0.2">
      <c r="A488" s="52">
        <v>3</v>
      </c>
      <c r="B488" s="41" t="s">
        <v>1400</v>
      </c>
      <c r="C488" s="45"/>
      <c r="D488" s="45"/>
    </row>
    <row r="489" spans="1:4" x14ac:dyDescent="0.2">
      <c r="A489" s="40">
        <v>8</v>
      </c>
      <c r="B489" s="46" t="s">
        <v>1125</v>
      </c>
      <c r="C489" s="45"/>
      <c r="D489" s="45"/>
    </row>
    <row r="490" spans="1:4" x14ac:dyDescent="0.2">
      <c r="A490" s="59">
        <v>9</v>
      </c>
      <c r="B490" s="50" t="s">
        <v>1126</v>
      </c>
      <c r="C490" s="45"/>
      <c r="D490" s="45"/>
    </row>
    <row r="491" spans="1:4" x14ac:dyDescent="0.2">
      <c r="A491" s="59"/>
      <c r="B491" s="50"/>
      <c r="C491" s="45"/>
    </row>
    <row r="492" spans="1:4" x14ac:dyDescent="0.2">
      <c r="A492" s="54" t="s">
        <v>1864</v>
      </c>
      <c r="B492" s="46"/>
      <c r="C492" s="145" t="s">
        <v>1401</v>
      </c>
    </row>
    <row r="493" spans="1:4" x14ac:dyDescent="0.2">
      <c r="A493" s="52" t="s">
        <v>1818</v>
      </c>
      <c r="B493" s="45" t="s">
        <v>1814</v>
      </c>
    </row>
    <row r="494" spans="1:4" x14ac:dyDescent="0.2">
      <c r="A494" s="53">
        <v>1</v>
      </c>
      <c r="B494" s="46" t="s">
        <v>1402</v>
      </c>
      <c r="C494" s="45"/>
      <c r="D494" s="45"/>
    </row>
    <row r="495" spans="1:4" x14ac:dyDescent="0.2">
      <c r="A495" s="53">
        <v>2</v>
      </c>
      <c r="B495" s="46" t="s">
        <v>603</v>
      </c>
      <c r="C495" s="45"/>
      <c r="D495" s="45"/>
    </row>
    <row r="496" spans="1:4" x14ac:dyDescent="0.2">
      <c r="A496" s="53">
        <v>3</v>
      </c>
      <c r="B496" s="46" t="s">
        <v>3</v>
      </c>
      <c r="C496" s="45"/>
      <c r="D496" s="45"/>
    </row>
    <row r="497" spans="1:4" x14ac:dyDescent="0.2">
      <c r="A497" s="53">
        <v>4</v>
      </c>
      <c r="B497" s="46" t="s">
        <v>604</v>
      </c>
      <c r="C497" s="45"/>
      <c r="D497" s="45"/>
    </row>
    <row r="498" spans="1:4" x14ac:dyDescent="0.2">
      <c r="A498" s="53">
        <v>5</v>
      </c>
      <c r="B498" s="46" t="s">
        <v>1403</v>
      </c>
      <c r="C498" s="45"/>
      <c r="D498" s="45"/>
    </row>
    <row r="499" spans="1:4" x14ac:dyDescent="0.2">
      <c r="A499" s="68">
        <v>8</v>
      </c>
      <c r="B499" s="51" t="s">
        <v>1125</v>
      </c>
      <c r="C499" s="45"/>
      <c r="D499" s="45"/>
    </row>
    <row r="500" spans="1:4" x14ac:dyDescent="0.2">
      <c r="A500" s="68">
        <v>9</v>
      </c>
      <c r="B500" s="51" t="s">
        <v>1126</v>
      </c>
      <c r="C500" s="48"/>
      <c r="D500" s="45"/>
    </row>
    <row r="502" spans="1:4" x14ac:dyDescent="0.2">
      <c r="A502" s="54" t="s">
        <v>1865</v>
      </c>
      <c r="C502" s="145" t="s">
        <v>1404</v>
      </c>
    </row>
    <row r="503" spans="1:4" x14ac:dyDescent="0.2">
      <c r="A503" s="52" t="s">
        <v>1818</v>
      </c>
      <c r="B503" s="45" t="s">
        <v>1814</v>
      </c>
    </row>
    <row r="504" spans="1:4" x14ac:dyDescent="0.2">
      <c r="A504" s="52">
        <v>1</v>
      </c>
      <c r="B504" s="41" t="s">
        <v>1405</v>
      </c>
      <c r="C504" s="45"/>
      <c r="D504" s="45"/>
    </row>
    <row r="505" spans="1:4" x14ac:dyDescent="0.2">
      <c r="A505" s="52">
        <v>2</v>
      </c>
      <c r="B505" s="41" t="s">
        <v>605</v>
      </c>
      <c r="C505" s="45"/>
      <c r="D505" s="45"/>
    </row>
    <row r="506" spans="1:4" x14ac:dyDescent="0.2">
      <c r="A506" s="68">
        <v>3</v>
      </c>
      <c r="B506" s="51" t="s">
        <v>606</v>
      </c>
      <c r="C506" s="45"/>
      <c r="D506" s="45"/>
    </row>
    <row r="507" spans="1:4" x14ac:dyDescent="0.2">
      <c r="A507" s="68">
        <v>4</v>
      </c>
      <c r="B507" s="51" t="s">
        <v>1406</v>
      </c>
      <c r="C507" s="45"/>
      <c r="D507" s="45"/>
    </row>
    <row r="508" spans="1:4" x14ac:dyDescent="0.2">
      <c r="A508" s="68">
        <v>8</v>
      </c>
      <c r="B508" s="51" t="s">
        <v>1125</v>
      </c>
      <c r="C508" s="45"/>
      <c r="D508" s="45"/>
    </row>
    <row r="509" spans="1:4" x14ac:dyDescent="0.2">
      <c r="A509" s="68">
        <v>9</v>
      </c>
      <c r="B509" s="51" t="s">
        <v>1126</v>
      </c>
      <c r="C509" s="45"/>
      <c r="D509" s="45"/>
    </row>
    <row r="511" spans="1:4" x14ac:dyDescent="0.2">
      <c r="A511" s="54" t="s">
        <v>1866</v>
      </c>
      <c r="C511" s="145" t="s">
        <v>2054</v>
      </c>
    </row>
    <row r="512" spans="1:4" x14ac:dyDescent="0.2">
      <c r="A512" s="52" t="s">
        <v>1818</v>
      </c>
      <c r="B512" s="45" t="s">
        <v>1814</v>
      </c>
    </row>
    <row r="513" spans="1:4" x14ac:dyDescent="0.2">
      <c r="A513" s="52">
        <v>1</v>
      </c>
      <c r="B513" s="41" t="s">
        <v>2028</v>
      </c>
      <c r="C513" s="45"/>
      <c r="D513" s="45"/>
    </row>
    <row r="514" spans="1:4" x14ac:dyDescent="0.2">
      <c r="A514" s="52">
        <v>2</v>
      </c>
      <c r="B514" s="41" t="s">
        <v>1781</v>
      </c>
      <c r="C514" s="45"/>
      <c r="D514" s="45"/>
    </row>
    <row r="515" spans="1:4" x14ac:dyDescent="0.2">
      <c r="A515" s="68">
        <v>3</v>
      </c>
      <c r="B515" s="51" t="s">
        <v>1816</v>
      </c>
      <c r="C515" s="45"/>
      <c r="D515" s="45"/>
    </row>
    <row r="516" spans="1:4" x14ac:dyDescent="0.2">
      <c r="A516" s="68">
        <v>4</v>
      </c>
      <c r="B516" s="51" t="s">
        <v>1817</v>
      </c>
      <c r="C516" s="45"/>
      <c r="D516" s="45"/>
    </row>
    <row r="517" spans="1:4" x14ac:dyDescent="0.2">
      <c r="A517" s="52">
        <v>5</v>
      </c>
      <c r="B517" s="41" t="s">
        <v>1782</v>
      </c>
      <c r="C517" s="45"/>
      <c r="D517" s="45"/>
    </row>
    <row r="518" spans="1:4" x14ac:dyDescent="0.2">
      <c r="A518" s="52">
        <v>8</v>
      </c>
      <c r="B518" s="41" t="s">
        <v>1125</v>
      </c>
      <c r="C518" s="45"/>
      <c r="D518" s="45"/>
    </row>
    <row r="519" spans="1:4" x14ac:dyDescent="0.2">
      <c r="A519" s="52">
        <v>9</v>
      </c>
      <c r="B519" s="41" t="s">
        <v>1126</v>
      </c>
      <c r="C519" s="45"/>
      <c r="D519" s="45"/>
    </row>
    <row r="521" spans="1:4" x14ac:dyDescent="0.2">
      <c r="A521" s="54" t="s">
        <v>1867</v>
      </c>
      <c r="B521" s="46"/>
      <c r="C521" s="145" t="s">
        <v>2055</v>
      </c>
    </row>
    <row r="522" spans="1:4" x14ac:dyDescent="0.2">
      <c r="A522" s="52" t="s">
        <v>1818</v>
      </c>
      <c r="B522" s="45" t="s">
        <v>1814</v>
      </c>
    </row>
    <row r="523" spans="1:4" x14ac:dyDescent="0.2">
      <c r="A523" s="87">
        <v>1</v>
      </c>
      <c r="B523" s="60" t="s">
        <v>1436</v>
      </c>
      <c r="C523" s="45"/>
      <c r="D523" s="45"/>
    </row>
    <row r="524" spans="1:4" x14ac:dyDescent="0.2">
      <c r="A524" s="87">
        <v>2</v>
      </c>
      <c r="B524" s="60" t="s">
        <v>1437</v>
      </c>
      <c r="C524" s="45"/>
      <c r="D524" s="45"/>
    </row>
    <row r="525" spans="1:4" x14ac:dyDescent="0.2">
      <c r="A525" s="87">
        <v>3</v>
      </c>
      <c r="B525" s="60" t="s">
        <v>1438</v>
      </c>
      <c r="C525" s="45"/>
      <c r="D525" s="45"/>
    </row>
    <row r="526" spans="1:4" x14ac:dyDescent="0.2">
      <c r="A526" s="87">
        <v>4</v>
      </c>
      <c r="B526" s="60" t="s">
        <v>607</v>
      </c>
      <c r="C526" s="45"/>
      <c r="D526" s="45"/>
    </row>
    <row r="527" spans="1:4" x14ac:dyDescent="0.2">
      <c r="A527" s="87">
        <v>5</v>
      </c>
      <c r="B527" s="60" t="s">
        <v>608</v>
      </c>
      <c r="C527" s="45"/>
      <c r="D527" s="45"/>
    </row>
    <row r="528" spans="1:4" x14ac:dyDescent="0.2">
      <c r="A528" s="87">
        <v>6</v>
      </c>
      <c r="B528" s="60" t="s">
        <v>600</v>
      </c>
      <c r="C528" s="45"/>
      <c r="D528" s="45"/>
    </row>
    <row r="529" spans="1:4" x14ac:dyDescent="0.2">
      <c r="A529" s="68">
        <v>8</v>
      </c>
      <c r="B529" s="51" t="s">
        <v>1125</v>
      </c>
      <c r="C529" s="45"/>
      <c r="D529" s="45"/>
    </row>
    <row r="530" spans="1:4" x14ac:dyDescent="0.2">
      <c r="A530" s="68">
        <v>9</v>
      </c>
      <c r="B530" s="51" t="s">
        <v>1126</v>
      </c>
      <c r="C530" s="45"/>
      <c r="D530" s="45"/>
    </row>
    <row r="531" spans="1:4" x14ac:dyDescent="0.2">
      <c r="A531" s="88"/>
      <c r="B531" s="65"/>
    </row>
    <row r="532" spans="1:4" x14ac:dyDescent="0.2">
      <c r="A532" s="54" t="s">
        <v>1868</v>
      </c>
      <c r="C532" s="145" t="s">
        <v>1439</v>
      </c>
    </row>
    <row r="533" spans="1:4" x14ac:dyDescent="0.2">
      <c r="A533" s="52" t="s">
        <v>1818</v>
      </c>
      <c r="B533" s="45" t="s">
        <v>1814</v>
      </c>
    </row>
    <row r="534" spans="1:4" x14ac:dyDescent="0.2">
      <c r="A534" s="52">
        <v>1</v>
      </c>
      <c r="B534" s="41" t="s">
        <v>1440</v>
      </c>
      <c r="C534" s="45"/>
      <c r="D534" s="45"/>
    </row>
    <row r="535" spans="1:4" x14ac:dyDescent="0.2">
      <c r="A535" s="52">
        <v>2</v>
      </c>
      <c r="B535" s="41" t="s">
        <v>1441</v>
      </c>
      <c r="C535" s="45"/>
      <c r="D535" s="45"/>
    </row>
    <row r="536" spans="1:4" x14ac:dyDescent="0.2">
      <c r="A536" s="52">
        <v>3</v>
      </c>
      <c r="B536" s="41" t="s">
        <v>1442</v>
      </c>
      <c r="C536" s="45"/>
      <c r="D536" s="45"/>
    </row>
    <row r="537" spans="1:4" x14ac:dyDescent="0.2">
      <c r="A537" s="52">
        <v>4</v>
      </c>
      <c r="B537" s="41" t="s">
        <v>1443</v>
      </c>
      <c r="C537" s="45"/>
      <c r="D537" s="45"/>
    </row>
    <row r="538" spans="1:4" x14ac:dyDescent="0.2">
      <c r="A538" s="52">
        <v>8</v>
      </c>
      <c r="B538" s="41" t="s">
        <v>1125</v>
      </c>
      <c r="C538" s="45"/>
      <c r="D538" s="45"/>
    </row>
    <row r="539" spans="1:4" x14ac:dyDescent="0.2">
      <c r="A539" s="52">
        <v>9</v>
      </c>
      <c r="B539" s="41" t="s">
        <v>1126</v>
      </c>
      <c r="C539" s="45"/>
      <c r="D539" s="45"/>
    </row>
    <row r="541" spans="1:4" x14ac:dyDescent="0.2">
      <c r="A541" s="54" t="s">
        <v>1869</v>
      </c>
      <c r="C541" s="145" t="s">
        <v>1444</v>
      </c>
    </row>
    <row r="542" spans="1:4" x14ac:dyDescent="0.2">
      <c r="A542" s="52" t="s">
        <v>1818</v>
      </c>
      <c r="B542" s="45" t="s">
        <v>1814</v>
      </c>
    </row>
    <row r="543" spans="1:4" x14ac:dyDescent="0.2">
      <c r="A543" s="52">
        <v>1</v>
      </c>
      <c r="B543" s="41" t="s">
        <v>1446</v>
      </c>
      <c r="C543" s="45"/>
      <c r="D543" s="45"/>
    </row>
    <row r="544" spans="1:4" x14ac:dyDescent="0.2">
      <c r="A544" s="52">
        <v>2</v>
      </c>
      <c r="B544" s="41" t="s">
        <v>1447</v>
      </c>
      <c r="C544" s="45"/>
      <c r="D544" s="45"/>
    </row>
    <row r="545" spans="1:4" x14ac:dyDescent="0.2">
      <c r="A545" s="52">
        <v>3</v>
      </c>
      <c r="B545" s="41" t="s">
        <v>1448</v>
      </c>
      <c r="C545" s="45"/>
      <c r="D545" s="45"/>
    </row>
    <row r="546" spans="1:4" x14ac:dyDescent="0.2">
      <c r="A546" s="52">
        <v>4</v>
      </c>
      <c r="B546" s="41" t="s">
        <v>802</v>
      </c>
      <c r="C546" s="45"/>
      <c r="D546" s="45"/>
    </row>
    <row r="547" spans="1:4" x14ac:dyDescent="0.2">
      <c r="A547" s="52">
        <v>8</v>
      </c>
      <c r="B547" s="41" t="s">
        <v>1125</v>
      </c>
      <c r="C547" s="45"/>
      <c r="D547" s="45"/>
    </row>
    <row r="548" spans="1:4" x14ac:dyDescent="0.2">
      <c r="A548" s="52">
        <v>9</v>
      </c>
      <c r="B548" s="41" t="s">
        <v>1126</v>
      </c>
      <c r="C548" s="45"/>
      <c r="D548" s="45"/>
    </row>
    <row r="550" spans="1:4" x14ac:dyDescent="0.2">
      <c r="A550" s="54" t="s">
        <v>1870</v>
      </c>
      <c r="C550" s="145" t="s">
        <v>1451</v>
      </c>
    </row>
    <row r="551" spans="1:4" x14ac:dyDescent="0.2">
      <c r="A551" s="52" t="s">
        <v>1818</v>
      </c>
      <c r="B551" s="45" t="s">
        <v>1814</v>
      </c>
    </row>
    <row r="552" spans="1:4" x14ac:dyDescent="0.2">
      <c r="A552" s="52">
        <v>0</v>
      </c>
      <c r="B552" s="46" t="s">
        <v>503</v>
      </c>
      <c r="C552" s="45"/>
      <c r="D552" s="45"/>
    </row>
    <row r="553" spans="1:4" x14ac:dyDescent="0.2">
      <c r="A553" s="52">
        <v>1</v>
      </c>
      <c r="B553" s="46" t="s">
        <v>504</v>
      </c>
      <c r="C553" s="45"/>
      <c r="D553" s="45"/>
    </row>
    <row r="554" spans="1:4" x14ac:dyDescent="0.2">
      <c r="A554" s="52">
        <v>2</v>
      </c>
      <c r="B554" s="46" t="s">
        <v>505</v>
      </c>
      <c r="C554" s="45"/>
      <c r="D554" s="45"/>
    </row>
    <row r="555" spans="1:4" x14ac:dyDescent="0.2">
      <c r="A555" s="52">
        <v>3</v>
      </c>
      <c r="B555" s="46" t="s">
        <v>506</v>
      </c>
      <c r="C555" s="45"/>
      <c r="D555" s="45"/>
    </row>
    <row r="556" spans="1:4" x14ac:dyDescent="0.2">
      <c r="A556" s="52">
        <v>4</v>
      </c>
      <c r="B556" s="46" t="s">
        <v>507</v>
      </c>
      <c r="C556" s="45"/>
      <c r="D556" s="45"/>
    </row>
    <row r="557" spans="1:4" x14ac:dyDescent="0.2">
      <c r="A557" s="52">
        <v>5</v>
      </c>
      <c r="B557" s="46" t="s">
        <v>508</v>
      </c>
      <c r="C557" s="45"/>
      <c r="D557" s="45"/>
    </row>
    <row r="558" spans="1:4" x14ac:dyDescent="0.2">
      <c r="A558" s="52">
        <v>8</v>
      </c>
      <c r="B558" s="41" t="s">
        <v>1125</v>
      </c>
      <c r="C558" s="45"/>
      <c r="D558" s="45"/>
    </row>
    <row r="559" spans="1:4" x14ac:dyDescent="0.2">
      <c r="A559" s="52">
        <v>9</v>
      </c>
      <c r="B559" s="41" t="s">
        <v>1126</v>
      </c>
      <c r="C559" s="45"/>
      <c r="D559" s="45"/>
    </row>
    <row r="561" spans="1:4" x14ac:dyDescent="0.2">
      <c r="A561" s="85" t="s">
        <v>1871</v>
      </c>
      <c r="C561" s="145" t="s">
        <v>1452</v>
      </c>
    </row>
    <row r="562" spans="1:4" x14ac:dyDescent="0.2">
      <c r="A562" s="52" t="s">
        <v>1818</v>
      </c>
      <c r="B562" s="45" t="s">
        <v>1814</v>
      </c>
    </row>
    <row r="563" spans="1:4" x14ac:dyDescent="0.2">
      <c r="A563" s="52">
        <v>1</v>
      </c>
      <c r="B563" s="41" t="s">
        <v>313</v>
      </c>
      <c r="C563" s="45"/>
      <c r="D563" s="45"/>
    </row>
    <row r="564" spans="1:4" x14ac:dyDescent="0.2">
      <c r="A564" s="68">
        <v>2</v>
      </c>
      <c r="B564" s="51" t="s">
        <v>314</v>
      </c>
      <c r="C564" s="45"/>
      <c r="D564" s="45"/>
    </row>
    <row r="565" spans="1:4" x14ac:dyDescent="0.2">
      <c r="A565" s="68">
        <v>3</v>
      </c>
      <c r="B565" s="51" t="s">
        <v>315</v>
      </c>
      <c r="C565" s="45"/>
      <c r="D565" s="45"/>
    </row>
    <row r="566" spans="1:4" x14ac:dyDescent="0.2">
      <c r="A566" s="68">
        <v>4</v>
      </c>
      <c r="B566" s="51" t="s">
        <v>316</v>
      </c>
      <c r="C566" s="45"/>
      <c r="D566" s="45"/>
    </row>
    <row r="567" spans="1:4" x14ac:dyDescent="0.2">
      <c r="A567" s="68">
        <v>8</v>
      </c>
      <c r="B567" s="51" t="s">
        <v>1125</v>
      </c>
      <c r="C567" s="45"/>
      <c r="D567" s="45"/>
    </row>
    <row r="568" spans="1:4" x14ac:dyDescent="0.2">
      <c r="A568" s="68">
        <v>9</v>
      </c>
      <c r="B568" s="51" t="s">
        <v>1126</v>
      </c>
      <c r="C568" s="45"/>
      <c r="D568" s="45"/>
    </row>
    <row r="570" spans="1:4" x14ac:dyDescent="0.2">
      <c r="A570" s="54" t="s">
        <v>1872</v>
      </c>
      <c r="C570" s="145" t="s">
        <v>1454</v>
      </c>
    </row>
    <row r="571" spans="1:4" x14ac:dyDescent="0.2">
      <c r="A571" s="52" t="s">
        <v>1818</v>
      </c>
      <c r="B571" s="45" t="s">
        <v>1814</v>
      </c>
    </row>
    <row r="572" spans="1:4" x14ac:dyDescent="0.2">
      <c r="A572" s="66" t="s">
        <v>616</v>
      </c>
      <c r="B572" s="67" t="s">
        <v>602</v>
      </c>
      <c r="C572" s="45"/>
      <c r="D572" s="45"/>
    </row>
    <row r="573" spans="1:4" x14ac:dyDescent="0.2">
      <c r="A573" s="66" t="s">
        <v>618</v>
      </c>
      <c r="B573" s="67" t="s">
        <v>1456</v>
      </c>
      <c r="C573" s="45"/>
      <c r="D573" s="45"/>
    </row>
    <row r="574" spans="1:4" x14ac:dyDescent="0.2">
      <c r="A574" s="66" t="s">
        <v>620</v>
      </c>
      <c r="B574" s="67" t="s">
        <v>1457</v>
      </c>
      <c r="C574" s="45"/>
      <c r="D574" s="45"/>
    </row>
    <row r="575" spans="1:4" x14ac:dyDescent="0.2">
      <c r="A575" s="66" t="s">
        <v>621</v>
      </c>
      <c r="B575" s="67" t="s">
        <v>1458</v>
      </c>
      <c r="C575" s="45"/>
      <c r="D575" s="45"/>
    </row>
    <row r="576" spans="1:4" x14ac:dyDescent="0.2">
      <c r="A576" s="66" t="s">
        <v>622</v>
      </c>
      <c r="B576" s="67" t="s">
        <v>1459</v>
      </c>
      <c r="C576" s="45"/>
      <c r="D576" s="45"/>
    </row>
    <row r="577" spans="1:4" x14ac:dyDescent="0.2">
      <c r="A577" s="66" t="s">
        <v>624</v>
      </c>
      <c r="B577" s="67" t="s">
        <v>1460</v>
      </c>
      <c r="C577" s="45"/>
      <c r="D577" s="45"/>
    </row>
    <row r="578" spans="1:4" x14ac:dyDescent="0.2">
      <c r="A578" s="66" t="s">
        <v>626</v>
      </c>
      <c r="B578" s="67" t="s">
        <v>601</v>
      </c>
      <c r="C578" s="45"/>
      <c r="D578" s="45"/>
    </row>
    <row r="579" spans="1:4" x14ac:dyDescent="0.2">
      <c r="A579" s="66" t="s">
        <v>628</v>
      </c>
      <c r="B579" s="67" t="s">
        <v>1461</v>
      </c>
      <c r="C579" s="45"/>
      <c r="D579" s="45"/>
    </row>
    <row r="580" spans="1:4" x14ac:dyDescent="0.2">
      <c r="A580" s="66" t="s">
        <v>629</v>
      </c>
      <c r="B580" s="67" t="s">
        <v>1462</v>
      </c>
      <c r="C580" s="45"/>
      <c r="D580" s="45"/>
    </row>
    <row r="581" spans="1:4" x14ac:dyDescent="0.2">
      <c r="A581" s="68">
        <v>98</v>
      </c>
      <c r="B581" s="67" t="s">
        <v>610</v>
      </c>
      <c r="C581" s="45"/>
      <c r="D581" s="45"/>
    </row>
    <row r="582" spans="1:4" x14ac:dyDescent="0.2">
      <c r="A582" s="68">
        <v>99</v>
      </c>
      <c r="B582" s="67" t="s">
        <v>1126</v>
      </c>
      <c r="C582" s="45"/>
      <c r="D582" s="45"/>
    </row>
    <row r="584" spans="1:4" x14ac:dyDescent="0.2">
      <c r="A584" s="54" t="s">
        <v>1873</v>
      </c>
      <c r="C584" s="145" t="s">
        <v>1752</v>
      </c>
    </row>
    <row r="585" spans="1:4" x14ac:dyDescent="0.2">
      <c r="A585" s="52" t="s">
        <v>1818</v>
      </c>
      <c r="B585" s="45" t="s">
        <v>1814</v>
      </c>
    </row>
    <row r="586" spans="1:4" x14ac:dyDescent="0.2">
      <c r="A586" s="66" t="s">
        <v>616</v>
      </c>
      <c r="B586" s="67" t="s">
        <v>602</v>
      </c>
      <c r="C586" s="45"/>
      <c r="D586" s="45"/>
    </row>
    <row r="587" spans="1:4" x14ac:dyDescent="0.2">
      <c r="A587" s="66" t="s">
        <v>618</v>
      </c>
      <c r="B587" s="67" t="s">
        <v>1512</v>
      </c>
      <c r="C587" s="45"/>
      <c r="D587" s="45"/>
    </row>
    <row r="588" spans="1:4" x14ac:dyDescent="0.2">
      <c r="A588" s="66" t="s">
        <v>620</v>
      </c>
      <c r="B588" s="67" t="s">
        <v>1513</v>
      </c>
      <c r="C588" s="45"/>
      <c r="D588" s="45"/>
    </row>
    <row r="589" spans="1:4" x14ac:dyDescent="0.2">
      <c r="A589" s="66" t="s">
        <v>621</v>
      </c>
      <c r="B589" s="67" t="s">
        <v>1514</v>
      </c>
      <c r="C589" s="45"/>
      <c r="D589" s="45"/>
    </row>
    <row r="590" spans="1:4" x14ac:dyDescent="0.2">
      <c r="A590" s="66" t="s">
        <v>622</v>
      </c>
      <c r="B590" s="67" t="s">
        <v>1515</v>
      </c>
      <c r="C590" s="45"/>
      <c r="D590" s="45"/>
    </row>
    <row r="591" spans="1:4" x14ac:dyDescent="0.2">
      <c r="A591" s="66" t="s">
        <v>624</v>
      </c>
      <c r="B591" s="67" t="s">
        <v>1460</v>
      </c>
      <c r="C591" s="45"/>
      <c r="D591" s="45"/>
    </row>
    <row r="592" spans="1:4" x14ac:dyDescent="0.2">
      <c r="A592" s="66" t="s">
        <v>626</v>
      </c>
      <c r="B592" s="45" t="s">
        <v>601</v>
      </c>
      <c r="C592" s="45"/>
      <c r="D592" s="45"/>
    </row>
    <row r="593" spans="1:4" x14ac:dyDescent="0.2">
      <c r="A593" s="66" t="s">
        <v>628</v>
      </c>
      <c r="B593" s="45" t="s">
        <v>1516</v>
      </c>
      <c r="C593" s="45"/>
      <c r="D593" s="45"/>
    </row>
    <row r="594" spans="1:4" x14ac:dyDescent="0.2">
      <c r="A594" s="66" t="s">
        <v>629</v>
      </c>
      <c r="B594" s="45" t="s">
        <v>1517</v>
      </c>
      <c r="C594" s="45"/>
      <c r="D594" s="45"/>
    </row>
    <row r="595" spans="1:4" x14ac:dyDescent="0.2">
      <c r="A595" s="52">
        <v>98</v>
      </c>
      <c r="B595" s="41" t="s">
        <v>1125</v>
      </c>
      <c r="C595" s="45"/>
      <c r="D595" s="45"/>
    </row>
    <row r="596" spans="1:4" x14ac:dyDescent="0.2">
      <c r="A596" s="52">
        <v>99</v>
      </c>
      <c r="B596" s="41" t="s">
        <v>1126</v>
      </c>
      <c r="C596" s="45"/>
      <c r="D596" s="45"/>
    </row>
    <row r="598" spans="1:4" x14ac:dyDescent="0.2">
      <c r="A598" s="54" t="s">
        <v>1880</v>
      </c>
      <c r="B598" s="46"/>
      <c r="C598" s="145" t="s">
        <v>1540</v>
      </c>
    </row>
    <row r="599" spans="1:4" x14ac:dyDescent="0.2">
      <c r="A599" s="52" t="s">
        <v>1818</v>
      </c>
      <c r="B599" s="45" t="s">
        <v>1814</v>
      </c>
    </row>
    <row r="600" spans="1:4" x14ac:dyDescent="0.2">
      <c r="A600" s="87">
        <v>1</v>
      </c>
      <c r="B600" s="60" t="s">
        <v>1519</v>
      </c>
      <c r="C600" s="45"/>
      <c r="D600" s="45"/>
    </row>
    <row r="601" spans="1:4" x14ac:dyDescent="0.2">
      <c r="A601" s="87">
        <v>2</v>
      </c>
      <c r="B601" s="60" t="s">
        <v>1520</v>
      </c>
      <c r="C601" s="45"/>
      <c r="D601" s="45"/>
    </row>
    <row r="602" spans="1:4" x14ac:dyDescent="0.2">
      <c r="A602" s="87">
        <v>3</v>
      </c>
      <c r="B602" s="60" t="s">
        <v>1521</v>
      </c>
      <c r="C602" s="45"/>
      <c r="D602" s="45"/>
    </row>
    <row r="603" spans="1:4" x14ac:dyDescent="0.2">
      <c r="A603" s="87">
        <v>4</v>
      </c>
      <c r="B603" s="60" t="s">
        <v>1522</v>
      </c>
      <c r="C603" s="45"/>
      <c r="D603" s="45"/>
    </row>
    <row r="604" spans="1:4" x14ac:dyDescent="0.2">
      <c r="A604" s="68">
        <v>8</v>
      </c>
      <c r="B604" s="51" t="s">
        <v>1125</v>
      </c>
      <c r="C604" s="45"/>
      <c r="D604" s="45"/>
    </row>
    <row r="605" spans="1:4" x14ac:dyDescent="0.2">
      <c r="A605" s="68">
        <v>9</v>
      </c>
      <c r="B605" s="51" t="s">
        <v>1126</v>
      </c>
      <c r="C605" s="45"/>
      <c r="D605" s="45"/>
    </row>
    <row r="606" spans="1:4" x14ac:dyDescent="0.2">
      <c r="A606" s="53"/>
      <c r="B606" s="46"/>
    </row>
    <row r="607" spans="1:4" x14ac:dyDescent="0.2">
      <c r="A607" s="54" t="s">
        <v>1881</v>
      </c>
      <c r="B607" s="46"/>
      <c r="C607" s="145" t="s">
        <v>1541</v>
      </c>
    </row>
    <row r="608" spans="1:4" x14ac:dyDescent="0.2">
      <c r="A608" s="52" t="s">
        <v>1818</v>
      </c>
      <c r="B608" s="45" t="s">
        <v>1814</v>
      </c>
    </row>
    <row r="609" spans="1:4" x14ac:dyDescent="0.2">
      <c r="A609" s="87">
        <v>1</v>
      </c>
      <c r="B609" s="60" t="s">
        <v>256</v>
      </c>
      <c r="C609" s="45"/>
      <c r="D609" s="45"/>
    </row>
    <row r="610" spans="1:4" x14ac:dyDescent="0.2">
      <c r="A610" s="87">
        <v>2</v>
      </c>
      <c r="B610" s="60" t="s">
        <v>1524</v>
      </c>
      <c r="C610" s="45"/>
      <c r="D610" s="45"/>
    </row>
    <row r="611" spans="1:4" x14ac:dyDescent="0.2">
      <c r="A611" s="87">
        <v>3</v>
      </c>
      <c r="B611" s="60" t="s">
        <v>609</v>
      </c>
      <c r="C611" s="45"/>
      <c r="D611" s="45"/>
    </row>
    <row r="612" spans="1:4" x14ac:dyDescent="0.2">
      <c r="A612" s="87">
        <v>4</v>
      </c>
      <c r="B612" s="60" t="s">
        <v>1525</v>
      </c>
      <c r="C612" s="45"/>
      <c r="D612" s="45"/>
    </row>
    <row r="613" spans="1:4" x14ac:dyDescent="0.2">
      <c r="A613" s="87">
        <v>5</v>
      </c>
      <c r="B613" s="60" t="s">
        <v>252</v>
      </c>
      <c r="C613" s="45"/>
      <c r="D613" s="45"/>
    </row>
    <row r="614" spans="1:4" x14ac:dyDescent="0.2">
      <c r="A614" s="68">
        <v>8</v>
      </c>
      <c r="B614" s="51" t="s">
        <v>1125</v>
      </c>
      <c r="C614" s="45"/>
      <c r="D614" s="45"/>
    </row>
    <row r="615" spans="1:4" x14ac:dyDescent="0.2">
      <c r="A615" s="68">
        <v>9</v>
      </c>
      <c r="B615" s="51" t="s">
        <v>1126</v>
      </c>
      <c r="C615" s="45"/>
      <c r="D615" s="45"/>
    </row>
    <row r="616" spans="1:4" x14ac:dyDescent="0.2">
      <c r="A616" s="53"/>
      <c r="B616" s="46"/>
    </row>
    <row r="617" spans="1:4" x14ac:dyDescent="0.2">
      <c r="A617" s="54" t="s">
        <v>1882</v>
      </c>
      <c r="B617" s="46"/>
      <c r="C617" s="145" t="s">
        <v>1542</v>
      </c>
    </row>
    <row r="618" spans="1:4" x14ac:dyDescent="0.2">
      <c r="A618" s="52" t="s">
        <v>1818</v>
      </c>
      <c r="B618" s="45" t="s">
        <v>1814</v>
      </c>
    </row>
    <row r="619" spans="1:4" x14ac:dyDescent="0.2">
      <c r="A619" s="87">
        <v>1</v>
      </c>
      <c r="B619" s="60" t="s">
        <v>1527</v>
      </c>
      <c r="C619" s="45"/>
      <c r="D619" s="45"/>
    </row>
    <row r="620" spans="1:4" x14ac:dyDescent="0.2">
      <c r="A620" s="87">
        <v>2</v>
      </c>
      <c r="B620" s="60" t="s">
        <v>1528</v>
      </c>
      <c r="C620" s="45"/>
      <c r="D620" s="45"/>
    </row>
    <row r="621" spans="1:4" x14ac:dyDescent="0.2">
      <c r="A621" s="87">
        <v>3</v>
      </c>
      <c r="B621" s="60" t="s">
        <v>1529</v>
      </c>
      <c r="C621" s="45"/>
      <c r="D621" s="45"/>
    </row>
    <row r="622" spans="1:4" x14ac:dyDescent="0.2">
      <c r="A622" s="87">
        <v>4</v>
      </c>
      <c r="B622" s="60" t="s">
        <v>1530</v>
      </c>
      <c r="C622" s="45"/>
      <c r="D622" s="45"/>
    </row>
    <row r="623" spans="1:4" x14ac:dyDescent="0.2">
      <c r="A623" s="87">
        <v>5</v>
      </c>
      <c r="B623" s="60" t="s">
        <v>1531</v>
      </c>
      <c r="C623" s="45"/>
      <c r="D623" s="45"/>
    </row>
    <row r="624" spans="1:4" x14ac:dyDescent="0.2">
      <c r="A624" s="68">
        <v>8</v>
      </c>
      <c r="B624" s="51" t="s">
        <v>1125</v>
      </c>
      <c r="C624" s="45"/>
      <c r="D624" s="45"/>
    </row>
    <row r="625" spans="1:4" x14ac:dyDescent="0.2">
      <c r="A625" s="68">
        <v>9</v>
      </c>
      <c r="B625" s="51" t="s">
        <v>1126</v>
      </c>
      <c r="C625" s="45"/>
      <c r="D625" s="45"/>
    </row>
    <row r="626" spans="1:4" x14ac:dyDescent="0.2">
      <c r="A626" s="68"/>
      <c r="B626" s="51"/>
    </row>
    <row r="627" spans="1:4" x14ac:dyDescent="0.2">
      <c r="A627" s="54" t="s">
        <v>1879</v>
      </c>
      <c r="C627" s="145" t="s">
        <v>1544</v>
      </c>
    </row>
    <row r="628" spans="1:4" x14ac:dyDescent="0.2">
      <c r="A628" s="52" t="s">
        <v>1818</v>
      </c>
      <c r="B628" s="45" t="s">
        <v>1814</v>
      </c>
      <c r="C628" s="45"/>
    </row>
    <row r="629" spans="1:4" x14ac:dyDescent="0.2">
      <c r="A629" s="52">
        <v>1</v>
      </c>
      <c r="B629" s="41" t="s">
        <v>1535</v>
      </c>
      <c r="C629" s="45"/>
      <c r="D629" s="45"/>
    </row>
    <row r="630" spans="1:4" x14ac:dyDescent="0.2">
      <c r="A630" s="52">
        <v>2</v>
      </c>
      <c r="B630" s="41" t="s">
        <v>1536</v>
      </c>
      <c r="C630" s="45"/>
      <c r="D630" s="45"/>
    </row>
    <row r="631" spans="1:4" x14ac:dyDescent="0.2">
      <c r="A631" s="52">
        <v>8</v>
      </c>
      <c r="B631" s="41" t="s">
        <v>1125</v>
      </c>
      <c r="C631" s="45"/>
      <c r="D631" s="45"/>
    </row>
    <row r="632" spans="1:4" x14ac:dyDescent="0.2">
      <c r="A632" s="52">
        <v>9</v>
      </c>
      <c r="B632" s="41" t="s">
        <v>1126</v>
      </c>
      <c r="C632" s="45"/>
      <c r="D632" s="45"/>
    </row>
    <row r="633" spans="1:4" x14ac:dyDescent="0.2">
      <c r="A633" s="68"/>
      <c r="B633" s="51"/>
    </row>
    <row r="634" spans="1:4" x14ac:dyDescent="0.2">
      <c r="A634" s="54" t="s">
        <v>1878</v>
      </c>
      <c r="C634" s="145" t="s">
        <v>1545</v>
      </c>
    </row>
    <row r="635" spans="1:4" x14ac:dyDescent="0.2">
      <c r="A635" s="52" t="s">
        <v>1818</v>
      </c>
      <c r="B635" s="45" t="s">
        <v>1814</v>
      </c>
    </row>
    <row r="636" spans="1:4" x14ac:dyDescent="0.2">
      <c r="A636" s="52">
        <v>1</v>
      </c>
      <c r="B636" s="41" t="s">
        <v>1537</v>
      </c>
      <c r="C636" s="45"/>
      <c r="D636" s="45"/>
    </row>
    <row r="637" spans="1:4" x14ac:dyDescent="0.2">
      <c r="A637" s="52">
        <v>2</v>
      </c>
      <c r="B637" s="41" t="s">
        <v>1539</v>
      </c>
      <c r="C637" s="45"/>
      <c r="D637" s="45"/>
    </row>
    <row r="638" spans="1:4" x14ac:dyDescent="0.2">
      <c r="A638" s="52">
        <v>3</v>
      </c>
      <c r="B638" s="41" t="s">
        <v>1538</v>
      </c>
      <c r="C638" s="45"/>
      <c r="D638" s="45"/>
    </row>
    <row r="639" spans="1:4" x14ac:dyDescent="0.2">
      <c r="A639" s="52">
        <v>8</v>
      </c>
      <c r="B639" s="41" t="s">
        <v>1125</v>
      </c>
      <c r="C639" s="45"/>
      <c r="D639" s="45"/>
    </row>
    <row r="640" spans="1:4" x14ac:dyDescent="0.2">
      <c r="A640" s="52">
        <v>9</v>
      </c>
      <c r="B640" s="41" t="s">
        <v>1126</v>
      </c>
      <c r="C640" s="45"/>
      <c r="D640" s="45"/>
    </row>
    <row r="642" spans="1:4" x14ac:dyDescent="0.2">
      <c r="A642" s="89" t="s">
        <v>1877</v>
      </c>
      <c r="B642" s="47"/>
      <c r="C642" s="145" t="s">
        <v>1771</v>
      </c>
    </row>
    <row r="643" spans="1:4" x14ac:dyDescent="0.2">
      <c r="A643" s="52" t="s">
        <v>1818</v>
      </c>
      <c r="B643" s="45" t="s">
        <v>1814</v>
      </c>
    </row>
    <row r="644" spans="1:4" x14ac:dyDescent="0.2">
      <c r="A644" s="90">
        <v>1</v>
      </c>
      <c r="B644" s="69" t="s">
        <v>1794</v>
      </c>
      <c r="C644" s="45"/>
      <c r="D644" s="45"/>
    </row>
    <row r="645" spans="1:4" x14ac:dyDescent="0.2">
      <c r="A645" s="90">
        <v>2</v>
      </c>
      <c r="B645" s="69" t="s">
        <v>1795</v>
      </c>
      <c r="C645" s="45"/>
      <c r="D645" s="45"/>
    </row>
    <row r="646" spans="1:4" x14ac:dyDescent="0.2">
      <c r="A646" s="90">
        <v>3</v>
      </c>
      <c r="B646" s="69" t="s">
        <v>1796</v>
      </c>
      <c r="C646" s="45"/>
      <c r="D646" s="45"/>
    </row>
    <row r="647" spans="1:4" x14ac:dyDescent="0.2">
      <c r="A647" s="90">
        <v>4</v>
      </c>
      <c r="B647" s="69" t="s">
        <v>1797</v>
      </c>
      <c r="C647" s="45"/>
      <c r="D647" s="45"/>
    </row>
    <row r="648" spans="1:4" x14ac:dyDescent="0.2">
      <c r="A648" s="90">
        <v>5</v>
      </c>
      <c r="B648" s="69" t="s">
        <v>1798</v>
      </c>
      <c r="C648" s="45"/>
      <c r="D648" s="45"/>
    </row>
    <row r="649" spans="1:4" x14ac:dyDescent="0.2">
      <c r="A649" s="90">
        <v>6</v>
      </c>
      <c r="B649" s="69" t="s">
        <v>1799</v>
      </c>
      <c r="C649" s="45"/>
      <c r="D649" s="45"/>
    </row>
    <row r="650" spans="1:4" x14ac:dyDescent="0.2">
      <c r="A650" s="90">
        <v>8</v>
      </c>
      <c r="B650" s="69" t="s">
        <v>1125</v>
      </c>
      <c r="C650" s="45"/>
      <c r="D650" s="45"/>
    </row>
    <row r="651" spans="1:4" x14ac:dyDescent="0.2">
      <c r="A651" s="90">
        <v>9</v>
      </c>
      <c r="B651" s="69" t="s">
        <v>1126</v>
      </c>
      <c r="C651" s="45"/>
      <c r="D651" s="45"/>
    </row>
    <row r="653" spans="1:4" x14ac:dyDescent="0.2">
      <c r="A653" s="54" t="s">
        <v>1876</v>
      </c>
      <c r="B653" s="45"/>
      <c r="C653" s="145" t="s">
        <v>1768</v>
      </c>
    </row>
    <row r="654" spans="1:4" x14ac:dyDescent="0.2">
      <c r="A654" s="52" t="s">
        <v>1818</v>
      </c>
      <c r="B654" s="45" t="s">
        <v>1814</v>
      </c>
    </row>
    <row r="655" spans="1:4" x14ac:dyDescent="0.2">
      <c r="A655" s="70">
        <v>1</v>
      </c>
      <c r="B655" s="57" t="s">
        <v>1784</v>
      </c>
      <c r="C655" s="45"/>
      <c r="D655" s="45"/>
    </row>
    <row r="656" spans="1:4" x14ac:dyDescent="0.2">
      <c r="A656" s="70">
        <v>2</v>
      </c>
      <c r="B656" s="57" t="s">
        <v>1785</v>
      </c>
      <c r="C656" s="45"/>
      <c r="D656" s="45"/>
    </row>
    <row r="657" spans="1:5" x14ac:dyDescent="0.2">
      <c r="A657" s="52">
        <v>3</v>
      </c>
      <c r="B657" s="41" t="s">
        <v>1786</v>
      </c>
      <c r="C657" s="45"/>
      <c r="D657" s="45"/>
    </row>
    <row r="658" spans="1:5" x14ac:dyDescent="0.2">
      <c r="A658" s="70">
        <v>4</v>
      </c>
      <c r="B658" s="41" t="s">
        <v>1787</v>
      </c>
      <c r="C658" s="45"/>
      <c r="D658" s="45"/>
    </row>
    <row r="659" spans="1:5" x14ac:dyDescent="0.2">
      <c r="A659" s="70">
        <v>9</v>
      </c>
      <c r="B659" s="41" t="s">
        <v>1783</v>
      </c>
      <c r="C659" s="45"/>
      <c r="D659" s="45"/>
    </row>
    <row r="660" spans="1:5" x14ac:dyDescent="0.2">
      <c r="A660" s="70"/>
    </row>
    <row r="661" spans="1:5" x14ac:dyDescent="0.2">
      <c r="A661" s="54" t="s">
        <v>1875</v>
      </c>
      <c r="B661" s="58"/>
      <c r="C661" s="146" t="s">
        <v>2019</v>
      </c>
      <c r="D661" s="45"/>
      <c r="E661" s="45"/>
    </row>
    <row r="662" spans="1:5" x14ac:dyDescent="0.2">
      <c r="A662" s="52" t="s">
        <v>1818</v>
      </c>
      <c r="B662" s="45" t="s">
        <v>1814</v>
      </c>
      <c r="C662" s="45"/>
      <c r="D662" s="45"/>
      <c r="E662" s="45"/>
    </row>
    <row r="663" spans="1:5" x14ac:dyDescent="0.2">
      <c r="A663" s="70">
        <v>1</v>
      </c>
      <c r="B663" s="41" t="s">
        <v>1519</v>
      </c>
      <c r="C663" s="45"/>
      <c r="D663" s="45"/>
      <c r="E663" s="45"/>
    </row>
    <row r="664" spans="1:5" x14ac:dyDescent="0.2">
      <c r="A664" s="70">
        <v>2</v>
      </c>
      <c r="B664" s="71" t="s">
        <v>247</v>
      </c>
      <c r="C664" s="43"/>
      <c r="D664" s="45"/>
      <c r="E664" s="45"/>
    </row>
    <row r="665" spans="1:5" x14ac:dyDescent="0.2">
      <c r="A665" s="70">
        <v>3</v>
      </c>
      <c r="B665" s="71" t="s">
        <v>1788</v>
      </c>
      <c r="C665" s="43"/>
      <c r="D665" s="45"/>
      <c r="E665" s="45"/>
    </row>
    <row r="666" spans="1:5" x14ac:dyDescent="0.2">
      <c r="A666" s="70">
        <v>4</v>
      </c>
      <c r="B666" s="71" t="s">
        <v>1789</v>
      </c>
      <c r="C666" s="43"/>
      <c r="D666" s="45"/>
      <c r="E666" s="45"/>
    </row>
    <row r="667" spans="1:5" x14ac:dyDescent="0.2">
      <c r="A667" s="70">
        <v>5</v>
      </c>
      <c r="B667" s="71" t="s">
        <v>1790</v>
      </c>
      <c r="C667" s="43"/>
      <c r="D667" s="45"/>
      <c r="E667" s="45"/>
    </row>
    <row r="668" spans="1:5" x14ac:dyDescent="0.2">
      <c r="A668" s="70">
        <v>9</v>
      </c>
      <c r="B668" s="71" t="s">
        <v>1783</v>
      </c>
      <c r="C668" s="45"/>
      <c r="D668" s="45"/>
      <c r="E668" s="45"/>
    </row>
    <row r="669" spans="1:5" x14ac:dyDescent="0.2">
      <c r="A669" s="74"/>
      <c r="B669" s="72"/>
      <c r="C669" s="73"/>
    </row>
    <row r="670" spans="1:5" x14ac:dyDescent="0.2">
      <c r="A670" s="54" t="s">
        <v>1874</v>
      </c>
      <c r="C670" s="145" t="s">
        <v>2020</v>
      </c>
    </row>
    <row r="671" spans="1:5" ht="17.45" customHeight="1" x14ac:dyDescent="0.2">
      <c r="A671" s="52" t="s">
        <v>1818</v>
      </c>
      <c r="B671" s="45" t="s">
        <v>1814</v>
      </c>
    </row>
    <row r="672" spans="1:5" ht="17.45" customHeight="1" x14ac:dyDescent="0.2">
      <c r="A672" s="70">
        <v>1</v>
      </c>
      <c r="B672" s="57" t="s">
        <v>1791</v>
      </c>
      <c r="C672" s="45"/>
      <c r="D672" s="45"/>
    </row>
    <row r="673" spans="1:4" ht="17.45" customHeight="1" x14ac:dyDescent="0.2">
      <c r="A673" s="52">
        <v>2</v>
      </c>
      <c r="B673" s="71" t="s">
        <v>1792</v>
      </c>
      <c r="C673" s="43"/>
      <c r="D673" s="45"/>
    </row>
    <row r="674" spans="1:4" ht="17.45" customHeight="1" x14ac:dyDescent="0.2">
      <c r="A674" s="52">
        <v>3</v>
      </c>
      <c r="B674" s="71" t="s">
        <v>1800</v>
      </c>
      <c r="C674" s="43"/>
      <c r="D674" s="45"/>
    </row>
    <row r="675" spans="1:4" ht="17.45" customHeight="1" x14ac:dyDescent="0.2">
      <c r="A675" s="70">
        <v>9</v>
      </c>
      <c r="B675" s="71" t="s">
        <v>1783</v>
      </c>
      <c r="C675" s="43"/>
      <c r="D675" s="45"/>
    </row>
    <row r="676" spans="1:4" x14ac:dyDescent="0.2">
      <c r="A676" s="74"/>
      <c r="B676" s="75"/>
    </row>
    <row r="677" spans="1:4" x14ac:dyDescent="0.2">
      <c r="A677" s="74"/>
      <c r="B677" s="75"/>
    </row>
    <row r="678" spans="1:4" x14ac:dyDescent="0.2">
      <c r="A678" s="74"/>
      <c r="B678" s="75"/>
    </row>
    <row r="679" spans="1:4" x14ac:dyDescent="0.2">
      <c r="A679" s="74"/>
      <c r="B679" s="75"/>
    </row>
    <row r="680" spans="1:4" x14ac:dyDescent="0.2">
      <c r="A680" s="74"/>
      <c r="B680" s="75"/>
    </row>
  </sheetData>
  <phoneticPr fontId="0" type="noConversion"/>
  <hyperlinks>
    <hyperlink ref="C5" location="'Diseño'!$B$3" display="CCAA"/>
    <hyperlink ref="C27" location="'Diseño'!$B$6" display="SEXOa *** (1 veces más)"/>
    <hyperlink ref="C32" location="'Diseño'!$B$8" display="PROXY_0 *** (223 veces más)"/>
    <hyperlink ref="C39" location="'Diseño'!$B$9" display="PROXY_1"/>
    <hyperlink ref="C45" location="'Diseño'!$B$14" display="PROXY_5"/>
    <hyperlink ref="C56" location="'Diseño'!$B$15" display="E1_1"/>
    <hyperlink ref="C63" location="'Diseño'!$B$21" display="E4"/>
    <hyperlink ref="C71" location="'Diseño'!$B$22" display="E4b"/>
    <hyperlink ref="C81" location="'Diseño'!$B$23" display="ESTUDIOS"/>
    <hyperlink ref="C95" location="'Diseño'!$B$24" display="F6"/>
    <hyperlink ref="C104" location="'Diseño'!$B$28" display="F10"/>
    <hyperlink ref="C115" location="'Diseño'!$B$29" display="F11"/>
    <hyperlink ref="C125" location="'Diseño'!$B$31" display="F13"/>
    <hyperlink ref="C139" location="'Diseño'!$B$32" display="F14a"/>
    <hyperlink ref="C149" location="'Diseño'!$B$33" display="F14b"/>
    <hyperlink ref="C159" location="'Diseño'!$B$34" display="F15"/>
    <hyperlink ref="C169" location="'Diseño'!$B$35" display="F16"/>
    <hyperlink ref="C176" location="'Diseño'!$B$36" display="F17"/>
    <hyperlink ref="C189" location="'Diseño'!$B$41" display="F20"/>
    <hyperlink ref="C200" location="'Diseño'!$B$42" display="G21"/>
    <hyperlink ref="C208" location="'Diseño'!$B$44" display="G23"/>
    <hyperlink ref="C216" location="'Diseño'!$B$45" display="G24"/>
    <hyperlink ref="C224" location="'Diseño'!$B$145" display="H27"/>
    <hyperlink ref="C233" location="'Diseño'!$B$152" display="K32"/>
    <hyperlink ref="C241" location="'Diseño'!$B$153" display="K33"/>
    <hyperlink ref="C250" location="'Diseño'!$B$154" display="K34"/>
    <hyperlink ref="C258" location="'Diseño'!$B$155" display="K35 *** (10 veces más)"/>
    <hyperlink ref="C268" location="'Diseño'!$B$159" display="L39_1 *** (4 veces más)"/>
    <hyperlink ref="C277" location="'Diseño'!$B$164" display="L40 *** (3 veces más)"/>
    <hyperlink ref="C284" location="'Diseño'!$B$175" display="L45"/>
    <hyperlink ref="C295" location="'Diseño'!$B$176" display="L46"/>
    <hyperlink ref="C305" location="'Diseño'!$B$177" display="N48"/>
    <hyperlink ref="C312" location="'Diseño'!$B$179" display="N50"/>
    <hyperlink ref="C321" location="'Diseño'!$B$181" display="N52"/>
    <hyperlink ref="C328" location="'Diseño'!$B$182" display="N53"/>
    <hyperlink ref="C344" location="'Diseño'!$B$183" display="N54"/>
    <hyperlink ref="C355" location="'Diseño'!$B$190" display="N57"/>
    <hyperlink ref="C364" location="'Diseño'!$B$205" display="N62"/>
    <hyperlink ref="C372" location="'Diseño'!$B$216" display="N64"/>
    <hyperlink ref="C381" location="'Diseño'!$B$230" display="O71"/>
    <hyperlink ref="C391" location="'Diseño'!$B$233" display="O74"/>
    <hyperlink ref="C401" location="'Diseño'!$B$236" display="O77"/>
    <hyperlink ref="C409" location="'Diseño'!$B$247" display="O83"/>
    <hyperlink ref="C420" location="'Diseño'!$B$307" display="Q90 *** (2 veces más)"/>
    <hyperlink ref="C430" location="'Diseño'!$B$309" display="Q92 *** (1 veces más)"/>
    <hyperlink ref="C439" location="'Diseño'!$B$314" display="Q97 *** (2 veces más)"/>
    <hyperlink ref="C448" location="'Diseño'!$B$316" display="Q99"/>
    <hyperlink ref="C457" location="'Diseño'!$B$318" display="Q101"/>
    <hyperlink ref="C466" location="'Diseño'!$B$307" display="Q90 *** (2 veces más)"/>
    <hyperlink ref="C476" location="'Diseño'!$B$323" display="R106 *** (1 veces más)"/>
    <hyperlink ref="C484" location="'Diseño'!$B$325" display="R108_1 *** (3 veces más)"/>
    <hyperlink ref="C492" location="'Diseño'!$B$331" display="T111"/>
    <hyperlink ref="C502" location="'Diseño'!$B$332" display="T112"/>
    <hyperlink ref="C511" location="'Diseño'!$B$334" display="T114 *** (1 veces más)"/>
    <hyperlink ref="C521" location="'Diseño'!$B$341" display="U120_1 *** (14 veces más)"/>
    <hyperlink ref="C532" location="'Diseño'!$B$361" display="V121"/>
    <hyperlink ref="C541" location="'Diseño'!$B$362" display="V122"/>
    <hyperlink ref="C550" location="'Diseño'!$B$365" display="V125"/>
    <hyperlink ref="C561" location="'Diseño'!$B$366" display="V126"/>
    <hyperlink ref="C570" location="'Diseño'!$B$367" display="W127"/>
    <hyperlink ref="C584" location="'Diseño'!$B$416" display="W129"/>
    <hyperlink ref="C598" location="'Diseño'!$B$417" display="X130"/>
    <hyperlink ref="C607" location="'Diseño'!$B$418" display="X131"/>
    <hyperlink ref="C617" location="'Diseño'!$B$419" display="X132"/>
    <hyperlink ref="C627" location="'Diseño'!$B$421" display="Y134"/>
    <hyperlink ref="C634" location="'Diseño'!$B$422" display="Y135"/>
    <hyperlink ref="C642" location="'Diseño'!$B$424" display="CLASE_PR"/>
    <hyperlink ref="C653" location="'Diseño'!$B$425" display="IMC"/>
    <hyperlink ref="C661" location="'Diseño'!$B$426" display="SINTOMATOLOGIA_DEPRESIVA"/>
    <hyperlink ref="C670" location="'Diseño'!$B$427" display="CUADROS_DEPRESIVOS"/>
  </hyperlinks>
  <pageMargins left="0.75" right="0.75" top="1" bottom="1" header="0" footer="0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workbookViewId="0"/>
  </sheetViews>
  <sheetFormatPr baseColWidth="10" defaultColWidth="9.140625" defaultRowHeight="12.75" x14ac:dyDescent="0.2"/>
  <cols>
    <col min="1" max="1" width="9.140625" style="10" customWidth="1"/>
    <col min="2" max="2" width="75.28515625" style="10" customWidth="1"/>
    <col min="3" max="3" width="25.7109375" style="10" customWidth="1"/>
    <col min="4" max="16384" width="9.140625" style="10"/>
  </cols>
  <sheetData>
    <row r="1" spans="1:4" x14ac:dyDescent="0.2">
      <c r="A1" s="1"/>
    </row>
    <row r="4" spans="1:4" x14ac:dyDescent="0.2">
      <c r="C4" s="147" t="s">
        <v>2043</v>
      </c>
    </row>
    <row r="5" spans="1:4" x14ac:dyDescent="0.2">
      <c r="A5" s="2" t="s">
        <v>1886</v>
      </c>
      <c r="C5" s="145" t="s">
        <v>2056</v>
      </c>
    </row>
    <row r="6" spans="1:4" ht="15" x14ac:dyDescent="0.2">
      <c r="A6" s="7" t="s">
        <v>1818</v>
      </c>
      <c r="B6" s="5" t="s">
        <v>1814</v>
      </c>
    </row>
    <row r="7" spans="1:4" x14ac:dyDescent="0.2">
      <c r="A7" s="28" t="s">
        <v>1742</v>
      </c>
      <c r="B7" s="10" t="s">
        <v>1743</v>
      </c>
      <c r="C7" s="22"/>
      <c r="D7" s="22"/>
    </row>
    <row r="8" spans="1:4" x14ac:dyDescent="0.2">
      <c r="A8" s="28" t="s">
        <v>1744</v>
      </c>
      <c r="B8" s="10" t="s">
        <v>1745</v>
      </c>
      <c r="C8" s="22"/>
      <c r="D8" s="22"/>
    </row>
    <row r="9" spans="1:4" x14ac:dyDescent="0.2">
      <c r="A9" s="28" t="s">
        <v>1547</v>
      </c>
      <c r="B9" s="10" t="s">
        <v>1548</v>
      </c>
      <c r="C9" s="22"/>
      <c r="D9" s="22"/>
    </row>
    <row r="10" spans="1:4" x14ac:dyDescent="0.2">
      <c r="A10" s="28" t="s">
        <v>1549</v>
      </c>
      <c r="B10" s="10" t="s">
        <v>1550</v>
      </c>
      <c r="C10" s="22"/>
      <c r="D10" s="22"/>
    </row>
    <row r="11" spans="1:4" x14ac:dyDescent="0.2">
      <c r="A11" s="28" t="s">
        <v>1551</v>
      </c>
      <c r="B11" s="10" t="s">
        <v>1552</v>
      </c>
      <c r="C11" s="22"/>
      <c r="D11" s="22"/>
    </row>
    <row r="12" spans="1:4" x14ac:dyDescent="0.2">
      <c r="A12" s="28" t="s">
        <v>1553</v>
      </c>
      <c r="B12" s="10" t="s">
        <v>1554</v>
      </c>
      <c r="C12" s="22"/>
      <c r="D12" s="22"/>
    </row>
    <row r="13" spans="1:4" x14ac:dyDescent="0.2">
      <c r="A13" s="28" t="s">
        <v>991</v>
      </c>
      <c r="B13" s="10" t="s">
        <v>1555</v>
      </c>
      <c r="C13" s="22"/>
      <c r="D13" s="22"/>
    </row>
    <row r="14" spans="1:4" x14ac:dyDescent="0.2">
      <c r="A14" s="28" t="s">
        <v>993</v>
      </c>
      <c r="B14" s="10" t="s">
        <v>1556</v>
      </c>
      <c r="C14" s="22"/>
      <c r="D14" s="22"/>
    </row>
    <row r="15" spans="1:4" x14ac:dyDescent="0.2">
      <c r="A15" s="28" t="s">
        <v>510</v>
      </c>
      <c r="B15" s="10" t="s">
        <v>1557</v>
      </c>
      <c r="C15" s="22"/>
      <c r="D15" s="22"/>
    </row>
    <row r="16" spans="1:4" x14ac:dyDescent="0.2">
      <c r="A16" s="28" t="s">
        <v>512</v>
      </c>
      <c r="B16" s="10" t="s">
        <v>1558</v>
      </c>
      <c r="C16" s="22"/>
      <c r="D16" s="22"/>
    </row>
    <row r="17" spans="1:4" x14ac:dyDescent="0.2">
      <c r="A17" s="28" t="s">
        <v>514</v>
      </c>
      <c r="B17" s="10" t="s">
        <v>1559</v>
      </c>
      <c r="C17" s="22"/>
      <c r="D17" s="22"/>
    </row>
    <row r="18" spans="1:4" x14ac:dyDescent="0.2">
      <c r="A18" s="28" t="s">
        <v>1887</v>
      </c>
      <c r="B18" s="10" t="s">
        <v>1560</v>
      </c>
      <c r="C18" s="22"/>
      <c r="D18" s="22"/>
    </row>
    <row r="19" spans="1:4" x14ac:dyDescent="0.2">
      <c r="A19" s="28" t="s">
        <v>889</v>
      </c>
      <c r="B19" s="10" t="s">
        <v>1561</v>
      </c>
      <c r="C19" s="22"/>
      <c r="D19" s="22"/>
    </row>
    <row r="20" spans="1:4" x14ac:dyDescent="0.2">
      <c r="A20" s="28" t="s">
        <v>1138</v>
      </c>
      <c r="B20" s="10" t="s">
        <v>1562</v>
      </c>
      <c r="C20" s="22"/>
      <c r="D20" s="22"/>
    </row>
    <row r="21" spans="1:4" x14ac:dyDescent="0.2">
      <c r="A21" s="28" t="s">
        <v>1888</v>
      </c>
      <c r="B21" s="10" t="s">
        <v>1563</v>
      </c>
      <c r="C21" s="22"/>
      <c r="D21" s="22"/>
    </row>
    <row r="22" spans="1:4" x14ac:dyDescent="0.2">
      <c r="A22" s="28" t="s">
        <v>1889</v>
      </c>
      <c r="B22" s="10" t="s">
        <v>1564</v>
      </c>
      <c r="C22" s="22"/>
      <c r="D22" s="22"/>
    </row>
    <row r="23" spans="1:4" x14ac:dyDescent="0.2">
      <c r="A23" s="28" t="s">
        <v>1890</v>
      </c>
      <c r="B23" s="10" t="s">
        <v>1565</v>
      </c>
      <c r="C23" s="22"/>
      <c r="D23" s="22"/>
    </row>
    <row r="24" spans="1:4" x14ac:dyDescent="0.2">
      <c r="A24" s="28" t="s">
        <v>1140</v>
      </c>
      <c r="B24" s="10" t="s">
        <v>1566</v>
      </c>
      <c r="C24" s="22"/>
      <c r="D24" s="22"/>
    </row>
    <row r="25" spans="1:4" x14ac:dyDescent="0.2">
      <c r="A25" s="28" t="s">
        <v>1142</v>
      </c>
      <c r="B25" s="10" t="s">
        <v>1567</v>
      </c>
      <c r="C25" s="22"/>
      <c r="D25" s="22"/>
    </row>
    <row r="26" spans="1:4" x14ac:dyDescent="0.2">
      <c r="A26" s="28" t="s">
        <v>1568</v>
      </c>
      <c r="B26" s="10" t="s">
        <v>1569</v>
      </c>
      <c r="C26" s="22"/>
      <c r="D26" s="22"/>
    </row>
    <row r="27" spans="1:4" x14ac:dyDescent="0.2">
      <c r="A27" s="28" t="s">
        <v>1570</v>
      </c>
      <c r="B27" s="10" t="s">
        <v>1571</v>
      </c>
      <c r="C27" s="22"/>
      <c r="D27" s="22"/>
    </row>
    <row r="28" spans="1:4" x14ac:dyDescent="0.2">
      <c r="A28" s="28" t="s">
        <v>1572</v>
      </c>
      <c r="B28" s="10" t="s">
        <v>1573</v>
      </c>
      <c r="C28" s="22"/>
      <c r="D28" s="22"/>
    </row>
    <row r="29" spans="1:4" x14ac:dyDescent="0.2">
      <c r="A29" s="28" t="s">
        <v>1144</v>
      </c>
      <c r="B29" s="10" t="s">
        <v>1574</v>
      </c>
      <c r="C29" s="22"/>
      <c r="D29" s="22"/>
    </row>
    <row r="30" spans="1:4" x14ac:dyDescent="0.2">
      <c r="A30" s="28" t="s">
        <v>1146</v>
      </c>
      <c r="B30" s="10" t="s">
        <v>1575</v>
      </c>
      <c r="C30" s="22"/>
      <c r="D30" s="22"/>
    </row>
    <row r="31" spans="1:4" x14ac:dyDescent="0.2">
      <c r="A31" s="28" t="s">
        <v>367</v>
      </c>
      <c r="B31" s="10" t="s">
        <v>1576</v>
      </c>
      <c r="C31" s="22"/>
      <c r="D31" s="22"/>
    </row>
    <row r="32" spans="1:4" x14ac:dyDescent="0.2">
      <c r="A32" s="28" t="s">
        <v>369</v>
      </c>
      <c r="B32" s="10" t="s">
        <v>1577</v>
      </c>
      <c r="C32" s="22"/>
      <c r="D32" s="22"/>
    </row>
    <row r="33" spans="1:4" x14ac:dyDescent="0.2">
      <c r="A33" s="28" t="s">
        <v>371</v>
      </c>
      <c r="B33" s="10" t="s">
        <v>1578</v>
      </c>
      <c r="C33" s="22"/>
      <c r="D33" s="22"/>
    </row>
    <row r="34" spans="1:4" x14ac:dyDescent="0.2">
      <c r="A34" s="28" t="s">
        <v>373</v>
      </c>
      <c r="B34" s="10" t="s">
        <v>1579</v>
      </c>
      <c r="C34" s="22"/>
      <c r="D34" s="22"/>
    </row>
    <row r="35" spans="1:4" x14ac:dyDescent="0.2">
      <c r="A35" s="28" t="s">
        <v>906</v>
      </c>
      <c r="B35" s="10" t="s">
        <v>1580</v>
      </c>
      <c r="C35" s="22"/>
      <c r="D35" s="22"/>
    </row>
    <row r="36" spans="1:4" x14ac:dyDescent="0.2">
      <c r="A36" s="28" t="s">
        <v>1891</v>
      </c>
      <c r="B36" s="10" t="s">
        <v>1581</v>
      </c>
      <c r="C36" s="22"/>
      <c r="D36" s="22"/>
    </row>
    <row r="37" spans="1:4" x14ac:dyDescent="0.2">
      <c r="A37" s="28" t="s">
        <v>1892</v>
      </c>
      <c r="B37" s="10" t="s">
        <v>1582</v>
      </c>
      <c r="C37" s="22"/>
      <c r="D37" s="22"/>
    </row>
    <row r="38" spans="1:4" x14ac:dyDescent="0.2">
      <c r="A38" s="28" t="s">
        <v>1893</v>
      </c>
      <c r="B38" s="10" t="s">
        <v>1583</v>
      </c>
      <c r="C38" s="22"/>
      <c r="D38" s="22"/>
    </row>
    <row r="39" spans="1:4" x14ac:dyDescent="0.2">
      <c r="A39" s="28" t="s">
        <v>904</v>
      </c>
      <c r="B39" s="10" t="s">
        <v>1584</v>
      </c>
      <c r="C39" s="22"/>
      <c r="D39" s="22"/>
    </row>
    <row r="40" spans="1:4" x14ac:dyDescent="0.2">
      <c r="A40" s="28" t="s">
        <v>1018</v>
      </c>
      <c r="B40" s="10" t="s">
        <v>1585</v>
      </c>
      <c r="C40" s="22"/>
      <c r="D40" s="22"/>
    </row>
    <row r="41" spans="1:4" x14ac:dyDescent="0.2">
      <c r="A41" s="28" t="s">
        <v>378</v>
      </c>
      <c r="B41" s="10" t="s">
        <v>1586</v>
      </c>
      <c r="C41" s="22"/>
      <c r="D41" s="22"/>
    </row>
    <row r="42" spans="1:4" x14ac:dyDescent="0.2">
      <c r="A42" s="28" t="s">
        <v>380</v>
      </c>
      <c r="B42" s="10" t="s">
        <v>1587</v>
      </c>
      <c r="C42" s="22"/>
      <c r="D42" s="22"/>
    </row>
    <row r="43" spans="1:4" x14ac:dyDescent="0.2">
      <c r="A43" s="28" t="s">
        <v>382</v>
      </c>
      <c r="B43" s="10" t="s">
        <v>1588</v>
      </c>
      <c r="C43" s="22"/>
      <c r="D43" s="22"/>
    </row>
    <row r="44" spans="1:4" x14ac:dyDescent="0.2">
      <c r="A44" s="28" t="s">
        <v>384</v>
      </c>
      <c r="B44" s="10" t="s">
        <v>1589</v>
      </c>
      <c r="C44" s="22"/>
      <c r="D44" s="22"/>
    </row>
    <row r="45" spans="1:4" x14ac:dyDescent="0.2">
      <c r="A45" s="28" t="s">
        <v>386</v>
      </c>
      <c r="B45" s="10" t="s">
        <v>1590</v>
      </c>
      <c r="C45" s="22"/>
      <c r="D45" s="22"/>
    </row>
    <row r="46" spans="1:4" x14ac:dyDescent="0.2">
      <c r="A46" s="28" t="s">
        <v>1066</v>
      </c>
      <c r="B46" s="10" t="s">
        <v>1591</v>
      </c>
      <c r="C46" s="22"/>
      <c r="D46" s="22"/>
    </row>
    <row r="47" spans="1:4" x14ac:dyDescent="0.2">
      <c r="A47" s="28" t="s">
        <v>1068</v>
      </c>
      <c r="B47" s="10" t="s">
        <v>1592</v>
      </c>
      <c r="C47" s="22"/>
      <c r="D47" s="22"/>
    </row>
    <row r="48" spans="1:4" x14ac:dyDescent="0.2">
      <c r="A48" s="28" t="s">
        <v>1078</v>
      </c>
      <c r="B48" s="10" t="s">
        <v>1593</v>
      </c>
      <c r="C48" s="22"/>
      <c r="D48" s="22"/>
    </row>
    <row r="49" spans="1:4" x14ac:dyDescent="0.2">
      <c r="A49" s="28" t="s">
        <v>1080</v>
      </c>
      <c r="B49" s="10" t="s">
        <v>1594</v>
      </c>
      <c r="C49" s="22"/>
      <c r="D49" s="22"/>
    </row>
    <row r="50" spans="1:4" x14ac:dyDescent="0.2">
      <c r="A50" s="28" t="s">
        <v>807</v>
      </c>
      <c r="B50" s="10" t="s">
        <v>1595</v>
      </c>
      <c r="C50" s="22"/>
      <c r="D50" s="22"/>
    </row>
    <row r="51" spans="1:4" x14ac:dyDescent="0.2">
      <c r="A51" s="28" t="s">
        <v>711</v>
      </c>
      <c r="B51" s="10" t="s">
        <v>1596</v>
      </c>
      <c r="C51" s="22"/>
      <c r="D51" s="22"/>
    </row>
    <row r="52" spans="1:4" x14ac:dyDescent="0.2">
      <c r="A52" s="28" t="s">
        <v>713</v>
      </c>
      <c r="B52" s="10" t="s">
        <v>1597</v>
      </c>
      <c r="C52" s="22"/>
      <c r="D52" s="22"/>
    </row>
    <row r="53" spans="1:4" x14ac:dyDescent="0.2">
      <c r="A53" s="28" t="s">
        <v>715</v>
      </c>
      <c r="B53" s="10" t="s">
        <v>1598</v>
      </c>
      <c r="C53" s="22"/>
      <c r="D53" s="22"/>
    </row>
    <row r="54" spans="1:4" x14ac:dyDescent="0.2">
      <c r="A54" s="28" t="s">
        <v>1894</v>
      </c>
      <c r="B54" s="10" t="s">
        <v>1599</v>
      </c>
      <c r="C54" s="22"/>
      <c r="D54" s="22"/>
    </row>
    <row r="55" spans="1:4" x14ac:dyDescent="0.2">
      <c r="A55" s="28" t="s">
        <v>1895</v>
      </c>
      <c r="B55" s="10" t="s">
        <v>1600</v>
      </c>
      <c r="C55" s="22"/>
      <c r="D55" s="22"/>
    </row>
    <row r="56" spans="1:4" x14ac:dyDescent="0.2">
      <c r="A56" s="28" t="s">
        <v>1896</v>
      </c>
      <c r="B56" s="10" t="s">
        <v>1601</v>
      </c>
      <c r="C56" s="22"/>
      <c r="D56" s="22"/>
    </row>
    <row r="57" spans="1:4" x14ac:dyDescent="0.2">
      <c r="A57" s="28" t="s">
        <v>1897</v>
      </c>
      <c r="B57" s="10" t="s">
        <v>1602</v>
      </c>
      <c r="C57" s="22"/>
      <c r="D57" s="22"/>
    </row>
    <row r="58" spans="1:4" x14ac:dyDescent="0.2">
      <c r="A58" s="28" t="s">
        <v>1898</v>
      </c>
      <c r="B58" s="10" t="s">
        <v>1603</v>
      </c>
      <c r="C58" s="22"/>
      <c r="D58" s="22"/>
    </row>
    <row r="59" spans="1:4" x14ac:dyDescent="0.2">
      <c r="A59" s="28" t="s">
        <v>1899</v>
      </c>
      <c r="B59" s="10" t="s">
        <v>1604</v>
      </c>
      <c r="C59" s="22"/>
      <c r="D59" s="22"/>
    </row>
    <row r="60" spans="1:4" x14ac:dyDescent="0.2">
      <c r="A60" s="28" t="s">
        <v>1900</v>
      </c>
      <c r="B60" s="10" t="s">
        <v>1605</v>
      </c>
      <c r="C60" s="22"/>
      <c r="D60" s="22"/>
    </row>
    <row r="61" spans="1:4" x14ac:dyDescent="0.2">
      <c r="A61" s="28" t="s">
        <v>973</v>
      </c>
      <c r="B61" s="10" t="s">
        <v>1606</v>
      </c>
      <c r="C61" s="22"/>
      <c r="D61" s="22"/>
    </row>
    <row r="62" spans="1:4" x14ac:dyDescent="0.2">
      <c r="A62" s="28" t="s">
        <v>1176</v>
      </c>
      <c r="B62" s="10" t="s">
        <v>1607</v>
      </c>
      <c r="C62" s="22"/>
      <c r="D62" s="22"/>
    </row>
    <row r="63" spans="1:4" x14ac:dyDescent="0.2">
      <c r="A63" s="28" t="s">
        <v>1901</v>
      </c>
      <c r="B63" s="10" t="s">
        <v>1608</v>
      </c>
      <c r="C63" s="22"/>
      <c r="D63" s="22"/>
    </row>
    <row r="64" spans="1:4" x14ac:dyDescent="0.2">
      <c r="A64" s="28" t="s">
        <v>1902</v>
      </c>
      <c r="B64" s="10" t="s">
        <v>1609</v>
      </c>
      <c r="C64" s="22"/>
      <c r="D64" s="22"/>
    </row>
    <row r="65" spans="1:4" x14ac:dyDescent="0.2">
      <c r="A65" s="28" t="s">
        <v>1152</v>
      </c>
      <c r="B65" s="10" t="s">
        <v>1610</v>
      </c>
      <c r="C65" s="22"/>
      <c r="D65" s="22"/>
    </row>
    <row r="66" spans="1:4" x14ac:dyDescent="0.2">
      <c r="A66" s="28" t="s">
        <v>1220</v>
      </c>
      <c r="B66" s="10" t="s">
        <v>1611</v>
      </c>
      <c r="C66" s="22"/>
      <c r="D66" s="22"/>
    </row>
    <row r="67" spans="1:4" x14ac:dyDescent="0.2">
      <c r="A67" s="28" t="s">
        <v>1222</v>
      </c>
      <c r="B67" s="10" t="s">
        <v>1612</v>
      </c>
      <c r="C67" s="22"/>
      <c r="D67" s="22"/>
    </row>
    <row r="68" spans="1:4" x14ac:dyDescent="0.2">
      <c r="A68" s="28" t="s">
        <v>1903</v>
      </c>
      <c r="B68" s="10" t="s">
        <v>1613</v>
      </c>
      <c r="C68" s="22"/>
      <c r="D68" s="22"/>
    </row>
    <row r="69" spans="1:4" x14ac:dyDescent="0.2">
      <c r="A69" s="28" t="s">
        <v>1904</v>
      </c>
      <c r="B69" s="10" t="s">
        <v>1614</v>
      </c>
      <c r="C69" s="22"/>
      <c r="D69" s="22"/>
    </row>
    <row r="70" spans="1:4" x14ac:dyDescent="0.2">
      <c r="A70" s="28" t="s">
        <v>1905</v>
      </c>
      <c r="B70" s="10" t="s">
        <v>1615</v>
      </c>
      <c r="C70" s="22"/>
      <c r="D70" s="22"/>
    </row>
    <row r="71" spans="1:4" x14ac:dyDescent="0.2">
      <c r="A71" s="28" t="s">
        <v>1906</v>
      </c>
      <c r="B71" s="10" t="s">
        <v>1616</v>
      </c>
      <c r="C71" s="22"/>
      <c r="D71" s="22"/>
    </row>
    <row r="72" spans="1:4" x14ac:dyDescent="0.2">
      <c r="A72" s="28" t="s">
        <v>1907</v>
      </c>
      <c r="B72" s="10" t="s">
        <v>1617</v>
      </c>
      <c r="C72" s="22"/>
      <c r="D72" s="22"/>
    </row>
    <row r="73" spans="1:4" x14ac:dyDescent="0.2">
      <c r="A73" s="28" t="s">
        <v>1908</v>
      </c>
      <c r="B73" s="10" t="s">
        <v>1618</v>
      </c>
      <c r="C73" s="22"/>
      <c r="D73" s="22"/>
    </row>
    <row r="74" spans="1:4" x14ac:dyDescent="0.2">
      <c r="A74" s="28" t="s">
        <v>1228</v>
      </c>
      <c r="B74" s="10" t="s">
        <v>1619</v>
      </c>
      <c r="C74" s="22"/>
      <c r="D74" s="22"/>
    </row>
    <row r="75" spans="1:4" x14ac:dyDescent="0.2">
      <c r="A75" s="28" t="s">
        <v>793</v>
      </c>
      <c r="B75" s="10" t="s">
        <v>1620</v>
      </c>
      <c r="C75" s="22"/>
      <c r="D75" s="22"/>
    </row>
    <row r="76" spans="1:4" x14ac:dyDescent="0.2">
      <c r="A76" s="28" t="s">
        <v>940</v>
      </c>
      <c r="B76" s="10" t="s">
        <v>1621</v>
      </c>
      <c r="C76" s="22"/>
      <c r="D76" s="22"/>
    </row>
    <row r="77" spans="1:4" x14ac:dyDescent="0.2">
      <c r="A77" s="28" t="s">
        <v>945</v>
      </c>
      <c r="B77" s="10" t="s">
        <v>1622</v>
      </c>
      <c r="C77" s="22"/>
      <c r="D77" s="22"/>
    </row>
    <row r="78" spans="1:4" x14ac:dyDescent="0.2">
      <c r="A78" s="28" t="s">
        <v>979</v>
      </c>
      <c r="B78" s="10" t="s">
        <v>1623</v>
      </c>
      <c r="C78" s="22"/>
      <c r="D78" s="22"/>
    </row>
    <row r="79" spans="1:4" x14ac:dyDescent="0.2">
      <c r="A79" s="28" t="s">
        <v>980</v>
      </c>
      <c r="B79" s="10" t="s">
        <v>1624</v>
      </c>
      <c r="C79" s="22"/>
      <c r="D79" s="22"/>
    </row>
    <row r="80" spans="1:4" x14ac:dyDescent="0.2">
      <c r="A80" s="28" t="s">
        <v>982</v>
      </c>
      <c r="B80" s="10" t="s">
        <v>1625</v>
      </c>
      <c r="C80" s="22"/>
      <c r="D80" s="22"/>
    </row>
    <row r="81" spans="1:4" x14ac:dyDescent="0.2">
      <c r="A81" s="28" t="s">
        <v>1909</v>
      </c>
      <c r="B81" s="10" t="s">
        <v>1626</v>
      </c>
      <c r="C81" s="22"/>
      <c r="D81" s="22"/>
    </row>
    <row r="82" spans="1:4" x14ac:dyDescent="0.2">
      <c r="A82" s="28" t="s">
        <v>1910</v>
      </c>
      <c r="B82" s="10" t="s">
        <v>1627</v>
      </c>
      <c r="C82" s="22"/>
      <c r="D82" s="22"/>
    </row>
    <row r="83" spans="1:4" x14ac:dyDescent="0.2">
      <c r="A83" s="28" t="s">
        <v>1911</v>
      </c>
      <c r="B83" s="10" t="s">
        <v>1628</v>
      </c>
      <c r="C83" s="22"/>
      <c r="D83" s="22"/>
    </row>
    <row r="84" spans="1:4" x14ac:dyDescent="0.2">
      <c r="A84" s="28" t="s">
        <v>1912</v>
      </c>
      <c r="B84" s="10" t="s">
        <v>1629</v>
      </c>
      <c r="C84" s="22"/>
      <c r="D84" s="22"/>
    </row>
    <row r="85" spans="1:4" x14ac:dyDescent="0.2">
      <c r="A85" s="28" t="s">
        <v>1913</v>
      </c>
      <c r="B85" s="10" t="s">
        <v>1630</v>
      </c>
      <c r="C85" s="22"/>
      <c r="D85" s="22"/>
    </row>
    <row r="86" spans="1:4" x14ac:dyDescent="0.2">
      <c r="A86" s="28" t="s">
        <v>1914</v>
      </c>
      <c r="B86" s="10" t="s">
        <v>1631</v>
      </c>
      <c r="C86" s="22"/>
      <c r="D86" s="22"/>
    </row>
    <row r="87" spans="1:4" x14ac:dyDescent="0.2">
      <c r="A87" s="28" t="s">
        <v>1915</v>
      </c>
      <c r="B87" s="10" t="s">
        <v>1632</v>
      </c>
      <c r="C87" s="22"/>
      <c r="D87" s="22"/>
    </row>
    <row r="88" spans="1:4" x14ac:dyDescent="0.2">
      <c r="A88" s="28" t="s">
        <v>814</v>
      </c>
      <c r="B88" s="10" t="s">
        <v>1633</v>
      </c>
      <c r="C88" s="22"/>
      <c r="D88" s="22"/>
    </row>
    <row r="89" spans="1:4" x14ac:dyDescent="0.2">
      <c r="A89" s="28" t="s">
        <v>816</v>
      </c>
      <c r="B89" s="10" t="s">
        <v>1634</v>
      </c>
      <c r="C89" s="22"/>
      <c r="D89" s="22"/>
    </row>
    <row r="90" spans="1:4" x14ac:dyDescent="0.2">
      <c r="A90" s="28" t="s">
        <v>818</v>
      </c>
      <c r="B90" s="10" t="s">
        <v>1635</v>
      </c>
      <c r="C90" s="22"/>
      <c r="D90" s="22"/>
    </row>
    <row r="91" spans="1:4" x14ac:dyDescent="0.2">
      <c r="A91" s="28" t="s">
        <v>820</v>
      </c>
      <c r="B91" s="10" t="s">
        <v>1636</v>
      </c>
      <c r="C91" s="22"/>
      <c r="D91" s="22"/>
    </row>
    <row r="92" spans="1:4" x14ac:dyDescent="0.2">
      <c r="A92" s="28" t="s">
        <v>1916</v>
      </c>
      <c r="B92" s="10" t="s">
        <v>1637</v>
      </c>
      <c r="C92" s="22"/>
      <c r="D92" s="22"/>
    </row>
    <row r="93" spans="1:4" x14ac:dyDescent="0.2">
      <c r="A93" s="28" t="s">
        <v>1917</v>
      </c>
      <c r="B93" s="10" t="s">
        <v>1638</v>
      </c>
      <c r="C93" s="22"/>
      <c r="D93" s="22"/>
    </row>
    <row r="94" spans="1:4" x14ac:dyDescent="0.2">
      <c r="A94" s="28" t="s">
        <v>1918</v>
      </c>
      <c r="B94" s="10" t="s">
        <v>1639</v>
      </c>
      <c r="C94" s="22"/>
      <c r="D94" s="22"/>
    </row>
    <row r="95" spans="1:4" x14ac:dyDescent="0.2">
      <c r="A95" s="28" t="s">
        <v>1919</v>
      </c>
      <c r="B95" s="10" t="s">
        <v>1640</v>
      </c>
      <c r="C95" s="22"/>
      <c r="D95" s="22"/>
    </row>
    <row r="96" spans="1:4" x14ac:dyDescent="0.2">
      <c r="A96" s="28" t="s">
        <v>1920</v>
      </c>
      <c r="B96" s="10" t="s">
        <v>1641</v>
      </c>
      <c r="C96" s="22"/>
      <c r="D96" s="22"/>
    </row>
    <row r="97" spans="1:4" x14ac:dyDescent="0.2">
      <c r="A97" s="28" t="s">
        <v>1921</v>
      </c>
      <c r="B97" s="10" t="s">
        <v>1642</v>
      </c>
      <c r="C97" s="22"/>
      <c r="D97" s="22"/>
    </row>
    <row r="98" spans="1:4" x14ac:dyDescent="0.2">
      <c r="A98" s="28" t="s">
        <v>834</v>
      </c>
      <c r="B98" s="10" t="s">
        <v>1643</v>
      </c>
      <c r="C98" s="22"/>
      <c r="D98" s="22"/>
    </row>
    <row r="99" spans="1:4" x14ac:dyDescent="0.2">
      <c r="A99" s="28" t="s">
        <v>836</v>
      </c>
      <c r="B99" s="10" t="s">
        <v>1644</v>
      </c>
      <c r="C99" s="22"/>
      <c r="D99" s="22"/>
    </row>
    <row r="100" spans="1:4" x14ac:dyDescent="0.2">
      <c r="A100" s="28" t="s">
        <v>1922</v>
      </c>
      <c r="B100" s="10" t="s">
        <v>1645</v>
      </c>
      <c r="C100" s="22"/>
      <c r="D100" s="22"/>
    </row>
    <row r="101" spans="1:4" x14ac:dyDescent="0.2">
      <c r="A101" s="28" t="s">
        <v>1923</v>
      </c>
      <c r="B101" s="10" t="s">
        <v>1646</v>
      </c>
      <c r="C101" s="22"/>
      <c r="D101" s="22"/>
    </row>
    <row r="102" spans="1:4" x14ac:dyDescent="0.2">
      <c r="A102" s="28" t="s">
        <v>840</v>
      </c>
      <c r="B102" s="10" t="s">
        <v>1647</v>
      </c>
      <c r="C102" s="22"/>
      <c r="D102" s="22"/>
    </row>
    <row r="103" spans="1:4" x14ac:dyDescent="0.2">
      <c r="A103" s="28" t="s">
        <v>1097</v>
      </c>
      <c r="B103" s="10" t="s">
        <v>1648</v>
      </c>
      <c r="C103" s="22"/>
      <c r="D103" s="22"/>
    </row>
    <row r="104" spans="1:4" x14ac:dyDescent="0.2">
      <c r="A104" s="28" t="s">
        <v>1924</v>
      </c>
      <c r="B104" s="10" t="s">
        <v>1649</v>
      </c>
      <c r="C104" s="22"/>
      <c r="D104" s="22"/>
    </row>
    <row r="105" spans="1:4" x14ac:dyDescent="0.2">
      <c r="A105" s="28" t="s">
        <v>1925</v>
      </c>
      <c r="B105" s="10" t="s">
        <v>1650</v>
      </c>
      <c r="C105" s="22"/>
      <c r="D105" s="22"/>
    </row>
    <row r="106" spans="1:4" x14ac:dyDescent="0.2">
      <c r="A106" s="28" t="s">
        <v>1926</v>
      </c>
      <c r="B106" s="10" t="s">
        <v>1651</v>
      </c>
      <c r="C106" s="22"/>
      <c r="D106" s="22"/>
    </row>
    <row r="107" spans="1:4" x14ac:dyDescent="0.2">
      <c r="A107" s="28" t="s">
        <v>586</v>
      </c>
      <c r="B107" s="10" t="s">
        <v>1652</v>
      </c>
      <c r="C107" s="22"/>
      <c r="D107" s="22"/>
    </row>
    <row r="108" spans="1:4" x14ac:dyDescent="0.2">
      <c r="A108" s="28" t="s">
        <v>1178</v>
      </c>
      <c r="B108" s="10" t="s">
        <v>1653</v>
      </c>
      <c r="C108" s="22"/>
      <c r="D108" s="22"/>
    </row>
    <row r="109" spans="1:4" x14ac:dyDescent="0.2">
      <c r="A109" s="28" t="s">
        <v>1927</v>
      </c>
      <c r="B109" s="10" t="s">
        <v>1654</v>
      </c>
      <c r="C109" s="22"/>
      <c r="D109" s="22"/>
    </row>
    <row r="110" spans="1:4" x14ac:dyDescent="0.2">
      <c r="A110" s="28" t="s">
        <v>1928</v>
      </c>
      <c r="B110" s="10" t="s">
        <v>1655</v>
      </c>
      <c r="C110" s="22"/>
      <c r="D110" s="22"/>
    </row>
    <row r="111" spans="1:4" x14ac:dyDescent="0.2">
      <c r="A111" s="28" t="s">
        <v>1929</v>
      </c>
      <c r="B111" s="10" t="s">
        <v>1656</v>
      </c>
      <c r="C111" s="22"/>
      <c r="D111" s="22"/>
    </row>
    <row r="112" spans="1:4" x14ac:dyDescent="0.2">
      <c r="A112" s="28" t="s">
        <v>1184</v>
      </c>
      <c r="B112" s="10" t="s">
        <v>1657</v>
      </c>
      <c r="C112" s="22"/>
      <c r="D112" s="22"/>
    </row>
    <row r="113" spans="1:4" x14ac:dyDescent="0.2">
      <c r="A113" s="28" t="s">
        <v>1186</v>
      </c>
      <c r="B113" s="10" t="s">
        <v>1658</v>
      </c>
      <c r="C113" s="22"/>
      <c r="D113" s="22"/>
    </row>
    <row r="114" spans="1:4" x14ac:dyDescent="0.2">
      <c r="A114" s="28" t="s">
        <v>1193</v>
      </c>
      <c r="B114" s="10" t="s">
        <v>1659</v>
      </c>
      <c r="C114" s="22"/>
      <c r="D114" s="22"/>
    </row>
    <row r="115" spans="1:4" x14ac:dyDescent="0.2">
      <c r="A115" s="28" t="s">
        <v>1930</v>
      </c>
      <c r="B115" s="10" t="s">
        <v>1660</v>
      </c>
      <c r="C115" s="22"/>
      <c r="D115" s="22"/>
    </row>
    <row r="116" spans="1:4" x14ac:dyDescent="0.2">
      <c r="A116" s="28" t="s">
        <v>857</v>
      </c>
      <c r="B116" s="10" t="s">
        <v>1661</v>
      </c>
      <c r="C116" s="22"/>
      <c r="D116" s="22"/>
    </row>
    <row r="117" spans="1:4" x14ac:dyDescent="0.2">
      <c r="A117" s="28" t="s">
        <v>859</v>
      </c>
      <c r="B117" s="10" t="s">
        <v>1662</v>
      </c>
      <c r="C117" s="22"/>
      <c r="D117" s="22"/>
    </row>
    <row r="118" spans="1:4" x14ac:dyDescent="0.2">
      <c r="A118" s="28" t="s">
        <v>861</v>
      </c>
      <c r="B118" s="10" t="s">
        <v>1663</v>
      </c>
      <c r="C118" s="22"/>
      <c r="D118" s="22"/>
    </row>
    <row r="119" spans="1:4" x14ac:dyDescent="0.2">
      <c r="A119" s="28" t="s">
        <v>895</v>
      </c>
      <c r="B119" s="10" t="s">
        <v>1664</v>
      </c>
      <c r="C119" s="22"/>
      <c r="D119" s="22"/>
    </row>
    <row r="120" spans="1:4" x14ac:dyDescent="0.2">
      <c r="A120" s="28" t="s">
        <v>897</v>
      </c>
      <c r="B120" s="10" t="s">
        <v>1665</v>
      </c>
      <c r="C120" s="22"/>
      <c r="D120" s="22"/>
    </row>
    <row r="121" spans="1:4" x14ac:dyDescent="0.2">
      <c r="A121" s="28" t="s">
        <v>1666</v>
      </c>
      <c r="B121" s="10" t="s">
        <v>1667</v>
      </c>
      <c r="C121" s="22"/>
      <c r="D121" s="22"/>
    </row>
    <row r="122" spans="1:4" x14ac:dyDescent="0.2">
      <c r="A122" s="28" t="s">
        <v>1931</v>
      </c>
      <c r="B122" s="10" t="s">
        <v>1668</v>
      </c>
      <c r="C122" s="22"/>
      <c r="D122" s="22"/>
    </row>
    <row r="123" spans="1:4" x14ac:dyDescent="0.2">
      <c r="A123" s="28" t="s">
        <v>899</v>
      </c>
      <c r="B123" s="10" t="s">
        <v>1669</v>
      </c>
      <c r="C123" s="22"/>
      <c r="D123" s="22"/>
    </row>
    <row r="124" spans="1:4" x14ac:dyDescent="0.2">
      <c r="A124" s="28" t="s">
        <v>901</v>
      </c>
      <c r="B124" s="10" t="s">
        <v>1670</v>
      </c>
      <c r="C124" s="22"/>
      <c r="D124" s="22"/>
    </row>
    <row r="125" spans="1:4" x14ac:dyDescent="0.2">
      <c r="A125" s="28" t="s">
        <v>1671</v>
      </c>
      <c r="B125" s="10" t="s">
        <v>1672</v>
      </c>
      <c r="C125" s="22"/>
      <c r="D125" s="22"/>
    </row>
    <row r="126" spans="1:4" x14ac:dyDescent="0.2">
      <c r="A126" s="28" t="s">
        <v>1673</v>
      </c>
      <c r="B126" s="10" t="s">
        <v>1674</v>
      </c>
      <c r="C126" s="22"/>
      <c r="D126" s="22"/>
    </row>
    <row r="127" spans="1:4" x14ac:dyDescent="0.2">
      <c r="A127" s="28" t="s">
        <v>1675</v>
      </c>
      <c r="B127" s="10" t="s">
        <v>1676</v>
      </c>
      <c r="C127" s="22"/>
      <c r="D127" s="22"/>
    </row>
    <row r="128" spans="1:4" x14ac:dyDescent="0.2">
      <c r="A128" s="28" t="s">
        <v>1677</v>
      </c>
      <c r="B128" s="10" t="s">
        <v>1678</v>
      </c>
      <c r="C128" s="22"/>
      <c r="D128" s="22"/>
    </row>
    <row r="129" spans="1:4" x14ac:dyDescent="0.2">
      <c r="A129" s="28" t="s">
        <v>903</v>
      </c>
      <c r="B129" s="10" t="s">
        <v>1679</v>
      </c>
      <c r="C129" s="22"/>
      <c r="D129" s="22"/>
    </row>
    <row r="130" spans="1:4" x14ac:dyDescent="0.2">
      <c r="A130" s="28" t="s">
        <v>1207</v>
      </c>
      <c r="B130" s="10" t="s">
        <v>1680</v>
      </c>
      <c r="C130" s="22"/>
      <c r="D130" s="22"/>
    </row>
    <row r="131" spans="1:4" x14ac:dyDescent="0.2">
      <c r="A131" s="28" t="s">
        <v>1682</v>
      </c>
      <c r="B131" s="10" t="s">
        <v>1681</v>
      </c>
      <c r="C131" s="22"/>
      <c r="D131" s="22"/>
    </row>
    <row r="132" spans="1:4" x14ac:dyDescent="0.2">
      <c r="A132" s="28" t="s">
        <v>1683</v>
      </c>
      <c r="B132" s="10" t="s">
        <v>1684</v>
      </c>
      <c r="C132" s="22"/>
      <c r="D132" s="22"/>
    </row>
    <row r="133" spans="1:4" x14ac:dyDescent="0.2">
      <c r="A133" s="28" t="s">
        <v>1685</v>
      </c>
      <c r="B133" s="10" t="s">
        <v>1686</v>
      </c>
      <c r="C133" s="22"/>
      <c r="D133" s="22"/>
    </row>
    <row r="134" spans="1:4" x14ac:dyDescent="0.2">
      <c r="A134" s="28" t="s">
        <v>1687</v>
      </c>
      <c r="B134" s="10" t="s">
        <v>1688</v>
      </c>
      <c r="C134" s="22"/>
      <c r="D134" s="22"/>
    </row>
    <row r="135" spans="1:4" x14ac:dyDescent="0.2">
      <c r="A135" s="28" t="s">
        <v>1689</v>
      </c>
      <c r="B135" s="10" t="s">
        <v>1690</v>
      </c>
      <c r="C135" s="22"/>
      <c r="D135" s="22"/>
    </row>
    <row r="136" spans="1:4" x14ac:dyDescent="0.2">
      <c r="A136" s="28" t="s">
        <v>1691</v>
      </c>
      <c r="B136" s="10" t="s">
        <v>1692</v>
      </c>
      <c r="C136" s="22"/>
      <c r="D136" s="22"/>
    </row>
    <row r="137" spans="1:4" x14ac:dyDescent="0.2">
      <c r="A137" s="28" t="s">
        <v>1694</v>
      </c>
      <c r="B137" s="10" t="s">
        <v>1693</v>
      </c>
      <c r="C137" s="22"/>
      <c r="D137" s="22"/>
    </row>
    <row r="138" spans="1:4" x14ac:dyDescent="0.2">
      <c r="A138" s="28" t="s">
        <v>1022</v>
      </c>
      <c r="B138" s="10" t="s">
        <v>1695</v>
      </c>
      <c r="C138" s="22"/>
      <c r="D138" s="22"/>
    </row>
    <row r="139" spans="1:4" x14ac:dyDescent="0.2">
      <c r="A139" s="28" t="s">
        <v>1024</v>
      </c>
      <c r="B139" s="10" t="s">
        <v>1696</v>
      </c>
      <c r="C139" s="22"/>
      <c r="D139" s="22"/>
    </row>
    <row r="140" spans="1:4" x14ac:dyDescent="0.2">
      <c r="A140" s="28" t="s">
        <v>1026</v>
      </c>
      <c r="B140" s="10" t="s">
        <v>1697</v>
      </c>
      <c r="C140" s="22"/>
      <c r="D140" s="22"/>
    </row>
    <row r="141" spans="1:4" x14ac:dyDescent="0.2">
      <c r="A141" s="28" t="s">
        <v>1932</v>
      </c>
      <c r="B141" s="10" t="s">
        <v>1698</v>
      </c>
      <c r="C141" s="22"/>
      <c r="D141" s="22"/>
    </row>
    <row r="142" spans="1:4" x14ac:dyDescent="0.2">
      <c r="A142" s="28" t="s">
        <v>1061</v>
      </c>
      <c r="B142" s="10" t="s">
        <v>1699</v>
      </c>
      <c r="C142" s="22"/>
      <c r="D142" s="22"/>
    </row>
    <row r="143" spans="1:4" x14ac:dyDescent="0.2">
      <c r="A143" s="28" t="s">
        <v>1063</v>
      </c>
      <c r="B143" s="10" t="s">
        <v>1700</v>
      </c>
      <c r="C143" s="22"/>
      <c r="D143" s="22"/>
    </row>
    <row r="144" spans="1:4" x14ac:dyDescent="0.2">
      <c r="A144" s="28" t="s">
        <v>1127</v>
      </c>
      <c r="B144" s="10" t="s">
        <v>1701</v>
      </c>
      <c r="C144" s="22"/>
      <c r="D144" s="22"/>
    </row>
    <row r="145" spans="1:4" x14ac:dyDescent="0.2">
      <c r="A145" s="28" t="s">
        <v>1702</v>
      </c>
      <c r="B145" s="10" t="s">
        <v>1703</v>
      </c>
      <c r="C145" s="22"/>
      <c r="D145" s="22"/>
    </row>
    <row r="146" spans="1:4" x14ac:dyDescent="0.2">
      <c r="A146" s="28" t="s">
        <v>1933</v>
      </c>
      <c r="B146" s="10" t="s">
        <v>1704</v>
      </c>
      <c r="C146" s="22"/>
      <c r="D146" s="22"/>
    </row>
    <row r="147" spans="1:4" x14ac:dyDescent="0.2">
      <c r="A147" s="28" t="s">
        <v>1705</v>
      </c>
      <c r="B147" s="10" t="s">
        <v>1706</v>
      </c>
      <c r="C147" s="22"/>
      <c r="D147" s="22"/>
    </row>
    <row r="148" spans="1:4" x14ac:dyDescent="0.2">
      <c r="A148" s="28" t="s">
        <v>1934</v>
      </c>
      <c r="B148" s="10" t="s">
        <v>1707</v>
      </c>
      <c r="C148" s="22"/>
      <c r="D148" s="22"/>
    </row>
    <row r="149" spans="1:4" x14ac:dyDescent="0.2">
      <c r="A149" s="28" t="s">
        <v>1708</v>
      </c>
      <c r="B149" s="10" t="s">
        <v>1709</v>
      </c>
      <c r="C149" s="22"/>
      <c r="D149" s="22"/>
    </row>
    <row r="150" spans="1:4" x14ac:dyDescent="0.2">
      <c r="A150" s="28" t="s">
        <v>1935</v>
      </c>
      <c r="B150" s="10" t="s">
        <v>1710</v>
      </c>
      <c r="C150" s="22"/>
      <c r="D150" s="22"/>
    </row>
    <row r="151" spans="1:4" x14ac:dyDescent="0.2">
      <c r="A151" s="28" t="s">
        <v>1711</v>
      </c>
      <c r="B151" s="10" t="s">
        <v>1712</v>
      </c>
      <c r="C151" s="22"/>
      <c r="D151" s="22"/>
    </row>
    <row r="152" spans="1:4" x14ac:dyDescent="0.2">
      <c r="A152" s="28" t="s">
        <v>1713</v>
      </c>
      <c r="B152" s="10" t="s">
        <v>1714</v>
      </c>
      <c r="C152" s="22"/>
      <c r="D152" s="22"/>
    </row>
    <row r="153" spans="1:4" x14ac:dyDescent="0.2">
      <c r="A153" s="28" t="s">
        <v>1715</v>
      </c>
      <c r="B153" s="10" t="s">
        <v>1716</v>
      </c>
      <c r="C153" s="22"/>
      <c r="D153" s="22"/>
    </row>
    <row r="154" spans="1:4" x14ac:dyDescent="0.2">
      <c r="A154" s="28" t="s">
        <v>1717</v>
      </c>
      <c r="B154" s="10" t="s">
        <v>1718</v>
      </c>
      <c r="C154" s="22"/>
      <c r="D154" s="22"/>
    </row>
    <row r="155" spans="1:4" x14ac:dyDescent="0.2">
      <c r="A155" s="28" t="s">
        <v>769</v>
      </c>
      <c r="B155" s="10" t="s">
        <v>1719</v>
      </c>
      <c r="C155" s="22"/>
      <c r="D155" s="22"/>
    </row>
    <row r="156" spans="1:4" x14ac:dyDescent="0.2">
      <c r="A156" s="28" t="s">
        <v>1081</v>
      </c>
      <c r="B156" s="10" t="s">
        <v>1720</v>
      </c>
      <c r="C156" s="22"/>
      <c r="D156" s="22"/>
    </row>
    <row r="157" spans="1:4" x14ac:dyDescent="0.2">
      <c r="A157" s="28" t="s">
        <v>698</v>
      </c>
      <c r="B157" s="10" t="s">
        <v>1721</v>
      </c>
      <c r="C157" s="22"/>
      <c r="D157" s="22"/>
    </row>
    <row r="158" spans="1:4" x14ac:dyDescent="0.2">
      <c r="A158" s="28" t="s">
        <v>1722</v>
      </c>
      <c r="B158" s="10" t="s">
        <v>1723</v>
      </c>
      <c r="C158" s="22"/>
      <c r="D158" s="22"/>
    </row>
    <row r="159" spans="1:4" x14ac:dyDescent="0.2">
      <c r="A159" s="28" t="s">
        <v>1004</v>
      </c>
      <c r="B159" s="10" t="s">
        <v>1724</v>
      </c>
      <c r="C159" s="22"/>
      <c r="D159" s="22"/>
    </row>
    <row r="160" spans="1:4" x14ac:dyDescent="0.2">
      <c r="A160" s="28" t="s">
        <v>1936</v>
      </c>
      <c r="B160" s="10" t="s">
        <v>1725</v>
      </c>
      <c r="C160" s="22"/>
      <c r="D160" s="22"/>
    </row>
    <row r="161" spans="1:4" x14ac:dyDescent="0.2">
      <c r="A161" s="28" t="s">
        <v>1937</v>
      </c>
      <c r="B161" s="10" t="s">
        <v>1726</v>
      </c>
      <c r="C161" s="22"/>
      <c r="D161" s="22"/>
    </row>
    <row r="162" spans="1:4" x14ac:dyDescent="0.2">
      <c r="A162" s="28" t="s">
        <v>977</v>
      </c>
      <c r="B162" s="10" t="s">
        <v>1727</v>
      </c>
      <c r="C162" s="22"/>
      <c r="D162" s="22"/>
    </row>
    <row r="163" spans="1:4" x14ac:dyDescent="0.2">
      <c r="A163" s="28" t="s">
        <v>1216</v>
      </c>
      <c r="B163" s="10" t="s">
        <v>1728</v>
      </c>
      <c r="C163" s="22"/>
      <c r="D163" s="22"/>
    </row>
    <row r="164" spans="1:4" x14ac:dyDescent="0.2">
      <c r="A164" s="28" t="s">
        <v>1218</v>
      </c>
      <c r="B164" s="10" t="s">
        <v>1729</v>
      </c>
      <c r="C164" s="22"/>
      <c r="D164" s="22"/>
    </row>
    <row r="165" spans="1:4" x14ac:dyDescent="0.2">
      <c r="A165" s="28" t="s">
        <v>794</v>
      </c>
      <c r="B165" s="10" t="s">
        <v>1730</v>
      </c>
      <c r="C165" s="22"/>
      <c r="D165" s="22"/>
    </row>
    <row r="166" spans="1:4" x14ac:dyDescent="0.2">
      <c r="A166" s="28" t="s">
        <v>1938</v>
      </c>
      <c r="B166" s="10" t="s">
        <v>1731</v>
      </c>
      <c r="C166" s="22"/>
      <c r="D166" s="22"/>
    </row>
    <row r="167" spans="1:4" x14ac:dyDescent="0.2">
      <c r="A167" s="28" t="s">
        <v>1939</v>
      </c>
      <c r="B167" s="10" t="s">
        <v>1732</v>
      </c>
      <c r="C167" s="22"/>
      <c r="D167" s="22"/>
    </row>
    <row r="168" spans="1:4" x14ac:dyDescent="0.2">
      <c r="A168" s="28" t="s">
        <v>796</v>
      </c>
      <c r="B168" s="10" t="s">
        <v>1733</v>
      </c>
      <c r="C168" s="22"/>
      <c r="D168" s="22"/>
    </row>
    <row r="169" spans="1:4" x14ac:dyDescent="0.2">
      <c r="A169" s="28" t="s">
        <v>798</v>
      </c>
      <c r="B169" s="10" t="s">
        <v>1734</v>
      </c>
      <c r="C169" s="22"/>
      <c r="D169" s="22"/>
    </row>
    <row r="170" spans="1:4" x14ac:dyDescent="0.2">
      <c r="A170" s="28" t="s">
        <v>654</v>
      </c>
      <c r="B170" s="10" t="s">
        <v>1735</v>
      </c>
      <c r="C170" s="22"/>
      <c r="D170" s="22"/>
    </row>
    <row r="171" spans="1:4" x14ac:dyDescent="0.2">
      <c r="A171" s="28" t="s">
        <v>1940</v>
      </c>
      <c r="B171" s="10" t="s">
        <v>1736</v>
      </c>
      <c r="C171" s="22"/>
      <c r="D171" s="22"/>
    </row>
    <row r="172" spans="1:4" x14ac:dyDescent="0.2">
      <c r="A172" s="28" t="s">
        <v>1941</v>
      </c>
      <c r="B172" s="10" t="s">
        <v>1737</v>
      </c>
      <c r="C172" s="22"/>
      <c r="D172" s="22"/>
    </row>
    <row r="173" spans="1:4" x14ac:dyDescent="0.2">
      <c r="A173" s="28" t="s">
        <v>734</v>
      </c>
      <c r="B173" s="10" t="s">
        <v>1738</v>
      </c>
      <c r="C173" s="22"/>
      <c r="D173" s="22"/>
    </row>
    <row r="174" spans="1:4" x14ac:dyDescent="0.2">
      <c r="A174" s="28" t="s">
        <v>657</v>
      </c>
      <c r="B174" s="10" t="s">
        <v>1739</v>
      </c>
      <c r="C174" s="22"/>
      <c r="D174" s="22"/>
    </row>
    <row r="175" spans="1:4" x14ac:dyDescent="0.2">
      <c r="A175" s="28" t="s">
        <v>1103</v>
      </c>
      <c r="B175" s="10" t="s">
        <v>1740</v>
      </c>
      <c r="C175" s="22"/>
      <c r="D175" s="22"/>
    </row>
    <row r="176" spans="1:4" x14ac:dyDescent="0.2">
      <c r="A176" s="28" t="s">
        <v>1105</v>
      </c>
      <c r="B176" s="10" t="s">
        <v>1741</v>
      </c>
      <c r="C176" s="22"/>
      <c r="D176" s="22"/>
    </row>
    <row r="177" spans="1:4" x14ac:dyDescent="0.2">
      <c r="A177" s="148" t="s">
        <v>2031</v>
      </c>
      <c r="B177" s="10" t="s">
        <v>1126</v>
      </c>
      <c r="C177" s="22"/>
      <c r="D177" s="22"/>
    </row>
  </sheetData>
  <hyperlinks>
    <hyperlink ref="C5" location="'Diseño'!$B$27" display="F9_2 *** (2 veces más)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/>
  </sheetViews>
  <sheetFormatPr baseColWidth="10" defaultColWidth="9.140625" defaultRowHeight="12.75" x14ac:dyDescent="0.2"/>
  <cols>
    <col min="1" max="1" width="9.140625" style="10" customWidth="1"/>
    <col min="2" max="2" width="46.85546875" style="10" customWidth="1"/>
    <col min="3" max="3" width="25.7109375" style="10" customWidth="1"/>
    <col min="4" max="16384" width="9.140625" style="10"/>
  </cols>
  <sheetData>
    <row r="1" spans="1:4" x14ac:dyDescent="0.2">
      <c r="A1" s="1"/>
    </row>
    <row r="4" spans="1:4" x14ac:dyDescent="0.2">
      <c r="C4" s="147" t="s">
        <v>2043</v>
      </c>
    </row>
    <row r="5" spans="1:4" x14ac:dyDescent="0.2">
      <c r="A5" s="2" t="s">
        <v>1942</v>
      </c>
      <c r="C5" s="145" t="s">
        <v>2057</v>
      </c>
    </row>
    <row r="6" spans="1:4" ht="15" x14ac:dyDescent="0.2">
      <c r="A6" s="7" t="s">
        <v>1818</v>
      </c>
      <c r="B6" s="5" t="s">
        <v>1814</v>
      </c>
    </row>
    <row r="7" spans="1:4" x14ac:dyDescent="0.2">
      <c r="A7" s="28" t="s">
        <v>296</v>
      </c>
      <c r="B7" s="10" t="s">
        <v>730</v>
      </c>
      <c r="C7" s="22"/>
      <c r="D7" s="22"/>
    </row>
    <row r="8" spans="1:4" x14ac:dyDescent="0.2">
      <c r="A8" s="28" t="s">
        <v>398</v>
      </c>
      <c r="B8" s="10" t="s">
        <v>731</v>
      </c>
      <c r="C8" s="22"/>
      <c r="D8" s="22"/>
    </row>
    <row r="9" spans="1:4" x14ac:dyDescent="0.2">
      <c r="A9" s="28" t="s">
        <v>732</v>
      </c>
      <c r="B9" s="10" t="s">
        <v>298</v>
      </c>
      <c r="C9" s="22"/>
      <c r="D9" s="22"/>
    </row>
    <row r="10" spans="1:4" x14ac:dyDescent="0.2">
      <c r="A10" s="28" t="s">
        <v>299</v>
      </c>
      <c r="B10" s="10" t="s">
        <v>300</v>
      </c>
      <c r="C10" s="22"/>
      <c r="D10" s="22"/>
    </row>
    <row r="11" spans="1:4" x14ac:dyDescent="0.2">
      <c r="A11" s="28" t="s">
        <v>679</v>
      </c>
      <c r="B11" s="10" t="s">
        <v>680</v>
      </c>
      <c r="C11" s="22"/>
      <c r="D11" s="22"/>
    </row>
    <row r="12" spans="1:4" x14ac:dyDescent="0.2">
      <c r="A12" s="28" t="s">
        <v>399</v>
      </c>
      <c r="B12" s="10" t="s">
        <v>681</v>
      </c>
      <c r="C12" s="22"/>
      <c r="D12" s="22"/>
    </row>
    <row r="13" spans="1:4" x14ac:dyDescent="0.2">
      <c r="A13" s="28" t="s">
        <v>682</v>
      </c>
      <c r="B13" s="10" t="s">
        <v>683</v>
      </c>
      <c r="C13" s="22"/>
      <c r="D13" s="22"/>
    </row>
    <row r="14" spans="1:4" x14ac:dyDescent="0.2">
      <c r="A14" s="28" t="s">
        <v>684</v>
      </c>
      <c r="B14" s="10" t="s">
        <v>685</v>
      </c>
      <c r="C14" s="22"/>
      <c r="D14" s="22"/>
    </row>
    <row r="15" spans="1:4" x14ac:dyDescent="0.2">
      <c r="A15" s="28" t="s">
        <v>686</v>
      </c>
      <c r="B15" s="10" t="s">
        <v>687</v>
      </c>
      <c r="C15" s="22"/>
      <c r="D15" s="22"/>
    </row>
    <row r="16" spans="1:4" x14ac:dyDescent="0.2">
      <c r="A16" s="28" t="s">
        <v>688</v>
      </c>
      <c r="B16" s="10" t="s">
        <v>689</v>
      </c>
      <c r="C16" s="22"/>
      <c r="D16" s="22"/>
    </row>
    <row r="17" spans="1:4" x14ac:dyDescent="0.2">
      <c r="A17" s="28" t="s">
        <v>400</v>
      </c>
      <c r="B17" s="10" t="s">
        <v>690</v>
      </c>
      <c r="C17" s="22"/>
      <c r="D17" s="22"/>
    </row>
    <row r="18" spans="1:4" x14ac:dyDescent="0.2">
      <c r="A18" s="28" t="s">
        <v>401</v>
      </c>
      <c r="B18" s="10" t="s">
        <v>691</v>
      </c>
      <c r="C18" s="22"/>
      <c r="D18" s="22"/>
    </row>
    <row r="19" spans="1:4" x14ac:dyDescent="0.2">
      <c r="A19" s="28" t="s">
        <v>402</v>
      </c>
      <c r="B19" s="10" t="s">
        <v>692</v>
      </c>
      <c r="C19" s="22"/>
      <c r="D19" s="22"/>
    </row>
    <row r="20" spans="1:4" x14ac:dyDescent="0.2">
      <c r="A20" s="28" t="s">
        <v>403</v>
      </c>
      <c r="B20" s="10" t="s">
        <v>693</v>
      </c>
      <c r="C20" s="22"/>
      <c r="D20" s="22"/>
    </row>
    <row r="21" spans="1:4" x14ac:dyDescent="0.2">
      <c r="A21" s="28" t="s">
        <v>404</v>
      </c>
      <c r="B21" s="10" t="s">
        <v>694</v>
      </c>
      <c r="C21" s="22"/>
      <c r="D21" s="22"/>
    </row>
    <row r="22" spans="1:4" x14ac:dyDescent="0.2">
      <c r="A22" s="28" t="s">
        <v>695</v>
      </c>
      <c r="B22" s="10" t="s">
        <v>696</v>
      </c>
      <c r="C22" s="22"/>
      <c r="D22" s="22"/>
    </row>
    <row r="23" spans="1:4" x14ac:dyDescent="0.2">
      <c r="A23" s="28" t="s">
        <v>697</v>
      </c>
      <c r="B23" s="10" t="s">
        <v>317</v>
      </c>
      <c r="C23" s="22"/>
      <c r="D23" s="22"/>
    </row>
    <row r="24" spans="1:4" x14ac:dyDescent="0.2">
      <c r="A24" s="28" t="s">
        <v>318</v>
      </c>
      <c r="B24" s="10" t="s">
        <v>319</v>
      </c>
      <c r="C24" s="22"/>
      <c r="D24" s="22"/>
    </row>
    <row r="25" spans="1:4" x14ac:dyDescent="0.2">
      <c r="A25" s="28" t="s">
        <v>301</v>
      </c>
      <c r="B25" s="10" t="s">
        <v>320</v>
      </c>
      <c r="C25" s="22"/>
      <c r="D25" s="22"/>
    </row>
    <row r="26" spans="1:4" x14ac:dyDescent="0.2">
      <c r="A26" s="28" t="s">
        <v>321</v>
      </c>
      <c r="B26" s="10" t="s">
        <v>322</v>
      </c>
      <c r="C26" s="22"/>
      <c r="D26" s="22"/>
    </row>
    <row r="27" spans="1:4" x14ac:dyDescent="0.2">
      <c r="A27" s="28" t="s">
        <v>323</v>
      </c>
      <c r="B27" s="10" t="s">
        <v>324</v>
      </c>
      <c r="C27" s="22"/>
      <c r="D27" s="22"/>
    </row>
    <row r="28" spans="1:4" x14ac:dyDescent="0.2">
      <c r="A28" s="28" t="s">
        <v>325</v>
      </c>
      <c r="B28" s="10" t="s">
        <v>326</v>
      </c>
      <c r="C28" s="22"/>
      <c r="D28" s="22"/>
    </row>
    <row r="29" spans="1:4" x14ac:dyDescent="0.2">
      <c r="A29" s="28" t="s">
        <v>327</v>
      </c>
      <c r="B29" s="10" t="s">
        <v>328</v>
      </c>
      <c r="C29" s="22"/>
      <c r="D29" s="22"/>
    </row>
    <row r="30" spans="1:4" x14ac:dyDescent="0.2">
      <c r="A30" s="28" t="s">
        <v>329</v>
      </c>
      <c r="B30" s="10" t="s">
        <v>330</v>
      </c>
      <c r="C30" s="22"/>
      <c r="D30" s="22"/>
    </row>
    <row r="31" spans="1:4" x14ac:dyDescent="0.2">
      <c r="A31" s="28" t="s">
        <v>331</v>
      </c>
      <c r="B31" s="10" t="s">
        <v>332</v>
      </c>
      <c r="C31" s="22"/>
      <c r="D31" s="22"/>
    </row>
    <row r="32" spans="1:4" x14ac:dyDescent="0.2">
      <c r="A32" s="28" t="s">
        <v>333</v>
      </c>
      <c r="B32" s="10" t="s">
        <v>334</v>
      </c>
      <c r="C32" s="22"/>
      <c r="D32" s="22"/>
    </row>
    <row r="33" spans="1:4" x14ac:dyDescent="0.2">
      <c r="A33" s="28" t="s">
        <v>335</v>
      </c>
      <c r="B33" s="10" t="s">
        <v>336</v>
      </c>
      <c r="C33" s="22"/>
      <c r="D33" s="22"/>
    </row>
    <row r="34" spans="1:4" x14ac:dyDescent="0.2">
      <c r="A34" s="28" t="s">
        <v>337</v>
      </c>
      <c r="B34" s="10" t="s">
        <v>725</v>
      </c>
      <c r="C34" s="22"/>
      <c r="D34" s="22"/>
    </row>
    <row r="35" spans="1:4" x14ac:dyDescent="0.2">
      <c r="A35" s="28" t="s">
        <v>726</v>
      </c>
      <c r="B35" s="10" t="s">
        <v>727</v>
      </c>
      <c r="C35" s="22"/>
      <c r="D35" s="22"/>
    </row>
    <row r="36" spans="1:4" x14ac:dyDescent="0.2">
      <c r="A36" s="28" t="s">
        <v>728</v>
      </c>
      <c r="B36" s="10" t="s">
        <v>729</v>
      </c>
      <c r="C36" s="22"/>
      <c r="D36" s="22"/>
    </row>
    <row r="37" spans="1:4" x14ac:dyDescent="0.2">
      <c r="A37" s="28" t="s">
        <v>737</v>
      </c>
      <c r="B37" s="10" t="s">
        <v>738</v>
      </c>
      <c r="C37" s="22"/>
      <c r="D37" s="22"/>
    </row>
    <row r="38" spans="1:4" x14ac:dyDescent="0.2">
      <c r="A38" s="28" t="s">
        <v>850</v>
      </c>
      <c r="B38" s="10" t="s">
        <v>851</v>
      </c>
      <c r="C38" s="22"/>
      <c r="D38" s="22"/>
    </row>
    <row r="39" spans="1:4" x14ac:dyDescent="0.2">
      <c r="A39" s="28" t="s">
        <v>853</v>
      </c>
      <c r="B39" s="10" t="s">
        <v>852</v>
      </c>
      <c r="C39" s="22"/>
      <c r="D39" s="22"/>
    </row>
    <row r="40" spans="1:4" x14ac:dyDescent="0.2">
      <c r="A40" s="28" t="s">
        <v>990</v>
      </c>
      <c r="B40" s="10" t="s">
        <v>989</v>
      </c>
      <c r="C40" s="22"/>
      <c r="D40" s="22"/>
    </row>
    <row r="41" spans="1:4" x14ac:dyDescent="0.2">
      <c r="A41" s="28" t="s">
        <v>991</v>
      </c>
      <c r="B41" s="10" t="s">
        <v>992</v>
      </c>
      <c r="C41" s="22"/>
      <c r="D41" s="22"/>
    </row>
    <row r="42" spans="1:4" x14ac:dyDescent="0.2">
      <c r="A42" s="28" t="s">
        <v>993</v>
      </c>
      <c r="B42" s="10" t="s">
        <v>994</v>
      </c>
      <c r="C42" s="22"/>
      <c r="D42" s="22"/>
    </row>
    <row r="43" spans="1:4" x14ac:dyDescent="0.2">
      <c r="A43" s="28" t="s">
        <v>995</v>
      </c>
      <c r="B43" s="10" t="s">
        <v>996</v>
      </c>
      <c r="C43" s="22"/>
      <c r="D43" s="22"/>
    </row>
    <row r="44" spans="1:4" x14ac:dyDescent="0.2">
      <c r="A44" s="28" t="s">
        <v>997</v>
      </c>
      <c r="B44" s="10" t="s">
        <v>998</v>
      </c>
      <c r="C44" s="22"/>
      <c r="D44" s="22"/>
    </row>
    <row r="45" spans="1:4" x14ac:dyDescent="0.2">
      <c r="A45" s="28" t="s">
        <v>510</v>
      </c>
      <c r="B45" s="10" t="s">
        <v>511</v>
      </c>
      <c r="C45" s="22"/>
      <c r="D45" s="22"/>
    </row>
    <row r="46" spans="1:4" x14ac:dyDescent="0.2">
      <c r="A46" s="28" t="s">
        <v>512</v>
      </c>
      <c r="B46" s="10" t="s">
        <v>513</v>
      </c>
      <c r="C46" s="22"/>
      <c r="D46" s="22"/>
    </row>
    <row r="47" spans="1:4" x14ac:dyDescent="0.2">
      <c r="A47" s="28" t="s">
        <v>514</v>
      </c>
      <c r="B47" s="10" t="s">
        <v>515</v>
      </c>
      <c r="C47" s="22"/>
      <c r="D47" s="22"/>
    </row>
    <row r="48" spans="1:4" x14ac:dyDescent="0.2">
      <c r="A48" s="28" t="s">
        <v>516</v>
      </c>
      <c r="B48" s="10" t="s">
        <v>517</v>
      </c>
      <c r="C48" s="22"/>
      <c r="D48" s="22"/>
    </row>
    <row r="49" spans="1:4" x14ac:dyDescent="0.2">
      <c r="A49" s="28" t="s">
        <v>518</v>
      </c>
      <c r="B49" s="10" t="s">
        <v>519</v>
      </c>
      <c r="C49" s="22"/>
      <c r="D49" s="22"/>
    </row>
    <row r="50" spans="1:4" x14ac:dyDescent="0.2">
      <c r="A50" s="28" t="s">
        <v>520</v>
      </c>
      <c r="B50" s="10" t="s">
        <v>521</v>
      </c>
      <c r="C50" s="22"/>
      <c r="D50" s="22"/>
    </row>
    <row r="51" spans="1:4" x14ac:dyDescent="0.2">
      <c r="A51" s="28" t="s">
        <v>522</v>
      </c>
      <c r="B51" s="10" t="s">
        <v>523</v>
      </c>
      <c r="C51" s="22"/>
      <c r="D51" s="22"/>
    </row>
    <row r="52" spans="1:4" x14ac:dyDescent="0.2">
      <c r="A52" s="28" t="s">
        <v>524</v>
      </c>
      <c r="B52" s="10" t="s">
        <v>525</v>
      </c>
      <c r="C52" s="22"/>
      <c r="D52" s="22"/>
    </row>
    <row r="53" spans="1:4" x14ac:dyDescent="0.2">
      <c r="A53" s="28" t="s">
        <v>526</v>
      </c>
      <c r="B53" s="10" t="s">
        <v>527</v>
      </c>
      <c r="C53" s="22"/>
      <c r="D53" s="22"/>
    </row>
    <row r="54" spans="1:4" x14ac:dyDescent="0.2">
      <c r="A54" s="28" t="s">
        <v>869</v>
      </c>
      <c r="B54" s="10" t="s">
        <v>870</v>
      </c>
      <c r="C54" s="22"/>
      <c r="D54" s="22"/>
    </row>
    <row r="55" spans="1:4" x14ac:dyDescent="0.2">
      <c r="A55" s="28" t="s">
        <v>871</v>
      </c>
      <c r="B55" s="10" t="s">
        <v>872</v>
      </c>
      <c r="C55" s="22"/>
      <c r="D55" s="22"/>
    </row>
    <row r="56" spans="1:4" x14ac:dyDescent="0.2">
      <c r="A56" s="28" t="s">
        <v>873</v>
      </c>
      <c r="B56" s="10" t="s">
        <v>874</v>
      </c>
      <c r="C56" s="22"/>
      <c r="D56" s="22"/>
    </row>
    <row r="57" spans="1:4" x14ac:dyDescent="0.2">
      <c r="A57" s="28" t="s">
        <v>875</v>
      </c>
      <c r="B57" s="10" t="s">
        <v>876</v>
      </c>
      <c r="C57" s="22"/>
      <c r="D57" s="22"/>
    </row>
    <row r="58" spans="1:4" x14ac:dyDescent="0.2">
      <c r="A58" s="28" t="s">
        <v>877</v>
      </c>
      <c r="B58" s="10" t="s">
        <v>878</v>
      </c>
      <c r="C58" s="22"/>
      <c r="D58" s="22"/>
    </row>
    <row r="59" spans="1:4" x14ac:dyDescent="0.2">
      <c r="A59" s="28" t="s">
        <v>879</v>
      </c>
      <c r="B59" s="10" t="s">
        <v>880</v>
      </c>
      <c r="C59" s="22"/>
      <c r="D59" s="22"/>
    </row>
    <row r="60" spans="1:4" x14ac:dyDescent="0.2">
      <c r="A60" s="28" t="s">
        <v>881</v>
      </c>
      <c r="B60" s="10" t="s">
        <v>882</v>
      </c>
      <c r="C60" s="22"/>
      <c r="D60" s="22"/>
    </row>
    <row r="61" spans="1:4" x14ac:dyDescent="0.2">
      <c r="A61" s="28" t="s">
        <v>883</v>
      </c>
      <c r="B61" s="10" t="s">
        <v>884</v>
      </c>
      <c r="C61" s="22"/>
      <c r="D61" s="22"/>
    </row>
    <row r="62" spans="1:4" x14ac:dyDescent="0.2">
      <c r="A62" s="28" t="s">
        <v>885</v>
      </c>
      <c r="B62" s="10" t="s">
        <v>886</v>
      </c>
      <c r="C62" s="22"/>
      <c r="D62" s="22"/>
    </row>
    <row r="63" spans="1:4" x14ac:dyDescent="0.2">
      <c r="A63" s="28" t="s">
        <v>887</v>
      </c>
      <c r="B63" s="10" t="s">
        <v>888</v>
      </c>
      <c r="C63" s="22"/>
      <c r="D63" s="22"/>
    </row>
    <row r="64" spans="1:4" x14ac:dyDescent="0.2">
      <c r="A64" s="28" t="s">
        <v>889</v>
      </c>
      <c r="B64" s="10" t="s">
        <v>890</v>
      </c>
      <c r="C64" s="22"/>
      <c r="D64" s="22"/>
    </row>
    <row r="65" spans="1:4" x14ac:dyDescent="0.2">
      <c r="A65" s="28" t="s">
        <v>1138</v>
      </c>
      <c r="B65" s="10" t="s">
        <v>1139</v>
      </c>
      <c r="C65" s="22"/>
      <c r="D65" s="22"/>
    </row>
    <row r="66" spans="1:4" x14ac:dyDescent="0.2">
      <c r="A66" s="28" t="s">
        <v>1140</v>
      </c>
      <c r="B66" s="10" t="s">
        <v>1141</v>
      </c>
      <c r="C66" s="22"/>
      <c r="D66" s="22"/>
    </row>
    <row r="67" spans="1:4" x14ac:dyDescent="0.2">
      <c r="A67" s="28" t="s">
        <v>1142</v>
      </c>
      <c r="B67" s="10" t="s">
        <v>1143</v>
      </c>
      <c r="C67" s="22"/>
      <c r="D67" s="22"/>
    </row>
    <row r="68" spans="1:4" x14ac:dyDescent="0.2">
      <c r="A68" s="28" t="s">
        <v>1144</v>
      </c>
      <c r="B68" s="10" t="s">
        <v>1145</v>
      </c>
      <c r="C68" s="22"/>
      <c r="D68" s="22"/>
    </row>
    <row r="69" spans="1:4" x14ac:dyDescent="0.2">
      <c r="A69" s="28" t="s">
        <v>1146</v>
      </c>
      <c r="B69" s="10" t="s">
        <v>1147</v>
      </c>
      <c r="C69" s="22"/>
      <c r="D69" s="22"/>
    </row>
    <row r="70" spans="1:4" x14ac:dyDescent="0.2">
      <c r="A70" s="28" t="s">
        <v>1148</v>
      </c>
      <c r="B70" s="10" t="s">
        <v>1149</v>
      </c>
      <c r="C70" s="22"/>
      <c r="D70" s="22"/>
    </row>
    <row r="71" spans="1:4" x14ac:dyDescent="0.2">
      <c r="A71" s="28" t="s">
        <v>1150</v>
      </c>
      <c r="B71" s="10" t="s">
        <v>1151</v>
      </c>
      <c r="C71" s="22"/>
      <c r="D71" s="22"/>
    </row>
    <row r="72" spans="1:4" x14ac:dyDescent="0.2">
      <c r="A72" s="28" t="s">
        <v>891</v>
      </c>
      <c r="B72" s="10" t="s">
        <v>892</v>
      </c>
      <c r="C72" s="22"/>
      <c r="D72" s="22"/>
    </row>
    <row r="73" spans="1:4" x14ac:dyDescent="0.2">
      <c r="A73" s="28" t="s">
        <v>893</v>
      </c>
      <c r="B73" s="10" t="s">
        <v>894</v>
      </c>
      <c r="C73" s="22"/>
      <c r="D73" s="22"/>
    </row>
    <row r="74" spans="1:4" x14ac:dyDescent="0.2">
      <c r="A74" s="28" t="s">
        <v>413</v>
      </c>
      <c r="B74" s="10" t="s">
        <v>414</v>
      </c>
      <c r="C74" s="22"/>
      <c r="D74" s="22"/>
    </row>
    <row r="75" spans="1:4" x14ac:dyDescent="0.2">
      <c r="A75" s="28" t="s">
        <v>415</v>
      </c>
      <c r="B75" s="10" t="s">
        <v>416</v>
      </c>
      <c r="C75" s="22"/>
      <c r="D75" s="22"/>
    </row>
    <row r="76" spans="1:4" x14ac:dyDescent="0.2">
      <c r="A76" s="28" t="s">
        <v>367</v>
      </c>
      <c r="B76" s="10" t="s">
        <v>368</v>
      </c>
      <c r="C76" s="22"/>
      <c r="D76" s="22"/>
    </row>
    <row r="77" spans="1:4" x14ac:dyDescent="0.2">
      <c r="A77" s="28" t="s">
        <v>369</v>
      </c>
      <c r="B77" s="10" t="s">
        <v>370</v>
      </c>
      <c r="C77" s="22"/>
      <c r="D77" s="22"/>
    </row>
    <row r="78" spans="1:4" x14ac:dyDescent="0.2">
      <c r="A78" s="28" t="s">
        <v>371</v>
      </c>
      <c r="B78" s="10" t="s">
        <v>372</v>
      </c>
      <c r="C78" s="22"/>
      <c r="D78" s="22"/>
    </row>
    <row r="79" spans="1:4" x14ac:dyDescent="0.2">
      <c r="A79" s="28" t="s">
        <v>373</v>
      </c>
      <c r="B79" s="10" t="s">
        <v>905</v>
      </c>
      <c r="C79" s="22"/>
      <c r="D79" s="22"/>
    </row>
    <row r="80" spans="1:4" x14ac:dyDescent="0.2">
      <c r="A80" s="28" t="s">
        <v>906</v>
      </c>
      <c r="B80" s="10" t="s">
        <v>907</v>
      </c>
      <c r="C80" s="22"/>
      <c r="D80" s="22"/>
    </row>
    <row r="81" spans="1:4" x14ac:dyDescent="0.2">
      <c r="A81" s="28" t="s">
        <v>904</v>
      </c>
      <c r="B81" s="10" t="s">
        <v>1005</v>
      </c>
      <c r="C81" s="22"/>
      <c r="D81" s="22"/>
    </row>
    <row r="82" spans="1:4" x14ac:dyDescent="0.2">
      <c r="A82" s="28" t="s">
        <v>1006</v>
      </c>
      <c r="B82" s="10" t="s">
        <v>1007</v>
      </c>
      <c r="C82" s="22"/>
      <c r="D82" s="22"/>
    </row>
    <row r="83" spans="1:4" x14ac:dyDescent="0.2">
      <c r="A83" s="28" t="s">
        <v>1008</v>
      </c>
      <c r="B83" s="10" t="s">
        <v>1009</v>
      </c>
      <c r="C83" s="22"/>
      <c r="D83" s="22"/>
    </row>
    <row r="84" spans="1:4" x14ac:dyDescent="0.2">
      <c r="A84" s="28" t="s">
        <v>1010</v>
      </c>
      <c r="B84" s="10" t="s">
        <v>1011</v>
      </c>
      <c r="C84" s="22"/>
      <c r="D84" s="22"/>
    </row>
    <row r="85" spans="1:4" x14ac:dyDescent="0.2">
      <c r="A85" s="28" t="s">
        <v>1012</v>
      </c>
      <c r="B85" s="10" t="s">
        <v>1013</v>
      </c>
      <c r="C85" s="22"/>
      <c r="D85" s="22"/>
    </row>
    <row r="86" spans="1:4" x14ac:dyDescent="0.2">
      <c r="A86" s="28" t="s">
        <v>1014</v>
      </c>
      <c r="B86" s="10" t="s">
        <v>1015</v>
      </c>
      <c r="C86" s="22"/>
      <c r="D86" s="22"/>
    </row>
    <row r="87" spans="1:4" x14ac:dyDescent="0.2">
      <c r="A87" s="28" t="s">
        <v>1016</v>
      </c>
      <c r="B87" s="10" t="s">
        <v>1017</v>
      </c>
      <c r="C87" s="22"/>
      <c r="D87" s="22"/>
    </row>
    <row r="88" spans="1:4" x14ac:dyDescent="0.2">
      <c r="A88" s="28" t="s">
        <v>1018</v>
      </c>
      <c r="B88" s="10" t="s">
        <v>1019</v>
      </c>
      <c r="C88" s="22"/>
      <c r="D88" s="22"/>
    </row>
    <row r="89" spans="1:4" x14ac:dyDescent="0.2">
      <c r="A89" s="28" t="s">
        <v>378</v>
      </c>
      <c r="B89" s="10" t="s">
        <v>379</v>
      </c>
      <c r="C89" s="22"/>
      <c r="D89" s="22"/>
    </row>
    <row r="90" spans="1:4" x14ac:dyDescent="0.2">
      <c r="A90" s="28" t="s">
        <v>380</v>
      </c>
      <c r="B90" s="10" t="s">
        <v>381</v>
      </c>
      <c r="C90" s="22"/>
      <c r="D90" s="22"/>
    </row>
    <row r="91" spans="1:4" x14ac:dyDescent="0.2">
      <c r="A91" s="28" t="s">
        <v>382</v>
      </c>
      <c r="B91" s="10" t="s">
        <v>383</v>
      </c>
      <c r="C91" s="22"/>
      <c r="D91" s="22"/>
    </row>
    <row r="92" spans="1:4" x14ac:dyDescent="0.2">
      <c r="A92" s="28" t="s">
        <v>384</v>
      </c>
      <c r="B92" s="10" t="s">
        <v>385</v>
      </c>
      <c r="C92" s="22"/>
      <c r="D92" s="22"/>
    </row>
    <row r="93" spans="1:4" x14ac:dyDescent="0.2">
      <c r="A93" s="28" t="s">
        <v>386</v>
      </c>
      <c r="B93" s="10" t="s">
        <v>387</v>
      </c>
      <c r="C93" s="22"/>
      <c r="D93" s="22"/>
    </row>
    <row r="94" spans="1:4" x14ac:dyDescent="0.2">
      <c r="A94" s="28" t="s">
        <v>388</v>
      </c>
      <c r="B94" s="10" t="s">
        <v>389</v>
      </c>
      <c r="C94" s="22"/>
      <c r="D94" s="22"/>
    </row>
    <row r="95" spans="1:4" x14ac:dyDescent="0.2">
      <c r="A95" s="28" t="s">
        <v>390</v>
      </c>
      <c r="B95" s="10" t="s">
        <v>391</v>
      </c>
      <c r="C95" s="22"/>
      <c r="D95" s="22"/>
    </row>
    <row r="96" spans="1:4" x14ac:dyDescent="0.2">
      <c r="A96" s="28" t="s">
        <v>392</v>
      </c>
      <c r="B96" s="10" t="s">
        <v>1065</v>
      </c>
      <c r="C96" s="22"/>
      <c r="D96" s="22"/>
    </row>
    <row r="97" spans="1:4" x14ac:dyDescent="0.2">
      <c r="A97" s="28" t="s">
        <v>1066</v>
      </c>
      <c r="B97" s="10" t="s">
        <v>1067</v>
      </c>
      <c r="C97" s="22"/>
      <c r="D97" s="22"/>
    </row>
    <row r="98" spans="1:4" x14ac:dyDescent="0.2">
      <c r="A98" s="28" t="s">
        <v>1068</v>
      </c>
      <c r="B98" s="10" t="s">
        <v>1069</v>
      </c>
      <c r="C98" s="22"/>
      <c r="D98" s="22"/>
    </row>
    <row r="99" spans="1:4" x14ac:dyDescent="0.2">
      <c r="A99" s="28" t="s">
        <v>1070</v>
      </c>
      <c r="B99" s="10" t="s">
        <v>1071</v>
      </c>
      <c r="C99" s="22"/>
      <c r="D99" s="22"/>
    </row>
    <row r="100" spans="1:4" x14ac:dyDescent="0.2">
      <c r="A100" s="28" t="s">
        <v>1072</v>
      </c>
      <c r="B100" s="10" t="s">
        <v>1073</v>
      </c>
      <c r="C100" s="22"/>
      <c r="D100" s="22"/>
    </row>
    <row r="101" spans="1:4" x14ac:dyDescent="0.2">
      <c r="A101" s="28" t="s">
        <v>1074</v>
      </c>
      <c r="B101" s="10" t="s">
        <v>1075</v>
      </c>
      <c r="C101" s="22"/>
      <c r="D101" s="22"/>
    </row>
    <row r="102" spans="1:4" x14ac:dyDescent="0.2">
      <c r="A102" s="28" t="s">
        <v>1076</v>
      </c>
      <c r="B102" s="10" t="s">
        <v>1077</v>
      </c>
      <c r="C102" s="22"/>
      <c r="D102" s="22"/>
    </row>
    <row r="103" spans="1:4" x14ac:dyDescent="0.2">
      <c r="A103" s="28" t="s">
        <v>1078</v>
      </c>
      <c r="B103" s="10" t="s">
        <v>1079</v>
      </c>
      <c r="C103" s="22"/>
      <c r="D103" s="22"/>
    </row>
    <row r="104" spans="1:4" x14ac:dyDescent="0.2">
      <c r="A104" s="28" t="s">
        <v>1080</v>
      </c>
      <c r="B104" s="10" t="s">
        <v>806</v>
      </c>
      <c r="C104" s="22"/>
      <c r="D104" s="22"/>
    </row>
    <row r="105" spans="1:4" x14ac:dyDescent="0.2">
      <c r="A105" s="28" t="s">
        <v>807</v>
      </c>
      <c r="B105" s="10" t="s">
        <v>808</v>
      </c>
      <c r="C105" s="22"/>
      <c r="D105" s="22"/>
    </row>
    <row r="106" spans="1:4" x14ac:dyDescent="0.2">
      <c r="A106" s="28" t="s">
        <v>809</v>
      </c>
      <c r="B106" s="10" t="s">
        <v>810</v>
      </c>
      <c r="C106" s="22"/>
      <c r="D106" s="22"/>
    </row>
    <row r="107" spans="1:4" x14ac:dyDescent="0.2">
      <c r="A107" s="28" t="s">
        <v>811</v>
      </c>
      <c r="B107" s="10" t="s">
        <v>812</v>
      </c>
      <c r="C107" s="22"/>
      <c r="D107" s="22"/>
    </row>
    <row r="108" spans="1:4" x14ac:dyDescent="0.2">
      <c r="A108" s="28" t="s">
        <v>711</v>
      </c>
      <c r="B108" s="10" t="s">
        <v>712</v>
      </c>
      <c r="C108" s="22"/>
      <c r="D108" s="22"/>
    </row>
    <row r="109" spans="1:4" x14ac:dyDescent="0.2">
      <c r="A109" s="28" t="s">
        <v>713</v>
      </c>
      <c r="B109" s="10" t="s">
        <v>714</v>
      </c>
      <c r="C109" s="22"/>
      <c r="D109" s="22"/>
    </row>
    <row r="110" spans="1:4" x14ac:dyDescent="0.2">
      <c r="A110" s="28" t="s">
        <v>715</v>
      </c>
      <c r="B110" s="10" t="s">
        <v>716</v>
      </c>
      <c r="C110" s="22"/>
      <c r="D110" s="22"/>
    </row>
    <row r="111" spans="1:4" x14ac:dyDescent="0.2">
      <c r="A111" s="28" t="s">
        <v>717</v>
      </c>
      <c r="B111" s="10" t="s">
        <v>718</v>
      </c>
      <c r="C111" s="22"/>
      <c r="D111" s="22"/>
    </row>
    <row r="112" spans="1:4" x14ac:dyDescent="0.2">
      <c r="A112" s="28" t="s">
        <v>719</v>
      </c>
      <c r="B112" s="10" t="s">
        <v>720</v>
      </c>
      <c r="C112" s="22"/>
      <c r="D112" s="22"/>
    </row>
    <row r="113" spans="1:4" x14ac:dyDescent="0.2">
      <c r="A113" s="28" t="s">
        <v>1171</v>
      </c>
      <c r="B113" s="10" t="s">
        <v>1172</v>
      </c>
      <c r="C113" s="22"/>
      <c r="D113" s="22"/>
    </row>
    <row r="114" spans="1:4" x14ac:dyDescent="0.2">
      <c r="A114" s="28" t="s">
        <v>842</v>
      </c>
      <c r="B114" s="10" t="s">
        <v>843</v>
      </c>
      <c r="C114" s="22"/>
      <c r="D114" s="22"/>
    </row>
    <row r="115" spans="1:4" x14ac:dyDescent="0.2">
      <c r="A115" s="28" t="s">
        <v>844</v>
      </c>
      <c r="B115" s="10" t="s">
        <v>845</v>
      </c>
      <c r="C115" s="22"/>
      <c r="D115" s="22"/>
    </row>
    <row r="116" spans="1:4" x14ac:dyDescent="0.2">
      <c r="A116" s="28" t="s">
        <v>847</v>
      </c>
      <c r="B116" s="10" t="s">
        <v>846</v>
      </c>
      <c r="C116" s="22"/>
      <c r="D116" s="22"/>
    </row>
    <row r="117" spans="1:4" x14ac:dyDescent="0.2">
      <c r="A117" s="28" t="s">
        <v>848</v>
      </c>
      <c r="B117" s="10" t="s">
        <v>849</v>
      </c>
      <c r="C117" s="22"/>
      <c r="D117" s="22"/>
    </row>
    <row r="118" spans="1:4" x14ac:dyDescent="0.2">
      <c r="A118" s="28" t="s">
        <v>1157</v>
      </c>
      <c r="B118" s="10" t="s">
        <v>1158</v>
      </c>
      <c r="C118" s="22"/>
      <c r="D118" s="22"/>
    </row>
    <row r="119" spans="1:4" x14ac:dyDescent="0.2">
      <c r="A119" s="28" t="s">
        <v>1159</v>
      </c>
      <c r="B119" s="10" t="s">
        <v>1160</v>
      </c>
      <c r="C119" s="22"/>
      <c r="D119" s="22"/>
    </row>
    <row r="120" spans="1:4" x14ac:dyDescent="0.2">
      <c r="A120" s="28" t="s">
        <v>967</v>
      </c>
      <c r="B120" s="10" t="s">
        <v>968</v>
      </c>
      <c r="C120" s="22"/>
      <c r="D120" s="22"/>
    </row>
    <row r="121" spans="1:4" x14ac:dyDescent="0.2">
      <c r="A121" s="28" t="s">
        <v>969</v>
      </c>
      <c r="B121" s="10" t="s">
        <v>970</v>
      </c>
      <c r="C121" s="22"/>
      <c r="D121" s="22"/>
    </row>
    <row r="122" spans="1:4" x14ac:dyDescent="0.2">
      <c r="A122" s="28" t="s">
        <v>971</v>
      </c>
      <c r="B122" s="10" t="s">
        <v>972</v>
      </c>
      <c r="C122" s="22"/>
      <c r="D122" s="22"/>
    </row>
    <row r="123" spans="1:4" x14ac:dyDescent="0.2">
      <c r="A123" s="28" t="s">
        <v>973</v>
      </c>
      <c r="B123" s="10" t="s">
        <v>974</v>
      </c>
      <c r="C123" s="22"/>
      <c r="D123" s="22"/>
    </row>
    <row r="124" spans="1:4" x14ac:dyDescent="0.2">
      <c r="A124" s="28" t="s">
        <v>1176</v>
      </c>
      <c r="B124" s="10" t="s">
        <v>1177</v>
      </c>
      <c r="C124" s="22"/>
      <c r="D124" s="22"/>
    </row>
    <row r="125" spans="1:4" x14ac:dyDescent="0.2">
      <c r="A125" s="28" t="s">
        <v>1152</v>
      </c>
      <c r="B125" s="10" t="s">
        <v>932</v>
      </c>
      <c r="C125" s="22"/>
      <c r="D125" s="22"/>
    </row>
    <row r="126" spans="1:4" x14ac:dyDescent="0.2">
      <c r="A126" s="28" t="s">
        <v>1220</v>
      </c>
      <c r="B126" s="10" t="s">
        <v>1221</v>
      </c>
      <c r="C126" s="22"/>
      <c r="D126" s="22"/>
    </row>
    <row r="127" spans="1:4" x14ac:dyDescent="0.2">
      <c r="A127" s="28" t="s">
        <v>1222</v>
      </c>
      <c r="B127" s="10" t="s">
        <v>1223</v>
      </c>
      <c r="C127" s="22"/>
      <c r="D127" s="22"/>
    </row>
    <row r="128" spans="1:4" x14ac:dyDescent="0.2">
      <c r="A128" s="28" t="s">
        <v>1225</v>
      </c>
      <c r="B128" s="10" t="s">
        <v>1224</v>
      </c>
      <c r="C128" s="22"/>
      <c r="D128" s="22"/>
    </row>
    <row r="129" spans="1:4" x14ac:dyDescent="0.2">
      <c r="A129" s="28" t="s">
        <v>1227</v>
      </c>
      <c r="B129" s="10" t="s">
        <v>1226</v>
      </c>
      <c r="C129" s="22"/>
      <c r="D129" s="22"/>
    </row>
    <row r="130" spans="1:4" x14ac:dyDescent="0.2">
      <c r="A130" s="28" t="s">
        <v>1228</v>
      </c>
      <c r="B130" s="10" t="s">
        <v>1229</v>
      </c>
      <c r="C130" s="22"/>
      <c r="D130" s="22"/>
    </row>
    <row r="131" spans="1:4" x14ac:dyDescent="0.2">
      <c r="A131" s="28" t="s">
        <v>793</v>
      </c>
      <c r="B131" s="10" t="s">
        <v>939</v>
      </c>
      <c r="C131" s="22"/>
      <c r="D131" s="22"/>
    </row>
    <row r="132" spans="1:4" x14ac:dyDescent="0.2">
      <c r="A132" s="28" t="s">
        <v>940</v>
      </c>
      <c r="B132" s="10" t="s">
        <v>941</v>
      </c>
      <c r="C132" s="22"/>
      <c r="D132" s="22"/>
    </row>
    <row r="133" spans="1:4" x14ac:dyDescent="0.2">
      <c r="A133" s="28" t="s">
        <v>943</v>
      </c>
      <c r="B133" s="10" t="s">
        <v>942</v>
      </c>
      <c r="C133" s="22"/>
      <c r="D133" s="22"/>
    </row>
    <row r="134" spans="1:4" x14ac:dyDescent="0.2">
      <c r="A134" s="28" t="s">
        <v>945</v>
      </c>
      <c r="B134" s="10" t="s">
        <v>946</v>
      </c>
      <c r="C134" s="22"/>
      <c r="D134" s="22"/>
    </row>
    <row r="135" spans="1:4" x14ac:dyDescent="0.2">
      <c r="A135" s="28" t="s">
        <v>979</v>
      </c>
      <c r="B135" s="10" t="s">
        <v>944</v>
      </c>
      <c r="C135" s="22"/>
      <c r="D135" s="22"/>
    </row>
    <row r="136" spans="1:4" x14ac:dyDescent="0.2">
      <c r="A136" s="28" t="s">
        <v>980</v>
      </c>
      <c r="B136" s="10" t="s">
        <v>981</v>
      </c>
      <c r="C136" s="22"/>
      <c r="D136" s="22"/>
    </row>
    <row r="137" spans="1:4" x14ac:dyDescent="0.2">
      <c r="A137" s="28" t="s">
        <v>982</v>
      </c>
      <c r="B137" s="10" t="s">
        <v>983</v>
      </c>
      <c r="C137" s="22"/>
      <c r="D137" s="22"/>
    </row>
    <row r="138" spans="1:4" x14ac:dyDescent="0.2">
      <c r="A138" s="28" t="s">
        <v>735</v>
      </c>
      <c r="B138" s="10" t="s">
        <v>736</v>
      </c>
      <c r="C138" s="22"/>
      <c r="D138" s="22"/>
    </row>
    <row r="139" spans="1:4" x14ac:dyDescent="0.2">
      <c r="A139" s="28" t="s">
        <v>1099</v>
      </c>
      <c r="B139" s="10" t="s">
        <v>1100</v>
      </c>
      <c r="C139" s="22"/>
      <c r="D139" s="22"/>
    </row>
    <row r="140" spans="1:4" x14ac:dyDescent="0.2">
      <c r="A140" s="28" t="s">
        <v>1101</v>
      </c>
      <c r="B140" s="10" t="s">
        <v>1102</v>
      </c>
      <c r="C140" s="22"/>
      <c r="D140" s="22"/>
    </row>
    <row r="141" spans="1:4" x14ac:dyDescent="0.2">
      <c r="A141" s="28" t="s">
        <v>411</v>
      </c>
      <c r="B141" s="10" t="s">
        <v>412</v>
      </c>
      <c r="C141" s="22"/>
      <c r="D141" s="22"/>
    </row>
    <row r="142" spans="1:4" x14ac:dyDescent="0.2">
      <c r="A142" s="28" t="s">
        <v>987</v>
      </c>
      <c r="B142" s="10" t="s">
        <v>988</v>
      </c>
      <c r="C142" s="22"/>
      <c r="D142" s="22"/>
    </row>
    <row r="143" spans="1:4" x14ac:dyDescent="0.2">
      <c r="A143" s="28" t="s">
        <v>950</v>
      </c>
      <c r="B143" s="10" t="s">
        <v>951</v>
      </c>
      <c r="C143" s="22"/>
      <c r="D143" s="22"/>
    </row>
    <row r="144" spans="1:4" x14ac:dyDescent="0.2">
      <c r="A144" s="28" t="s">
        <v>952</v>
      </c>
      <c r="B144" s="10" t="s">
        <v>953</v>
      </c>
      <c r="C144" s="22"/>
      <c r="D144" s="22"/>
    </row>
    <row r="145" spans="1:4" x14ac:dyDescent="0.2">
      <c r="A145" s="28" t="s">
        <v>954</v>
      </c>
      <c r="B145" s="10" t="s">
        <v>955</v>
      </c>
      <c r="C145" s="22"/>
      <c r="D145" s="22"/>
    </row>
    <row r="146" spans="1:4" x14ac:dyDescent="0.2">
      <c r="A146" s="28" t="s">
        <v>956</v>
      </c>
      <c r="B146" s="10" t="s">
        <v>957</v>
      </c>
      <c r="C146" s="22"/>
      <c r="D146" s="22"/>
    </row>
    <row r="147" spans="1:4" x14ac:dyDescent="0.2">
      <c r="A147" s="28" t="s">
        <v>646</v>
      </c>
      <c r="B147" s="10" t="s">
        <v>647</v>
      </c>
      <c r="C147" s="22"/>
      <c r="D147" s="22"/>
    </row>
    <row r="148" spans="1:4" x14ac:dyDescent="0.2">
      <c r="A148" s="28" t="s">
        <v>588</v>
      </c>
      <c r="B148" s="10" t="s">
        <v>589</v>
      </c>
      <c r="C148" s="22"/>
      <c r="D148" s="22"/>
    </row>
    <row r="149" spans="1:4" x14ac:dyDescent="0.2">
      <c r="A149" s="28" t="s">
        <v>590</v>
      </c>
      <c r="B149" s="10" t="s">
        <v>591</v>
      </c>
      <c r="C149" s="22"/>
      <c r="D149" s="22"/>
    </row>
    <row r="150" spans="1:4" x14ac:dyDescent="0.2">
      <c r="A150" s="28" t="s">
        <v>528</v>
      </c>
      <c r="B150" s="10" t="s">
        <v>529</v>
      </c>
      <c r="C150" s="22"/>
      <c r="D150" s="22"/>
    </row>
    <row r="151" spans="1:4" x14ac:dyDescent="0.2">
      <c r="A151" s="28" t="s">
        <v>530</v>
      </c>
      <c r="B151" s="10" t="s">
        <v>531</v>
      </c>
      <c r="C151" s="22"/>
      <c r="D151" s="22"/>
    </row>
    <row r="152" spans="1:4" x14ac:dyDescent="0.2">
      <c r="A152" s="28" t="s">
        <v>532</v>
      </c>
      <c r="B152" s="10" t="s">
        <v>533</v>
      </c>
      <c r="C152" s="22"/>
      <c r="D152" s="22"/>
    </row>
    <row r="153" spans="1:4" x14ac:dyDescent="0.2">
      <c r="A153" s="28" t="s">
        <v>257</v>
      </c>
      <c r="B153" s="10" t="s">
        <v>258</v>
      </c>
      <c r="C153" s="22"/>
      <c r="D153" s="22"/>
    </row>
    <row r="154" spans="1:4" x14ac:dyDescent="0.2">
      <c r="A154" s="28" t="s">
        <v>259</v>
      </c>
      <c r="B154" s="10" t="s">
        <v>260</v>
      </c>
      <c r="C154" s="22"/>
      <c r="D154" s="22"/>
    </row>
    <row r="155" spans="1:4" x14ac:dyDescent="0.2">
      <c r="A155" s="28" t="s">
        <v>261</v>
      </c>
      <c r="B155" s="10" t="s">
        <v>262</v>
      </c>
      <c r="C155" s="22"/>
      <c r="D155" s="22"/>
    </row>
    <row r="156" spans="1:4" x14ac:dyDescent="0.2">
      <c r="A156" s="28" t="s">
        <v>263</v>
      </c>
      <c r="B156" s="10" t="s">
        <v>264</v>
      </c>
      <c r="C156" s="22"/>
      <c r="D156" s="22"/>
    </row>
    <row r="157" spans="1:4" x14ac:dyDescent="0.2">
      <c r="A157" s="28" t="s">
        <v>265</v>
      </c>
      <c r="B157" s="10" t="s">
        <v>561</v>
      </c>
      <c r="C157" s="22"/>
      <c r="D157" s="22"/>
    </row>
    <row r="158" spans="1:4" x14ac:dyDescent="0.2">
      <c r="A158" s="28" t="s">
        <v>562</v>
      </c>
      <c r="B158" s="10" t="s">
        <v>563</v>
      </c>
      <c r="C158" s="22"/>
      <c r="D158" s="22"/>
    </row>
    <row r="159" spans="1:4" x14ac:dyDescent="0.2">
      <c r="A159" s="28" t="s">
        <v>564</v>
      </c>
      <c r="B159" s="10" t="s">
        <v>565</v>
      </c>
      <c r="C159" s="22"/>
      <c r="D159" s="22"/>
    </row>
    <row r="160" spans="1:4" x14ac:dyDescent="0.2">
      <c r="A160" s="28" t="s">
        <v>1161</v>
      </c>
      <c r="B160" s="10" t="s">
        <v>1162</v>
      </c>
      <c r="C160" s="22"/>
      <c r="D160" s="22"/>
    </row>
    <row r="161" spans="1:4" x14ac:dyDescent="0.2">
      <c r="A161" s="28" t="s">
        <v>1169</v>
      </c>
      <c r="B161" s="10" t="s">
        <v>1170</v>
      </c>
      <c r="C161" s="22"/>
      <c r="D161" s="22"/>
    </row>
    <row r="162" spans="1:4" x14ac:dyDescent="0.2">
      <c r="A162" s="28" t="s">
        <v>658</v>
      </c>
      <c r="B162" s="10" t="s">
        <v>659</v>
      </c>
      <c r="C162" s="22"/>
      <c r="D162" s="22"/>
    </row>
    <row r="163" spans="1:4" x14ac:dyDescent="0.2">
      <c r="A163" s="28" t="s">
        <v>660</v>
      </c>
      <c r="B163" s="10" t="s">
        <v>661</v>
      </c>
      <c r="C163" s="22"/>
      <c r="D163" s="22"/>
    </row>
    <row r="164" spans="1:4" x14ac:dyDescent="0.2">
      <c r="A164" s="28" t="s">
        <v>662</v>
      </c>
      <c r="B164" s="10" t="s">
        <v>663</v>
      </c>
      <c r="C164" s="22"/>
      <c r="D164" s="22"/>
    </row>
    <row r="165" spans="1:4" x14ac:dyDescent="0.2">
      <c r="A165" s="28" t="s">
        <v>664</v>
      </c>
      <c r="B165" s="10" t="s">
        <v>665</v>
      </c>
      <c r="C165" s="22"/>
      <c r="D165" s="22"/>
    </row>
    <row r="166" spans="1:4" x14ac:dyDescent="0.2">
      <c r="A166" s="28" t="s">
        <v>666</v>
      </c>
      <c r="B166" s="10" t="s">
        <v>667</v>
      </c>
      <c r="C166" s="22"/>
      <c r="D166" s="22"/>
    </row>
    <row r="167" spans="1:4" x14ac:dyDescent="0.2">
      <c r="A167" s="28" t="s">
        <v>668</v>
      </c>
      <c r="B167" s="10" t="s">
        <v>669</v>
      </c>
      <c r="C167" s="22"/>
      <c r="D167" s="22"/>
    </row>
    <row r="168" spans="1:4" x14ac:dyDescent="0.2">
      <c r="A168" s="28" t="s">
        <v>670</v>
      </c>
      <c r="B168" s="10" t="s">
        <v>671</v>
      </c>
      <c r="C168" s="22"/>
      <c r="D168" s="22"/>
    </row>
    <row r="169" spans="1:4" x14ac:dyDescent="0.2">
      <c r="A169" s="28" t="s">
        <v>672</v>
      </c>
      <c r="B169" s="10" t="s">
        <v>673</v>
      </c>
      <c r="C169" s="22"/>
      <c r="D169" s="22"/>
    </row>
    <row r="170" spans="1:4" x14ac:dyDescent="0.2">
      <c r="A170" s="28" t="s">
        <v>674</v>
      </c>
      <c r="B170" s="10" t="s">
        <v>675</v>
      </c>
      <c r="C170" s="22"/>
      <c r="D170" s="22"/>
    </row>
    <row r="171" spans="1:4" x14ac:dyDescent="0.2">
      <c r="A171" s="28" t="s">
        <v>676</v>
      </c>
      <c r="B171" s="10" t="s">
        <v>677</v>
      </c>
      <c r="C171" s="22"/>
      <c r="D171" s="22"/>
    </row>
    <row r="172" spans="1:4" x14ac:dyDescent="0.2">
      <c r="A172" s="28" t="s">
        <v>678</v>
      </c>
      <c r="B172" s="10" t="s">
        <v>813</v>
      </c>
      <c r="C172" s="22"/>
      <c r="D172" s="22"/>
    </row>
    <row r="173" spans="1:4" x14ac:dyDescent="0.2">
      <c r="A173" s="28" t="s">
        <v>814</v>
      </c>
      <c r="B173" s="10" t="s">
        <v>815</v>
      </c>
      <c r="C173" s="22"/>
      <c r="D173" s="22"/>
    </row>
    <row r="174" spans="1:4" x14ac:dyDescent="0.2">
      <c r="A174" s="28" t="s">
        <v>816</v>
      </c>
      <c r="B174" s="10" t="s">
        <v>817</v>
      </c>
      <c r="C174" s="22"/>
      <c r="D174" s="22"/>
    </row>
    <row r="175" spans="1:4" x14ac:dyDescent="0.2">
      <c r="A175" s="28" t="s">
        <v>818</v>
      </c>
      <c r="B175" s="10" t="s">
        <v>819</v>
      </c>
      <c r="C175" s="22"/>
      <c r="D175" s="22"/>
    </row>
    <row r="176" spans="1:4" x14ac:dyDescent="0.2">
      <c r="A176" s="28" t="s">
        <v>820</v>
      </c>
      <c r="B176" s="10" t="s">
        <v>821</v>
      </c>
      <c r="C176" s="22"/>
      <c r="D176" s="22"/>
    </row>
    <row r="177" spans="1:4" x14ac:dyDescent="0.2">
      <c r="A177" s="28" t="s">
        <v>822</v>
      </c>
      <c r="B177" s="10" t="s">
        <v>823</v>
      </c>
      <c r="C177" s="22"/>
      <c r="D177" s="22"/>
    </row>
    <row r="178" spans="1:4" x14ac:dyDescent="0.2">
      <c r="A178" s="28" t="s">
        <v>824</v>
      </c>
      <c r="B178" s="10" t="s">
        <v>825</v>
      </c>
      <c r="C178" s="22"/>
      <c r="D178" s="22"/>
    </row>
    <row r="179" spans="1:4" x14ac:dyDescent="0.2">
      <c r="A179" s="28" t="s">
        <v>826</v>
      </c>
      <c r="B179" s="10" t="s">
        <v>827</v>
      </c>
      <c r="C179" s="22"/>
      <c r="D179" s="22"/>
    </row>
    <row r="180" spans="1:4" x14ac:dyDescent="0.2">
      <c r="A180" s="28" t="s">
        <v>828</v>
      </c>
      <c r="B180" s="10" t="s">
        <v>829</v>
      </c>
      <c r="C180" s="22"/>
      <c r="D180" s="22"/>
    </row>
    <row r="181" spans="1:4" x14ac:dyDescent="0.2">
      <c r="A181" s="28" t="s">
        <v>830</v>
      </c>
      <c r="B181" s="10" t="s">
        <v>831</v>
      </c>
      <c r="C181" s="22"/>
      <c r="D181" s="22"/>
    </row>
    <row r="182" spans="1:4" x14ac:dyDescent="0.2">
      <c r="A182" s="28" t="s">
        <v>832</v>
      </c>
      <c r="B182" s="10" t="s">
        <v>833</v>
      </c>
      <c r="C182" s="22"/>
      <c r="D182" s="22"/>
    </row>
    <row r="183" spans="1:4" x14ac:dyDescent="0.2">
      <c r="A183" s="28" t="s">
        <v>834</v>
      </c>
      <c r="B183" s="10" t="s">
        <v>835</v>
      </c>
      <c r="C183" s="22"/>
      <c r="D183" s="22"/>
    </row>
    <row r="184" spans="1:4" x14ac:dyDescent="0.2">
      <c r="A184" s="28" t="s">
        <v>836</v>
      </c>
      <c r="B184" s="10" t="s">
        <v>837</v>
      </c>
      <c r="C184" s="22"/>
      <c r="D184" s="22"/>
    </row>
    <row r="185" spans="1:4" x14ac:dyDescent="0.2">
      <c r="A185" s="28" t="s">
        <v>838</v>
      </c>
      <c r="B185" s="10" t="s">
        <v>839</v>
      </c>
      <c r="C185" s="22"/>
      <c r="D185" s="22"/>
    </row>
    <row r="186" spans="1:4" x14ac:dyDescent="0.2">
      <c r="A186" s="28" t="s">
        <v>840</v>
      </c>
      <c r="B186" s="10" t="s">
        <v>841</v>
      </c>
      <c r="C186" s="22"/>
      <c r="D186" s="22"/>
    </row>
    <row r="187" spans="1:4" x14ac:dyDescent="0.2">
      <c r="A187" s="28" t="s">
        <v>1097</v>
      </c>
      <c r="B187" s="10" t="s">
        <v>1098</v>
      </c>
      <c r="C187" s="22"/>
      <c r="D187" s="22"/>
    </row>
    <row r="188" spans="1:4" x14ac:dyDescent="0.2">
      <c r="A188" s="28" t="s">
        <v>586</v>
      </c>
      <c r="B188" s="10" t="s">
        <v>587</v>
      </c>
      <c r="C188" s="22"/>
      <c r="D188" s="22"/>
    </row>
    <row r="189" spans="1:4" x14ac:dyDescent="0.2">
      <c r="A189" s="28" t="s">
        <v>1178</v>
      </c>
      <c r="B189" s="10" t="s">
        <v>1179</v>
      </c>
      <c r="C189" s="22"/>
      <c r="D189" s="22"/>
    </row>
    <row r="190" spans="1:4" x14ac:dyDescent="0.2">
      <c r="A190" s="28" t="s">
        <v>1180</v>
      </c>
      <c r="B190" s="10" t="s">
        <v>1181</v>
      </c>
      <c r="C190" s="22"/>
      <c r="D190" s="22"/>
    </row>
    <row r="191" spans="1:4" x14ac:dyDescent="0.2">
      <c r="A191" s="28" t="s">
        <v>1182</v>
      </c>
      <c r="B191" s="10" t="s">
        <v>1183</v>
      </c>
      <c r="C191" s="22"/>
      <c r="D191" s="22"/>
    </row>
    <row r="192" spans="1:4" x14ac:dyDescent="0.2">
      <c r="A192" s="28" t="s">
        <v>1184</v>
      </c>
      <c r="B192" s="10" t="s">
        <v>1185</v>
      </c>
      <c r="C192" s="22"/>
      <c r="D192" s="22"/>
    </row>
    <row r="193" spans="1:4" x14ac:dyDescent="0.2">
      <c r="A193" s="28" t="s">
        <v>1186</v>
      </c>
      <c r="B193" s="10" t="s">
        <v>1187</v>
      </c>
      <c r="C193" s="22"/>
      <c r="D193" s="22"/>
    </row>
    <row r="194" spans="1:4" x14ac:dyDescent="0.2">
      <c r="A194" s="28" t="s">
        <v>1188</v>
      </c>
      <c r="B194" s="10" t="s">
        <v>1189</v>
      </c>
      <c r="C194" s="22"/>
      <c r="D194" s="22"/>
    </row>
    <row r="195" spans="1:4" x14ac:dyDescent="0.2">
      <c r="A195" s="28" t="s">
        <v>1190</v>
      </c>
      <c r="B195" s="10" t="s">
        <v>1191</v>
      </c>
      <c r="C195" s="22"/>
      <c r="D195" s="22"/>
    </row>
    <row r="196" spans="1:4" x14ac:dyDescent="0.2">
      <c r="A196" s="28" t="s">
        <v>1193</v>
      </c>
      <c r="B196" s="10" t="s">
        <v>1192</v>
      </c>
      <c r="C196" s="22"/>
      <c r="D196" s="22"/>
    </row>
    <row r="197" spans="1:4" x14ac:dyDescent="0.2">
      <c r="A197" s="28" t="s">
        <v>1194</v>
      </c>
      <c r="B197" s="10" t="s">
        <v>1195</v>
      </c>
      <c r="C197" s="22"/>
      <c r="D197" s="22"/>
    </row>
    <row r="198" spans="1:4" x14ac:dyDescent="0.2">
      <c r="A198" s="28" t="s">
        <v>855</v>
      </c>
      <c r="B198" s="10" t="s">
        <v>856</v>
      </c>
      <c r="C198" s="22"/>
      <c r="D198" s="22"/>
    </row>
    <row r="199" spans="1:4" x14ac:dyDescent="0.2">
      <c r="A199" s="28" t="s">
        <v>857</v>
      </c>
      <c r="B199" s="10" t="s">
        <v>858</v>
      </c>
      <c r="C199" s="22"/>
      <c r="D199" s="22"/>
    </row>
    <row r="200" spans="1:4" x14ac:dyDescent="0.2">
      <c r="A200" s="28" t="s">
        <v>859</v>
      </c>
      <c r="B200" s="10" t="s">
        <v>860</v>
      </c>
      <c r="C200" s="22"/>
      <c r="D200" s="22"/>
    </row>
    <row r="201" spans="1:4" x14ac:dyDescent="0.2">
      <c r="A201" s="28" t="s">
        <v>861</v>
      </c>
      <c r="B201" s="10" t="s">
        <v>862</v>
      </c>
      <c r="C201" s="22"/>
      <c r="D201" s="22"/>
    </row>
    <row r="202" spans="1:4" x14ac:dyDescent="0.2">
      <c r="A202" s="28" t="s">
        <v>863</v>
      </c>
      <c r="B202" s="10" t="s">
        <v>864</v>
      </c>
      <c r="C202" s="22"/>
      <c r="D202" s="22"/>
    </row>
    <row r="203" spans="1:4" x14ac:dyDescent="0.2">
      <c r="A203" s="28" t="s">
        <v>865</v>
      </c>
      <c r="B203" s="10" t="s">
        <v>866</v>
      </c>
      <c r="C203" s="22"/>
      <c r="D203" s="22"/>
    </row>
    <row r="204" spans="1:4" x14ac:dyDescent="0.2">
      <c r="A204" s="28" t="s">
        <v>867</v>
      </c>
      <c r="B204" s="10" t="s">
        <v>868</v>
      </c>
      <c r="C204" s="22"/>
      <c r="D204" s="22"/>
    </row>
    <row r="205" spans="1:4" x14ac:dyDescent="0.2">
      <c r="A205" s="28" t="s">
        <v>559</v>
      </c>
      <c r="B205" s="10" t="s">
        <v>560</v>
      </c>
      <c r="C205" s="22"/>
      <c r="D205" s="22"/>
    </row>
    <row r="206" spans="1:4" x14ac:dyDescent="0.2">
      <c r="A206" s="28" t="s">
        <v>421</v>
      </c>
      <c r="B206" s="10" t="s">
        <v>422</v>
      </c>
      <c r="C206" s="22"/>
      <c r="D206" s="22"/>
    </row>
    <row r="207" spans="1:4" x14ac:dyDescent="0.2">
      <c r="A207" s="28" t="s">
        <v>423</v>
      </c>
      <c r="B207" s="10" t="s">
        <v>424</v>
      </c>
      <c r="C207" s="22"/>
      <c r="D207" s="22"/>
    </row>
    <row r="208" spans="1:4" x14ac:dyDescent="0.2">
      <c r="A208" s="28" t="s">
        <v>425</v>
      </c>
      <c r="B208" s="10" t="s">
        <v>426</v>
      </c>
      <c r="C208" s="22"/>
      <c r="D208" s="22"/>
    </row>
    <row r="209" spans="1:4" x14ac:dyDescent="0.2">
      <c r="A209" s="28" t="s">
        <v>427</v>
      </c>
      <c r="B209" s="10" t="s">
        <v>428</v>
      </c>
      <c r="C209" s="22"/>
      <c r="D209" s="22"/>
    </row>
    <row r="210" spans="1:4" x14ac:dyDescent="0.2">
      <c r="A210" s="28" t="s">
        <v>429</v>
      </c>
      <c r="B210" s="10" t="s">
        <v>430</v>
      </c>
      <c r="C210" s="22"/>
      <c r="D210" s="22"/>
    </row>
    <row r="211" spans="1:4" x14ac:dyDescent="0.2">
      <c r="A211" s="28" t="s">
        <v>1196</v>
      </c>
      <c r="B211" s="10" t="s">
        <v>1197</v>
      </c>
      <c r="C211" s="22"/>
      <c r="D211" s="22"/>
    </row>
    <row r="212" spans="1:4" x14ac:dyDescent="0.2">
      <c r="A212" s="28" t="s">
        <v>417</v>
      </c>
      <c r="B212" s="10" t="s">
        <v>418</v>
      </c>
      <c r="C212" s="22"/>
      <c r="D212" s="22"/>
    </row>
    <row r="213" spans="1:4" x14ac:dyDescent="0.2">
      <c r="A213" s="28" t="s">
        <v>419</v>
      </c>
      <c r="B213" s="10" t="s">
        <v>420</v>
      </c>
      <c r="C213" s="22"/>
      <c r="D213" s="22"/>
    </row>
    <row r="214" spans="1:4" x14ac:dyDescent="0.2">
      <c r="A214" s="28" t="s">
        <v>360</v>
      </c>
      <c r="B214" s="10" t="s">
        <v>361</v>
      </c>
      <c r="C214" s="22"/>
      <c r="D214" s="22"/>
    </row>
    <row r="215" spans="1:4" x14ac:dyDescent="0.2">
      <c r="A215" s="28" t="s">
        <v>362</v>
      </c>
      <c r="B215" s="10" t="s">
        <v>363</v>
      </c>
      <c r="C215" s="22"/>
      <c r="D215" s="22"/>
    </row>
    <row r="216" spans="1:4" x14ac:dyDescent="0.2">
      <c r="A216" s="28" t="s">
        <v>895</v>
      </c>
      <c r="B216" s="10" t="s">
        <v>896</v>
      </c>
      <c r="C216" s="22"/>
      <c r="D216" s="22"/>
    </row>
    <row r="217" spans="1:4" x14ac:dyDescent="0.2">
      <c r="A217" s="28" t="s">
        <v>897</v>
      </c>
      <c r="B217" s="10" t="s">
        <v>898</v>
      </c>
      <c r="C217" s="22"/>
      <c r="D217" s="22"/>
    </row>
    <row r="218" spans="1:4" x14ac:dyDescent="0.2">
      <c r="A218" s="28" t="s">
        <v>899</v>
      </c>
      <c r="B218" s="10" t="s">
        <v>900</v>
      </c>
      <c r="C218" s="22"/>
      <c r="D218" s="22"/>
    </row>
    <row r="219" spans="1:4" x14ac:dyDescent="0.2">
      <c r="A219" s="28" t="s">
        <v>901</v>
      </c>
      <c r="B219" s="10" t="s">
        <v>902</v>
      </c>
      <c r="C219" s="22"/>
      <c r="D219" s="22"/>
    </row>
    <row r="220" spans="1:4" x14ac:dyDescent="0.2">
      <c r="A220" s="28" t="s">
        <v>903</v>
      </c>
      <c r="B220" s="10" t="s">
        <v>1206</v>
      </c>
      <c r="C220" s="22"/>
      <c r="D220" s="22"/>
    </row>
    <row r="221" spans="1:4" x14ac:dyDescent="0.2">
      <c r="A221" s="28" t="s">
        <v>1207</v>
      </c>
      <c r="B221" s="10" t="s">
        <v>1208</v>
      </c>
      <c r="C221" s="22"/>
      <c r="D221" s="22"/>
    </row>
    <row r="222" spans="1:4" x14ac:dyDescent="0.2">
      <c r="A222" s="28" t="s">
        <v>1209</v>
      </c>
      <c r="B222" s="10" t="s">
        <v>1210</v>
      </c>
      <c r="C222" s="22"/>
      <c r="D222" s="22"/>
    </row>
    <row r="223" spans="1:4" x14ac:dyDescent="0.2">
      <c r="A223" s="28" t="s">
        <v>1211</v>
      </c>
      <c r="B223" s="10" t="s">
        <v>1212</v>
      </c>
      <c r="C223" s="22"/>
      <c r="D223" s="22"/>
    </row>
    <row r="224" spans="1:4" x14ac:dyDescent="0.2">
      <c r="A224" s="28" t="s">
        <v>1213</v>
      </c>
      <c r="B224" s="10" t="s">
        <v>1214</v>
      </c>
      <c r="C224" s="22"/>
      <c r="D224" s="22"/>
    </row>
    <row r="225" spans="1:4" x14ac:dyDescent="0.2">
      <c r="A225" s="28" t="s">
        <v>1215</v>
      </c>
      <c r="B225" s="10" t="s">
        <v>576</v>
      </c>
      <c r="C225" s="22"/>
      <c r="D225" s="22"/>
    </row>
    <row r="226" spans="1:4" x14ac:dyDescent="0.2">
      <c r="A226" s="28" t="s">
        <v>578</v>
      </c>
      <c r="B226" s="10" t="s">
        <v>577</v>
      </c>
      <c r="C226" s="22"/>
      <c r="D226" s="22"/>
    </row>
    <row r="227" spans="1:4" x14ac:dyDescent="0.2">
      <c r="A227" s="28" t="s">
        <v>580</v>
      </c>
      <c r="B227" s="10" t="s">
        <v>581</v>
      </c>
      <c r="C227" s="22"/>
      <c r="D227" s="22"/>
    </row>
    <row r="228" spans="1:4" x14ac:dyDescent="0.2">
      <c r="A228" s="28" t="s">
        <v>582</v>
      </c>
      <c r="B228" s="10" t="s">
        <v>583</v>
      </c>
      <c r="C228" s="22"/>
      <c r="D228" s="22"/>
    </row>
    <row r="229" spans="1:4" x14ac:dyDescent="0.2">
      <c r="A229" s="28" t="s">
        <v>584</v>
      </c>
      <c r="B229" s="10" t="s">
        <v>585</v>
      </c>
      <c r="C229" s="22"/>
      <c r="D229" s="22"/>
    </row>
    <row r="230" spans="1:4" x14ac:dyDescent="0.2">
      <c r="A230" s="28" t="s">
        <v>1020</v>
      </c>
      <c r="B230" s="10" t="s">
        <v>1021</v>
      </c>
      <c r="C230" s="22"/>
      <c r="D230" s="22"/>
    </row>
    <row r="231" spans="1:4" x14ac:dyDescent="0.2">
      <c r="A231" s="28" t="s">
        <v>1022</v>
      </c>
      <c r="B231" s="10" t="s">
        <v>1023</v>
      </c>
      <c r="C231" s="22"/>
      <c r="D231" s="22"/>
    </row>
    <row r="232" spans="1:4" x14ac:dyDescent="0.2">
      <c r="A232" s="28" t="s">
        <v>1024</v>
      </c>
      <c r="B232" s="10" t="s">
        <v>1025</v>
      </c>
      <c r="C232" s="22"/>
      <c r="D232" s="22"/>
    </row>
    <row r="233" spans="1:4" x14ac:dyDescent="0.2">
      <c r="A233" s="28" t="s">
        <v>1026</v>
      </c>
      <c r="B233" s="10" t="s">
        <v>1027</v>
      </c>
      <c r="C233" s="22"/>
      <c r="D233" s="22"/>
    </row>
    <row r="234" spans="1:4" x14ac:dyDescent="0.2">
      <c r="A234" s="28" t="s">
        <v>912</v>
      </c>
      <c r="B234" s="10" t="s">
        <v>913</v>
      </c>
      <c r="C234" s="22"/>
      <c r="D234" s="22"/>
    </row>
    <row r="235" spans="1:4" x14ac:dyDescent="0.2">
      <c r="A235" s="28" t="s">
        <v>914</v>
      </c>
      <c r="B235" s="10" t="s">
        <v>915</v>
      </c>
      <c r="C235" s="22"/>
      <c r="D235" s="22"/>
    </row>
    <row r="236" spans="1:4" x14ac:dyDescent="0.2">
      <c r="A236" s="28" t="s">
        <v>916</v>
      </c>
      <c r="B236" s="10" t="s">
        <v>917</v>
      </c>
      <c r="C236" s="22"/>
      <c r="D236" s="22"/>
    </row>
    <row r="237" spans="1:4" x14ac:dyDescent="0.2">
      <c r="A237" s="28" t="s">
        <v>918</v>
      </c>
      <c r="B237" s="10" t="s">
        <v>919</v>
      </c>
      <c r="C237" s="22"/>
      <c r="D237" s="22"/>
    </row>
    <row r="238" spans="1:4" x14ac:dyDescent="0.2">
      <c r="A238" s="28" t="s">
        <v>920</v>
      </c>
      <c r="B238" s="10" t="s">
        <v>921</v>
      </c>
      <c r="C238" s="22"/>
      <c r="D238" s="22"/>
    </row>
    <row r="239" spans="1:4" x14ac:dyDescent="0.2">
      <c r="A239" s="28" t="s">
        <v>1061</v>
      </c>
      <c r="B239" s="10" t="s">
        <v>1062</v>
      </c>
      <c r="C239" s="22"/>
      <c r="D239" s="22"/>
    </row>
    <row r="240" spans="1:4" x14ac:dyDescent="0.2">
      <c r="A240" s="28" t="s">
        <v>1063</v>
      </c>
      <c r="B240" s="10" t="s">
        <v>1064</v>
      </c>
      <c r="C240" s="22"/>
      <c r="D240" s="22"/>
    </row>
    <row r="241" spans="1:4" x14ac:dyDescent="0.2">
      <c r="A241" s="28" t="s">
        <v>1127</v>
      </c>
      <c r="B241" s="10" t="s">
        <v>1128</v>
      </c>
      <c r="C241" s="22"/>
      <c r="D241" s="22"/>
    </row>
    <row r="242" spans="1:4" x14ac:dyDescent="0.2">
      <c r="A242" s="28" t="s">
        <v>1129</v>
      </c>
      <c r="B242" s="10" t="s">
        <v>1130</v>
      </c>
      <c r="C242" s="22"/>
      <c r="D242" s="22"/>
    </row>
    <row r="243" spans="1:4" x14ac:dyDescent="0.2">
      <c r="A243" s="28" t="s">
        <v>1131</v>
      </c>
      <c r="B243" s="10" t="s">
        <v>1132</v>
      </c>
      <c r="C243" s="22"/>
      <c r="D243" s="22"/>
    </row>
    <row r="244" spans="1:4" x14ac:dyDescent="0.2">
      <c r="A244" s="28" t="s">
        <v>1133</v>
      </c>
      <c r="B244" s="10" t="s">
        <v>1134</v>
      </c>
      <c r="C244" s="22"/>
      <c r="D244" s="22"/>
    </row>
    <row r="245" spans="1:4" x14ac:dyDescent="0.2">
      <c r="A245" s="28" t="s">
        <v>1135</v>
      </c>
      <c r="B245" s="10" t="s">
        <v>1136</v>
      </c>
      <c r="C245" s="22"/>
      <c r="D245" s="22"/>
    </row>
    <row r="246" spans="1:4" x14ac:dyDescent="0.2">
      <c r="A246" s="28" t="s">
        <v>769</v>
      </c>
      <c r="B246" s="10" t="s">
        <v>770</v>
      </c>
      <c r="C246" s="22"/>
      <c r="D246" s="22"/>
    </row>
    <row r="247" spans="1:4" x14ac:dyDescent="0.2">
      <c r="A247" s="28" t="s">
        <v>1081</v>
      </c>
      <c r="B247" s="10" t="s">
        <v>1082</v>
      </c>
      <c r="C247" s="22"/>
      <c r="D247" s="22"/>
    </row>
    <row r="248" spans="1:4" x14ac:dyDescent="0.2">
      <c r="A248" s="28" t="s">
        <v>698</v>
      </c>
      <c r="B248" s="10" t="s">
        <v>699</v>
      </c>
      <c r="C248" s="22"/>
      <c r="D248" s="22"/>
    </row>
    <row r="249" spans="1:4" x14ac:dyDescent="0.2">
      <c r="A249" s="28" t="s">
        <v>701</v>
      </c>
      <c r="B249" s="10" t="s">
        <v>702</v>
      </c>
      <c r="C249" s="22"/>
      <c r="D249" s="22"/>
    </row>
    <row r="250" spans="1:4" x14ac:dyDescent="0.2">
      <c r="A250" s="28" t="s">
        <v>703</v>
      </c>
      <c r="B250" s="10" t="s">
        <v>704</v>
      </c>
      <c r="C250" s="22"/>
      <c r="D250" s="22"/>
    </row>
    <row r="251" spans="1:4" x14ac:dyDescent="0.2">
      <c r="A251" s="28" t="s">
        <v>705</v>
      </c>
      <c r="B251" s="10" t="s">
        <v>706</v>
      </c>
      <c r="C251" s="22"/>
      <c r="D251" s="22"/>
    </row>
    <row r="252" spans="1:4" x14ac:dyDescent="0.2">
      <c r="A252" s="28" t="s">
        <v>707</v>
      </c>
      <c r="B252" s="10" t="s">
        <v>708</v>
      </c>
      <c r="C252" s="22"/>
      <c r="D252" s="22"/>
    </row>
    <row r="253" spans="1:4" x14ac:dyDescent="0.2">
      <c r="A253" s="28" t="s">
        <v>709</v>
      </c>
      <c r="B253" s="10" t="s">
        <v>710</v>
      </c>
      <c r="C253" s="22"/>
      <c r="D253" s="22"/>
    </row>
    <row r="254" spans="1:4" x14ac:dyDescent="0.2">
      <c r="A254" s="28" t="s">
        <v>781</v>
      </c>
      <c r="B254" s="10" t="s">
        <v>782</v>
      </c>
      <c r="C254" s="22"/>
      <c r="D254" s="22"/>
    </row>
    <row r="255" spans="1:4" x14ac:dyDescent="0.2">
      <c r="A255" s="28" t="s">
        <v>783</v>
      </c>
      <c r="B255" s="10" t="s">
        <v>784</v>
      </c>
      <c r="C255" s="22"/>
      <c r="D255" s="22"/>
    </row>
    <row r="256" spans="1:4" x14ac:dyDescent="0.2">
      <c r="A256" s="28" t="s">
        <v>785</v>
      </c>
      <c r="B256" s="10" t="s">
        <v>786</v>
      </c>
      <c r="C256" s="22"/>
      <c r="D256" s="22"/>
    </row>
    <row r="257" spans="1:4" x14ac:dyDescent="0.2">
      <c r="A257" s="28" t="s">
        <v>534</v>
      </c>
      <c r="B257" s="10" t="s">
        <v>535</v>
      </c>
      <c r="C257" s="22"/>
      <c r="D257" s="22"/>
    </row>
    <row r="258" spans="1:4" x14ac:dyDescent="0.2">
      <c r="A258" s="28" t="s">
        <v>536</v>
      </c>
      <c r="B258" s="10" t="s">
        <v>592</v>
      </c>
      <c r="C258" s="22"/>
      <c r="D258" s="22"/>
    </row>
    <row r="259" spans="1:4" x14ac:dyDescent="0.2">
      <c r="A259" s="28" t="s">
        <v>1173</v>
      </c>
      <c r="B259" s="10" t="s">
        <v>722</v>
      </c>
      <c r="C259" s="22"/>
      <c r="D259" s="22"/>
    </row>
    <row r="260" spans="1:4" x14ac:dyDescent="0.2">
      <c r="A260" s="28" t="s">
        <v>723</v>
      </c>
      <c r="B260" s="10" t="s">
        <v>724</v>
      </c>
      <c r="C260" s="22"/>
      <c r="D260" s="22"/>
    </row>
    <row r="261" spans="1:4" x14ac:dyDescent="0.2">
      <c r="A261" s="28" t="s">
        <v>1153</v>
      </c>
      <c r="B261" s="10" t="s">
        <v>1154</v>
      </c>
      <c r="C261" s="22"/>
      <c r="D261" s="22"/>
    </row>
    <row r="262" spans="1:4" x14ac:dyDescent="0.2">
      <c r="A262" s="28" t="s">
        <v>1155</v>
      </c>
      <c r="B262" s="10" t="s">
        <v>1156</v>
      </c>
      <c r="C262" s="22"/>
      <c r="D262" s="22"/>
    </row>
    <row r="263" spans="1:4" x14ac:dyDescent="0.2">
      <c r="A263" s="28" t="s">
        <v>999</v>
      </c>
      <c r="B263" s="10" t="s">
        <v>1000</v>
      </c>
      <c r="C263" s="22"/>
      <c r="D263" s="22"/>
    </row>
    <row r="264" spans="1:4" x14ac:dyDescent="0.2">
      <c r="A264" s="28" t="s">
        <v>1002</v>
      </c>
      <c r="B264" s="10" t="s">
        <v>1001</v>
      </c>
      <c r="C264" s="22"/>
      <c r="D264" s="22"/>
    </row>
    <row r="265" spans="1:4" x14ac:dyDescent="0.2">
      <c r="A265" s="28" t="s">
        <v>1004</v>
      </c>
      <c r="B265" s="10" t="s">
        <v>1003</v>
      </c>
      <c r="C265" s="22"/>
      <c r="D265" s="22"/>
    </row>
    <row r="266" spans="1:4" x14ac:dyDescent="0.2">
      <c r="A266" s="28" t="s">
        <v>976</v>
      </c>
      <c r="B266" s="10" t="s">
        <v>975</v>
      </c>
      <c r="C266" s="22"/>
      <c r="D266" s="22"/>
    </row>
    <row r="267" spans="1:4" x14ac:dyDescent="0.2">
      <c r="A267" s="28" t="s">
        <v>977</v>
      </c>
      <c r="B267" s="10" t="s">
        <v>978</v>
      </c>
      <c r="C267" s="22"/>
      <c r="D267" s="22"/>
    </row>
    <row r="268" spans="1:4" x14ac:dyDescent="0.2">
      <c r="A268" s="28" t="s">
        <v>1216</v>
      </c>
      <c r="B268" s="10" t="s">
        <v>1217</v>
      </c>
      <c r="C268" s="22"/>
      <c r="D268" s="22"/>
    </row>
    <row r="269" spans="1:4" x14ac:dyDescent="0.2">
      <c r="A269" s="28" t="s">
        <v>1218</v>
      </c>
      <c r="B269" s="10" t="s">
        <v>1219</v>
      </c>
      <c r="C269" s="22"/>
      <c r="D269" s="22"/>
    </row>
    <row r="270" spans="1:4" x14ac:dyDescent="0.2">
      <c r="A270" s="28" t="s">
        <v>794</v>
      </c>
      <c r="B270" s="10" t="s">
        <v>795</v>
      </c>
      <c r="C270" s="22"/>
      <c r="D270" s="22"/>
    </row>
    <row r="271" spans="1:4" x14ac:dyDescent="0.2">
      <c r="A271" s="28" t="s">
        <v>796</v>
      </c>
      <c r="B271" s="10" t="s">
        <v>797</v>
      </c>
      <c r="C271" s="22"/>
      <c r="D271" s="22"/>
    </row>
    <row r="272" spans="1:4" x14ac:dyDescent="0.2">
      <c r="A272" s="28" t="s">
        <v>798</v>
      </c>
      <c r="B272" s="10" t="s">
        <v>799</v>
      </c>
      <c r="C272" s="22"/>
      <c r="D272" s="22"/>
    </row>
    <row r="273" spans="1:4" x14ac:dyDescent="0.2">
      <c r="A273" s="28" t="s">
        <v>654</v>
      </c>
      <c r="B273" s="10" t="s">
        <v>655</v>
      </c>
      <c r="C273" s="22"/>
      <c r="D273" s="22"/>
    </row>
    <row r="274" spans="1:4" x14ac:dyDescent="0.2">
      <c r="A274" s="28" t="s">
        <v>734</v>
      </c>
      <c r="B274" s="10" t="s">
        <v>733</v>
      </c>
      <c r="C274" s="22"/>
      <c r="D274" s="22"/>
    </row>
    <row r="275" spans="1:4" x14ac:dyDescent="0.2">
      <c r="A275" s="28" t="s">
        <v>657</v>
      </c>
      <c r="B275" s="10" t="s">
        <v>656</v>
      </c>
      <c r="C275" s="22"/>
      <c r="D275" s="22"/>
    </row>
    <row r="276" spans="1:4" x14ac:dyDescent="0.2">
      <c r="A276" s="28" t="s">
        <v>1103</v>
      </c>
      <c r="B276" s="10" t="s">
        <v>1104</v>
      </c>
      <c r="C276" s="22"/>
      <c r="D276" s="22"/>
    </row>
    <row r="277" spans="1:4" x14ac:dyDescent="0.2">
      <c r="A277" s="28" t="s">
        <v>1105</v>
      </c>
      <c r="B277" s="10" t="s">
        <v>984</v>
      </c>
      <c r="C277" s="22"/>
      <c r="D277" s="22"/>
    </row>
    <row r="278" spans="1:4" x14ac:dyDescent="0.2">
      <c r="A278" s="28" t="s">
        <v>986</v>
      </c>
      <c r="B278" s="10" t="s">
        <v>985</v>
      </c>
      <c r="C278" s="22"/>
      <c r="D278" s="22"/>
    </row>
    <row r="279" spans="1:4" x14ac:dyDescent="0.2">
      <c r="A279" s="148" t="s">
        <v>2031</v>
      </c>
      <c r="B279" s="10" t="s">
        <v>1126</v>
      </c>
      <c r="C279" s="22"/>
      <c r="D279" s="22"/>
    </row>
  </sheetData>
  <hyperlinks>
    <hyperlink ref="C5" location="'Diseño'!$B$26" display="F8_2 *** (2 veces más)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2.75" x14ac:dyDescent="0.2"/>
  <cols>
    <col min="3" max="3" width="25.7109375" customWidth="1"/>
  </cols>
  <sheetData>
    <row r="1" spans="1:4" x14ac:dyDescent="0.2">
      <c r="A1" s="41"/>
    </row>
    <row r="3" spans="1:4" x14ac:dyDescent="0.2">
      <c r="A3" s="37"/>
      <c r="B3" s="37"/>
    </row>
    <row r="4" spans="1:4" x14ac:dyDescent="0.2">
      <c r="A4" s="37"/>
      <c r="B4" s="37"/>
      <c r="C4" s="149" t="s">
        <v>2043</v>
      </c>
    </row>
    <row r="5" spans="1:4" x14ac:dyDescent="0.2">
      <c r="A5" s="54" t="s">
        <v>1967</v>
      </c>
      <c r="B5" s="45"/>
      <c r="C5" s="145" t="s">
        <v>2058</v>
      </c>
    </row>
    <row r="6" spans="1:4" x14ac:dyDescent="0.2">
      <c r="A6" s="52" t="s">
        <v>1818</v>
      </c>
      <c r="B6" s="45" t="s">
        <v>1814</v>
      </c>
    </row>
    <row r="7" spans="1:4" x14ac:dyDescent="0.2">
      <c r="A7" s="80">
        <v>998</v>
      </c>
      <c r="B7" s="68" t="s">
        <v>1125</v>
      </c>
      <c r="C7" s="39"/>
      <c r="D7" s="39"/>
    </row>
    <row r="8" spans="1:4" x14ac:dyDescent="0.2">
      <c r="A8" s="81">
        <v>999</v>
      </c>
      <c r="B8" s="45" t="s">
        <v>1126</v>
      </c>
      <c r="C8" s="39"/>
      <c r="D8" s="39"/>
    </row>
    <row r="9" spans="1:4" x14ac:dyDescent="0.2">
      <c r="A9" s="45"/>
      <c r="B9" s="45"/>
    </row>
    <row r="10" spans="1:4" x14ac:dyDescent="0.2">
      <c r="A10" s="54" t="s">
        <v>1968</v>
      </c>
      <c r="B10" s="45"/>
      <c r="C10" s="145" t="s">
        <v>2059</v>
      </c>
    </row>
    <row r="11" spans="1:4" x14ac:dyDescent="0.2">
      <c r="A11" s="52" t="s">
        <v>1818</v>
      </c>
      <c r="B11" s="45" t="s">
        <v>1814</v>
      </c>
    </row>
    <row r="12" spans="1:4" x14ac:dyDescent="0.2">
      <c r="A12" s="82">
        <v>98</v>
      </c>
      <c r="B12" s="52" t="s">
        <v>1125</v>
      </c>
      <c r="C12" s="39"/>
      <c r="D12" s="39"/>
    </row>
    <row r="13" spans="1:4" x14ac:dyDescent="0.2">
      <c r="A13" s="80">
        <v>99</v>
      </c>
      <c r="B13" s="68" t="s">
        <v>1126</v>
      </c>
      <c r="C13" s="39"/>
      <c r="D13" s="39"/>
    </row>
    <row r="14" spans="1:4" x14ac:dyDescent="0.2">
      <c r="A14" s="45"/>
      <c r="B14" s="45"/>
      <c r="C14" s="37"/>
    </row>
    <row r="15" spans="1:4" s="5" customFormat="1" ht="15" x14ac:dyDescent="0.2">
      <c r="A15" s="54" t="s">
        <v>1969</v>
      </c>
      <c r="B15" s="45"/>
      <c r="C15" s="146" t="s">
        <v>2060</v>
      </c>
    </row>
    <row r="16" spans="1:4" s="5" customFormat="1" ht="15" x14ac:dyDescent="0.2">
      <c r="A16" s="52" t="s">
        <v>1818</v>
      </c>
      <c r="B16" s="45" t="s">
        <v>1814</v>
      </c>
      <c r="C16" s="6"/>
    </row>
    <row r="17" spans="1:4" s="5" customFormat="1" ht="15" x14ac:dyDescent="0.2">
      <c r="A17" s="83">
        <v>8</v>
      </c>
      <c r="B17" s="67" t="s">
        <v>1125</v>
      </c>
      <c r="C17" s="6"/>
      <c r="D17" s="6"/>
    </row>
    <row r="18" spans="1:4" s="5" customFormat="1" ht="15" x14ac:dyDescent="0.2">
      <c r="A18" s="83">
        <v>9</v>
      </c>
      <c r="B18" s="67" t="s">
        <v>1126</v>
      </c>
      <c r="C18" s="6"/>
      <c r="D18" s="6"/>
    </row>
    <row r="19" spans="1:4" x14ac:dyDescent="0.2">
      <c r="A19" s="45"/>
      <c r="B19" s="45"/>
      <c r="C19" s="37"/>
    </row>
    <row r="20" spans="1:4" x14ac:dyDescent="0.2">
      <c r="A20" s="54" t="s">
        <v>1970</v>
      </c>
      <c r="B20" s="45"/>
      <c r="C20" s="145" t="s">
        <v>2061</v>
      </c>
    </row>
    <row r="21" spans="1:4" x14ac:dyDescent="0.2">
      <c r="A21" s="52" t="s">
        <v>1818</v>
      </c>
      <c r="B21" s="45" t="s">
        <v>1814</v>
      </c>
    </row>
    <row r="22" spans="1:4" x14ac:dyDescent="0.2">
      <c r="A22" s="80">
        <v>999</v>
      </c>
      <c r="B22" s="68" t="s">
        <v>1783</v>
      </c>
      <c r="C22" s="39"/>
      <c r="D22" s="39"/>
    </row>
  </sheetData>
  <hyperlinks>
    <hyperlink ref="C5" location="'Diseño'!$B$151" display="J31 *** (6 veces más)"/>
    <hyperlink ref="C10" location="'Diseño'!$B$178" display="N49 *** (64 veces más)"/>
    <hyperlink ref="C15" location="'Diseño'!$B$333" display="T113 *** (3 veces más)"/>
    <hyperlink ref="C20" location="'Diseño'!$B$428" display="CMD1 *** (2 veces más)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Tablas4</vt:lpstr>
      <vt:lpstr>METADATOS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2015-10-13T09:51:15Z</cp:lastPrinted>
  <dcterms:created xsi:type="dcterms:W3CDTF">2010-07-29T08:31:24Z</dcterms:created>
  <dcterms:modified xsi:type="dcterms:W3CDTF">2018-10-11T09:33:31Z</dcterms:modified>
</cp:coreProperties>
</file>