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elica\Downloads\"/>
    </mc:Choice>
  </mc:AlternateContent>
  <bookViews>
    <workbookView xWindow="0" yWindow="0" windowWidth="24000" windowHeight="973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J6" i="1" s="1"/>
  <c r="I7" i="1"/>
  <c r="J7" i="1" s="1"/>
  <c r="I8" i="1"/>
  <c r="I9" i="1"/>
  <c r="J9" i="1" s="1"/>
  <c r="I10" i="1"/>
  <c r="J10" i="1" s="1"/>
  <c r="I11" i="1"/>
  <c r="I12" i="1"/>
  <c r="I13" i="1"/>
  <c r="I2" i="1"/>
  <c r="L3" i="1"/>
  <c r="L4" i="1"/>
  <c r="L5" i="1"/>
  <c r="L6" i="1"/>
  <c r="L7" i="1"/>
  <c r="L8" i="1"/>
  <c r="L9" i="1"/>
  <c r="L10" i="1"/>
  <c r="L11" i="1"/>
  <c r="L12" i="1"/>
  <c r="L13" i="1"/>
  <c r="K3" i="1"/>
  <c r="K4" i="1"/>
  <c r="K5" i="1"/>
  <c r="K6" i="1"/>
  <c r="K7" i="1"/>
  <c r="K8" i="1"/>
  <c r="K9" i="1"/>
  <c r="K10" i="1"/>
  <c r="K11" i="1"/>
  <c r="K12" i="1"/>
  <c r="K13" i="1"/>
  <c r="J3" i="1"/>
  <c r="J4" i="1"/>
  <c r="J5" i="1"/>
  <c r="J8" i="1"/>
  <c r="J11" i="1"/>
  <c r="J12" i="1"/>
  <c r="J13" i="1"/>
  <c r="L2" i="1"/>
  <c r="K2" i="1"/>
  <c r="J2" i="1" l="1"/>
</calcChain>
</file>

<file path=xl/sharedStrings.xml><?xml version="1.0" encoding="utf-8"?>
<sst xmlns="http://schemas.openxmlformats.org/spreadsheetml/2006/main" count="69" uniqueCount="34">
  <si>
    <t>Business Entity ID</t>
  </si>
  <si>
    <t>Birthdate</t>
  </si>
  <si>
    <t>Marital Status</t>
  </si>
  <si>
    <t>YearlyIncome</t>
  </si>
  <si>
    <t>Gender</t>
  </si>
  <si>
    <t>Education</t>
  </si>
  <si>
    <t>Occupation</t>
  </si>
  <si>
    <t>Experience</t>
  </si>
  <si>
    <t>M</t>
  </si>
  <si>
    <t>S</t>
  </si>
  <si>
    <t>F</t>
  </si>
  <si>
    <t>Bachelors</t>
  </si>
  <si>
    <t>Partial College</t>
  </si>
  <si>
    <t>Partial High School</t>
  </si>
  <si>
    <t>Graduate Degree</t>
  </si>
  <si>
    <t>High School</t>
  </si>
  <si>
    <t>Professional</t>
  </si>
  <si>
    <t>Clerical</t>
  </si>
  <si>
    <t>Management</t>
  </si>
  <si>
    <t>Skilled Manual</t>
  </si>
  <si>
    <t>Manual</t>
  </si>
  <si>
    <t>Rating Table</t>
  </si>
  <si>
    <t>0 - 25000</t>
  </si>
  <si>
    <t>25001 - 50000</t>
  </si>
  <si>
    <t>50001 - 75000</t>
  </si>
  <si>
    <t>&gt; 75000</t>
  </si>
  <si>
    <t>Level1</t>
  </si>
  <si>
    <t>Level2</t>
  </si>
  <si>
    <t>Level3</t>
  </si>
  <si>
    <t>Senior Level</t>
  </si>
  <si>
    <t>Level</t>
  </si>
  <si>
    <t>Allowance</t>
  </si>
  <si>
    <t>Training</t>
  </si>
  <si>
    <t>Check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</si>
</sst>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M10" sqref="M10"/>
    </sheetView>
  </sheetViews>
  <sheetFormatPr defaultRowHeight="15" x14ac:dyDescent="0.25"/>
  <cols>
    <col min="1" max="1" width="15.85546875" customWidth="1"/>
    <col min="2" max="2" width="11" customWidth="1"/>
    <col min="3" max="3" width="12.42578125" customWidth="1"/>
    <col min="4" max="4" width="12.28515625" customWidth="1"/>
    <col min="5" max="5" width="9.85546875" customWidth="1"/>
    <col min="6" max="6" width="16.7109375" customWidth="1"/>
    <col min="7" max="7" width="13.140625" customWidth="1"/>
    <col min="8" max="8" width="10.42578125" customWidth="1"/>
    <col min="9" max="9" width="12.42578125" customWidth="1"/>
    <col min="10" max="10" width="9.7109375" customWidth="1"/>
    <col min="12" max="12" width="11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x14ac:dyDescent="0.25">
      <c r="A2">
        <v>20777</v>
      </c>
      <c r="B2">
        <v>26058</v>
      </c>
      <c r="C2" t="s">
        <v>8</v>
      </c>
      <c r="D2">
        <v>70000</v>
      </c>
      <c r="E2" t="s">
        <v>10</v>
      </c>
      <c r="F2" t="s">
        <v>11</v>
      </c>
      <c r="G2" t="s">
        <v>16</v>
      </c>
      <c r="H2">
        <v>5</v>
      </c>
      <c r="I2" t="str">
        <f>IF(D2&lt;0,"Invalid",IF(D2&lt;=25000,"Level1",IF(D2&lt;=50000,"Level2",IF(D2&lt;=75000,"Level3","Senior Level"))))</f>
        <v>Level3</v>
      </c>
      <c r="J2" t="str">
        <f>IF(I2="Level1","Yes","No")</f>
        <v>No</v>
      </c>
      <c r="K2" t="str">
        <f>IF(OR(G2="Professional",H2&lt;=2),"Yes","No")</f>
        <v>Yes</v>
      </c>
      <c r="L2" t="str">
        <f>IF(ISBLANK(F2),"Missing Data","Data Present")</f>
        <v>Data Present</v>
      </c>
    </row>
    <row r="3" spans="1:12" x14ac:dyDescent="0.25">
      <c r="A3">
        <v>20776</v>
      </c>
      <c r="B3">
        <v>27600</v>
      </c>
      <c r="C3" t="s">
        <v>9</v>
      </c>
      <c r="D3">
        <v>45000</v>
      </c>
      <c r="E3" t="s">
        <v>10</v>
      </c>
      <c r="F3" t="s">
        <v>12</v>
      </c>
      <c r="G3" t="s">
        <v>17</v>
      </c>
      <c r="H3">
        <v>4</v>
      </c>
      <c r="I3" t="str">
        <f t="shared" ref="I3:I13" si="0">IF(D3&lt;0,"Invalid",IF(D3&lt;=25000,"Level1",IF(D3&lt;=50000,"Level2",IF(D3&lt;=75000,"Level3","Senior Level"))))</f>
        <v>Level2</v>
      </c>
      <c r="J3" t="str">
        <f t="shared" ref="J3:J13" si="1">IF(I3="Level1","Yes","No")</f>
        <v>No</v>
      </c>
      <c r="K3" t="str">
        <f t="shared" ref="K3:K13" si="2">IF(OR(G3="Professional",H3&lt;=2),"Yes","No")</f>
        <v>No</v>
      </c>
      <c r="L3" t="str">
        <f t="shared" ref="L3:L13" si="3">IF(ISBLANK(F3),"Missing Data","Data Present")</f>
        <v>Data Present</v>
      </c>
    </row>
    <row r="4" spans="1:12" x14ac:dyDescent="0.25">
      <c r="A4">
        <v>20775</v>
      </c>
      <c r="B4">
        <v>14706</v>
      </c>
      <c r="C4" t="s">
        <v>8</v>
      </c>
      <c r="D4">
        <v>30000</v>
      </c>
      <c r="E4" t="s">
        <v>10</v>
      </c>
      <c r="F4" t="s">
        <v>11</v>
      </c>
      <c r="G4" t="s">
        <v>18</v>
      </c>
      <c r="H4">
        <v>10</v>
      </c>
      <c r="I4" t="str">
        <f t="shared" si="0"/>
        <v>Level2</v>
      </c>
      <c r="J4" t="str">
        <f t="shared" si="1"/>
        <v>No</v>
      </c>
      <c r="K4" t="str">
        <f t="shared" si="2"/>
        <v>No</v>
      </c>
      <c r="L4" t="str">
        <f t="shared" si="3"/>
        <v>Data Present</v>
      </c>
    </row>
    <row r="5" spans="1:12" x14ac:dyDescent="0.25">
      <c r="A5">
        <v>20774</v>
      </c>
      <c r="B5">
        <v>22444</v>
      </c>
      <c r="C5" t="s">
        <v>8</v>
      </c>
      <c r="D5">
        <v>8000</v>
      </c>
      <c r="E5" t="s">
        <v>10</v>
      </c>
      <c r="F5" t="s">
        <v>12</v>
      </c>
      <c r="G5" t="s">
        <v>19</v>
      </c>
      <c r="H5">
        <v>7</v>
      </c>
      <c r="I5" t="str">
        <f t="shared" si="0"/>
        <v>Level1</v>
      </c>
      <c r="J5" t="str">
        <f t="shared" si="1"/>
        <v>Yes</v>
      </c>
      <c r="K5" t="str">
        <f t="shared" si="2"/>
        <v>No</v>
      </c>
      <c r="L5" t="str">
        <f t="shared" si="3"/>
        <v>Data Present</v>
      </c>
    </row>
    <row r="6" spans="1:12" x14ac:dyDescent="0.25">
      <c r="A6">
        <v>20773</v>
      </c>
      <c r="B6">
        <v>27356</v>
      </c>
      <c r="C6" t="s">
        <v>9</v>
      </c>
      <c r="D6">
        <v>1000</v>
      </c>
      <c r="E6" t="s">
        <v>10</v>
      </c>
      <c r="F6" t="s">
        <v>13</v>
      </c>
      <c r="G6" t="s">
        <v>20</v>
      </c>
      <c r="H6">
        <v>2</v>
      </c>
      <c r="I6" t="str">
        <f t="shared" si="0"/>
        <v>Level1</v>
      </c>
      <c r="J6" t="str">
        <f t="shared" si="1"/>
        <v>Yes</v>
      </c>
      <c r="K6" t="str">
        <f t="shared" si="2"/>
        <v>Yes</v>
      </c>
      <c r="L6" t="str">
        <f t="shared" si="3"/>
        <v>Data Present</v>
      </c>
    </row>
    <row r="7" spans="1:12" x14ac:dyDescent="0.25">
      <c r="A7">
        <v>20772</v>
      </c>
      <c r="B7">
        <v>25087</v>
      </c>
      <c r="C7" t="s">
        <v>8</v>
      </c>
      <c r="D7">
        <v>60000</v>
      </c>
      <c r="E7" t="s">
        <v>10</v>
      </c>
      <c r="F7" t="s">
        <v>11</v>
      </c>
      <c r="G7" t="s">
        <v>17</v>
      </c>
      <c r="H7">
        <v>12</v>
      </c>
      <c r="I7" t="str">
        <f t="shared" si="0"/>
        <v>Level3</v>
      </c>
      <c r="J7" t="str">
        <f t="shared" si="1"/>
        <v>No</v>
      </c>
      <c r="K7" t="str">
        <f t="shared" si="2"/>
        <v>No</v>
      </c>
      <c r="L7" t="str">
        <f t="shared" si="3"/>
        <v>Data Present</v>
      </c>
    </row>
    <row r="8" spans="1:12" x14ac:dyDescent="0.25">
      <c r="A8">
        <v>20771</v>
      </c>
      <c r="B8">
        <v>13608</v>
      </c>
      <c r="C8" t="s">
        <v>9</v>
      </c>
      <c r="D8">
        <v>3000</v>
      </c>
      <c r="E8" t="s">
        <v>10</v>
      </c>
      <c r="F8" t="s">
        <v>14</v>
      </c>
      <c r="G8" t="s">
        <v>18</v>
      </c>
      <c r="H8">
        <v>3</v>
      </c>
      <c r="I8" t="str">
        <f t="shared" si="0"/>
        <v>Level1</v>
      </c>
      <c r="J8" t="str">
        <f t="shared" si="1"/>
        <v>Yes</v>
      </c>
      <c r="K8" t="str">
        <f t="shared" si="2"/>
        <v>No</v>
      </c>
      <c r="L8" t="str">
        <f t="shared" si="3"/>
        <v>Data Present</v>
      </c>
    </row>
    <row r="9" spans="1:12" x14ac:dyDescent="0.25">
      <c r="A9">
        <v>20770</v>
      </c>
      <c r="B9">
        <v>24172</v>
      </c>
      <c r="C9" t="s">
        <v>8</v>
      </c>
      <c r="D9">
        <v>40000</v>
      </c>
      <c r="E9" t="s">
        <v>10</v>
      </c>
      <c r="F9" t="s">
        <v>11</v>
      </c>
      <c r="G9" t="s">
        <v>19</v>
      </c>
      <c r="H9">
        <v>6</v>
      </c>
      <c r="I9" t="str">
        <f t="shared" si="0"/>
        <v>Level2</v>
      </c>
      <c r="J9" t="str">
        <f t="shared" si="1"/>
        <v>No</v>
      </c>
      <c r="K9" t="str">
        <f t="shared" si="2"/>
        <v>No</v>
      </c>
      <c r="L9" t="str">
        <f t="shared" si="3"/>
        <v>Data Present</v>
      </c>
    </row>
    <row r="10" spans="1:12" x14ac:dyDescent="0.25">
      <c r="A10">
        <v>20769</v>
      </c>
      <c r="B10">
        <v>26606</v>
      </c>
      <c r="C10" t="s">
        <v>8</v>
      </c>
      <c r="D10">
        <v>35000</v>
      </c>
      <c r="E10" t="s">
        <v>10</v>
      </c>
      <c r="F10" t="s">
        <v>13</v>
      </c>
      <c r="G10" t="s">
        <v>20</v>
      </c>
      <c r="H10">
        <v>8</v>
      </c>
      <c r="I10" t="str">
        <f t="shared" si="0"/>
        <v>Level2</v>
      </c>
      <c r="J10" t="str">
        <f t="shared" si="1"/>
        <v>No</v>
      </c>
      <c r="K10" t="str">
        <f t="shared" si="2"/>
        <v>No</v>
      </c>
      <c r="L10" t="str">
        <f t="shared" si="3"/>
        <v>Data Present</v>
      </c>
    </row>
    <row r="11" spans="1:12" x14ac:dyDescent="0.25">
      <c r="A11">
        <v>20768</v>
      </c>
      <c r="B11">
        <v>24511</v>
      </c>
      <c r="C11" t="s">
        <v>9</v>
      </c>
      <c r="D11">
        <v>3200</v>
      </c>
      <c r="E11" t="s">
        <v>10</v>
      </c>
      <c r="F11" t="s">
        <v>11</v>
      </c>
      <c r="G11" t="s">
        <v>17</v>
      </c>
      <c r="H11">
        <v>9</v>
      </c>
      <c r="I11" t="str">
        <f t="shared" si="0"/>
        <v>Level1</v>
      </c>
      <c r="J11" t="str">
        <f t="shared" si="1"/>
        <v>Yes</v>
      </c>
      <c r="K11" t="str">
        <f t="shared" si="2"/>
        <v>No</v>
      </c>
      <c r="L11" t="str">
        <f t="shared" si="3"/>
        <v>Data Present</v>
      </c>
    </row>
    <row r="12" spans="1:12" x14ac:dyDescent="0.25">
      <c r="A12">
        <v>20767</v>
      </c>
      <c r="B12">
        <v>16188</v>
      </c>
      <c r="C12" t="s">
        <v>8</v>
      </c>
      <c r="D12">
        <v>50000</v>
      </c>
      <c r="E12" t="s">
        <v>10</v>
      </c>
      <c r="F12" t="s">
        <v>12</v>
      </c>
      <c r="G12" t="s">
        <v>16</v>
      </c>
      <c r="H12">
        <v>11</v>
      </c>
      <c r="I12" t="str">
        <f t="shared" si="0"/>
        <v>Level2</v>
      </c>
      <c r="J12" t="str">
        <f t="shared" si="1"/>
        <v>No</v>
      </c>
      <c r="K12" t="str">
        <f t="shared" si="2"/>
        <v>Yes</v>
      </c>
      <c r="L12" t="str">
        <f t="shared" si="3"/>
        <v>Data Present</v>
      </c>
    </row>
    <row r="13" spans="1:12" x14ac:dyDescent="0.25">
      <c r="A13">
        <v>20766</v>
      </c>
      <c r="B13">
        <v>20629</v>
      </c>
      <c r="C13" t="s">
        <v>9</v>
      </c>
      <c r="D13">
        <v>75000</v>
      </c>
      <c r="E13" t="s">
        <v>10</v>
      </c>
      <c r="F13" t="s">
        <v>15</v>
      </c>
      <c r="G13" t="s">
        <v>19</v>
      </c>
      <c r="H13">
        <v>5</v>
      </c>
      <c r="I13" t="str">
        <f t="shared" si="0"/>
        <v>Level3</v>
      </c>
      <c r="J13" t="str">
        <f t="shared" si="1"/>
        <v>No</v>
      </c>
      <c r="K13" t="str">
        <f t="shared" si="2"/>
        <v>No</v>
      </c>
      <c r="L13" t="str">
        <f t="shared" si="3"/>
        <v>Data Present</v>
      </c>
    </row>
    <row r="15" spans="1:12" x14ac:dyDescent="0.25">
      <c r="A15" t="s">
        <v>21</v>
      </c>
    </row>
    <row r="16" spans="1:12" x14ac:dyDescent="0.25">
      <c r="A16" t="s">
        <v>22</v>
      </c>
      <c r="B16" t="s">
        <v>26</v>
      </c>
    </row>
    <row r="17" spans="1:2" x14ac:dyDescent="0.25">
      <c r="A17" t="s">
        <v>23</v>
      </c>
      <c r="B17" t="s">
        <v>27</v>
      </c>
    </row>
    <row r="18" spans="1:2" x14ac:dyDescent="0.25">
      <c r="A18" t="s">
        <v>24</v>
      </c>
      <c r="B18" t="s">
        <v>28</v>
      </c>
    </row>
    <row r="19" spans="1:2" x14ac:dyDescent="0.25">
      <c r="A19" t="s">
        <v>25</v>
      </c>
      <c r="B1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Rnzcee</dc:creator>
  <cp:lastModifiedBy>Angel Gutierrez</cp:lastModifiedBy>
  <dcterms:created xsi:type="dcterms:W3CDTF">2023-09-06T05:29:12Z</dcterms:created>
  <dcterms:modified xsi:type="dcterms:W3CDTF">2023-09-06T13:49:12Z</dcterms:modified>
</cp:coreProperties>
</file>