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rso_Matematicas_2\"/>
    </mc:Choice>
  </mc:AlternateContent>
  <xr:revisionPtr revIDLastSave="0" documentId="13_ncr:1_{2E4A2DC9-D68F-4063-BAF8-5C341F7F76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centrado" sheetId="1" r:id="rId1"/>
  </sheets>
  <definedNames>
    <definedName name="_xlnm._FilterDatabase" localSheetId="0" hidden="1">Concentrado!$D$1:$D$43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  <c r="O3" i="1"/>
  <c r="O4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O35" i="1"/>
  <c r="O36" i="1"/>
  <c r="O37" i="1"/>
  <c r="O38" i="1"/>
  <c r="O39" i="1"/>
  <c r="L40" i="1"/>
  <c r="O40" i="1" s="1"/>
  <c r="O41" i="1"/>
  <c r="O42" i="1"/>
  <c r="O43" i="1"/>
  <c r="O2" i="1"/>
  <c r="O5" i="1"/>
  <c r="O33" i="1"/>
</calcChain>
</file>

<file path=xl/sharedStrings.xml><?xml version="1.0" encoding="utf-8"?>
<sst xmlns="http://schemas.openxmlformats.org/spreadsheetml/2006/main" count="186" uniqueCount="62">
  <si>
    <t>Profesor</t>
  </si>
  <si>
    <t>Materias</t>
  </si>
  <si>
    <t>Matrícula</t>
  </si>
  <si>
    <t>Estudiante</t>
  </si>
  <si>
    <t>Periodo</t>
  </si>
  <si>
    <t>Puntual</t>
  </si>
  <si>
    <t>Retardos</t>
  </si>
  <si>
    <t>Faltas</t>
  </si>
  <si>
    <t>Canceladas</t>
  </si>
  <si>
    <t>Total Asistencias</t>
  </si>
  <si>
    <t>CONTRERAS MAYEN RAMON GUSTAVO</t>
  </si>
  <si>
    <t>N02202310429 MATEMATICAS II</t>
  </si>
  <si>
    <t>AGIS EZETA OSCAR</t>
  </si>
  <si>
    <t>2023-01-16 - 2023-04-29</t>
  </si>
  <si>
    <t>ARMAS VELASCO DHARMA IKRAM</t>
  </si>
  <si>
    <t>ASSAM GUERRERO ABDEEL</t>
  </si>
  <si>
    <t>ATZIN CRUZ SEBASTIAN EMILIANO</t>
  </si>
  <si>
    <t>AVILA GARCIA ITHAN NICOLAS</t>
  </si>
  <si>
    <t>CAMACHO PEREZ KARINA ALEJANDRA</t>
  </si>
  <si>
    <t>CHAVEZ ORTEGA MAXIMILIANO</t>
  </si>
  <si>
    <t>CHEN KUANG THANIA YU TING</t>
  </si>
  <si>
    <t>CORTES TOLEDO YAEL EMIR</t>
  </si>
  <si>
    <t>CORTES TOLEDO YAHIR EDUARDO</t>
  </si>
  <si>
    <t>DIAZ REYES CARLO DEMIAN</t>
  </si>
  <si>
    <t>EDOSE JOSIAH OGHENETAGA</t>
  </si>
  <si>
    <t>FLORES CASTILLO YOANG YING</t>
  </si>
  <si>
    <t>GALINDO ORTIZ MARIA JOSE</t>
  </si>
  <si>
    <t>GRANADOS ROBLES IVAN</t>
  </si>
  <si>
    <t>HERNANDEZ GONZALEZ ISAAC DARIO</t>
  </si>
  <si>
    <t>HERNANDEZ HERRERA JOSE EMILIO</t>
  </si>
  <si>
    <t>HERNANDEZ JUAREZ ANGEL ALEXIS</t>
  </si>
  <si>
    <t>HERNANDEZ PONCE DE LEON IAN FERNANDO</t>
  </si>
  <si>
    <t>ISLAS LIZARRAGA EDGAR SANTIAGO</t>
  </si>
  <si>
    <t>JAIME CRUZ ANEL MICHELL</t>
  </si>
  <si>
    <t>LOPEZ MUNDO MIRNA SOFIA</t>
  </si>
  <si>
    <t>LOPEZ PEREZ YARETZI PATRICIA</t>
  </si>
  <si>
    <t>LOPEZ TAPIA SANTIAGO</t>
  </si>
  <si>
    <t>MARTINEZ JIMENEZ EMILIANO</t>
  </si>
  <si>
    <t>MARTINEZ SANCHEZ MARIA FERNANDA</t>
  </si>
  <si>
    <t>MAZON GORDILLO EDUARDO</t>
  </si>
  <si>
    <t>MENDIOLA MORALES DANIEL</t>
  </si>
  <si>
    <t>MU?OZ MONTIEL HANNAH SOPHIA</t>
  </si>
  <si>
    <t>NAVARRETE SANCHEZ JESSICA AKARI</t>
  </si>
  <si>
    <t>OLIVARES HERNANDEZ GINA XIMENA</t>
  </si>
  <si>
    <t>RAMIREZ DIOSDADO MARIANA</t>
  </si>
  <si>
    <t>ROJAS JUAREZ TADEO MAXIMILIANO</t>
  </si>
  <si>
    <t>ROMAN JUAREZ KEVIN ALEXANDER</t>
  </si>
  <si>
    <t>ROQUE SALOMO LEONARDO ALEJANDRO</t>
  </si>
  <si>
    <t>SANCHEZ MERCADO MIGUEL ANGEL</t>
  </si>
  <si>
    <t>SANTAMARIA MARTINEZ EMILIO</t>
  </si>
  <si>
    <t>TOLEDO TERAN KIMBERLY MICHELLE</t>
  </si>
  <si>
    <t>TORRESCANO SANCHEZ LUIS GERARDO</t>
  </si>
  <si>
    <t>VELAZQUEZ PERALTA GABRIEL</t>
  </si>
  <si>
    <t>VIZCARRA CHAVEZ LESLIE DOLORES</t>
  </si>
  <si>
    <t>YLLESCAS ALVAREZ ANETTE</t>
  </si>
  <si>
    <t>Eval_Continua</t>
  </si>
  <si>
    <t>Examen</t>
  </si>
  <si>
    <t>Final</t>
  </si>
  <si>
    <t>Examen_50%</t>
  </si>
  <si>
    <t>Eval_Continua_50%</t>
  </si>
  <si>
    <t/>
  </si>
  <si>
    <t>5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</si>
</sst>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33" borderId="0" xfId="0" applyFont="1" applyFill="1" applyAlignment="1">
      <alignment wrapText="1"/>
    </xf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 wrapText="1"/>
    </xf>
    <xf numFmtId="0" fontId="18" fillId="0" borderId="0" xfId="0" quotePrefix="1" applyFont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D37" zoomScale="120" zoomScaleNormal="120" workbookViewId="0">
      <pane xSplit="6030" topLeftCell="L1" activePane="topRight"/>
      <selection activeCell="D15" sqref="D15"/>
      <selection pane="topRight" activeCell="O42" sqref="O42"/>
    </sheetView>
  </sheetViews>
  <sheetFormatPr baseColWidth="10" defaultColWidth="43.85546875" defaultRowHeight="18.75" x14ac:dyDescent="0.3"/>
  <cols>
    <col min="1" max="1" width="33.28515625" style="3" bestFit="1" customWidth="1"/>
    <col min="2" max="2" width="39" style="3" bestFit="1" customWidth="1"/>
    <col min="3" max="3" width="14.140625" style="3" bestFit="1" customWidth="1"/>
    <col min="4" max="4" width="43.85546875" style="3"/>
    <col min="5" max="5" width="30" style="3" bestFit="1" customWidth="1"/>
    <col min="6" max="6" width="9.7109375" style="3" bestFit="1" customWidth="1"/>
    <col min="7" max="7" width="11.140625" style="3" bestFit="1" customWidth="1"/>
    <col min="8" max="8" width="7.7109375" style="3" bestFit="1" customWidth="1"/>
    <col min="9" max="9" width="13.5703125" style="3" bestFit="1" customWidth="1"/>
    <col min="10" max="10" width="19.5703125" style="3" bestFit="1" customWidth="1"/>
    <col min="11" max="11" width="17" style="4" bestFit="1" customWidth="1"/>
    <col min="12" max="12" width="23.5703125" style="4" customWidth="1"/>
    <col min="13" max="13" width="9.85546875" style="4" hidden="1" customWidth="1"/>
    <col min="14" max="14" width="15.42578125" style="4" customWidth="1"/>
    <col min="15" max="15" width="6.42578125" style="3" bestFit="1" customWidth="1"/>
    <col min="16" max="16" width="7.7109375" style="4" bestFit="1" customWidth="1"/>
    <col min="17" max="16384" width="43.85546875" style="3"/>
  </cols>
  <sheetData>
    <row r="1" spans="1:16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55</v>
      </c>
      <c r="L1" s="2" t="s">
        <v>59</v>
      </c>
      <c r="M1" s="2" t="s">
        <v>56</v>
      </c>
      <c r="N1" s="2" t="s">
        <v>58</v>
      </c>
      <c r="O1" s="2" t="s">
        <v>57</v>
      </c>
      <c r="P1" s="2" t="s">
        <v>7</v>
      </c>
    </row>
    <row r="2" spans="1:16" ht="37.5" x14ac:dyDescent="0.3">
      <c r="A2" s="1" t="s">
        <v>10</v>
      </c>
      <c r="B2" s="1" t="s">
        <v>11</v>
      </c>
      <c r="C2" s="1">
        <v>20201915</v>
      </c>
      <c r="D2" s="1" t="s">
        <v>12</v>
      </c>
      <c r="E2" s="1" t="s">
        <v>13</v>
      </c>
      <c r="F2" s="1">
        <v>7</v>
      </c>
      <c r="G2" s="1">
        <v>0</v>
      </c>
      <c r="H2" s="1">
        <v>1</v>
      </c>
      <c r="I2" s="1">
        <v>0</v>
      </c>
      <c r="J2" s="1">
        <v>8</v>
      </c>
      <c r="K2" s="4">
        <v>5</v>
      </c>
      <c r="L2" s="5">
        <v>5</v>
      </c>
      <c r="M2" s="4">
        <v>4</v>
      </c>
      <c r="N2" s="4">
        <f>M2*0.5</f>
        <v>2</v>
      </c>
      <c r="O2" s="5">
        <f>(L2)+(M2*0.5)</f>
        <v>7</v>
      </c>
      <c r="P2" s="2">
        <v>1</v>
      </c>
    </row>
    <row r="3" spans="1:16" ht="37.5" x14ac:dyDescent="0.3">
      <c r="A3" s="1" t="s">
        <v>10</v>
      </c>
      <c r="B3" s="1" t="s">
        <v>11</v>
      </c>
      <c r="C3" s="1">
        <v>20200366</v>
      </c>
      <c r="D3" s="1" t="s">
        <v>14</v>
      </c>
      <c r="E3" s="1" t="s">
        <v>13</v>
      </c>
      <c r="F3" s="1">
        <v>8</v>
      </c>
      <c r="G3" s="1">
        <v>0</v>
      </c>
      <c r="H3" s="1">
        <v>0</v>
      </c>
      <c r="I3" s="1">
        <v>0</v>
      </c>
      <c r="J3" s="1">
        <v>8</v>
      </c>
      <c r="K3" s="4">
        <v>1.6</v>
      </c>
      <c r="L3" s="5">
        <v>5</v>
      </c>
      <c r="M3" s="4">
        <v>10</v>
      </c>
      <c r="N3" s="4">
        <f t="shared" ref="N3:N43" si="0">M3*0.5</f>
        <v>5</v>
      </c>
      <c r="O3" s="5">
        <f t="shared" ref="O3:O43" si="1">(L3)+(M3*0.5)</f>
        <v>10</v>
      </c>
      <c r="P3" s="2">
        <v>0</v>
      </c>
    </row>
    <row r="4" spans="1:16" ht="37.5" x14ac:dyDescent="0.3">
      <c r="A4" s="1" t="s">
        <v>10</v>
      </c>
      <c r="B4" s="1" t="s">
        <v>11</v>
      </c>
      <c r="C4" s="1">
        <v>20230763</v>
      </c>
      <c r="D4" s="1" t="s">
        <v>15</v>
      </c>
      <c r="E4" s="1" t="s">
        <v>13</v>
      </c>
      <c r="F4" s="1">
        <v>8</v>
      </c>
      <c r="G4" s="1">
        <v>0</v>
      </c>
      <c r="H4" s="1">
        <v>0</v>
      </c>
      <c r="I4" s="1">
        <v>0</v>
      </c>
      <c r="J4" s="1">
        <v>8</v>
      </c>
      <c r="K4" s="4">
        <v>5</v>
      </c>
      <c r="L4" s="5">
        <v>5</v>
      </c>
      <c r="M4" s="4">
        <v>8</v>
      </c>
      <c r="N4" s="4">
        <f t="shared" si="0"/>
        <v>4</v>
      </c>
      <c r="O4" s="5">
        <f t="shared" si="1"/>
        <v>9</v>
      </c>
      <c r="P4" s="2">
        <v>0</v>
      </c>
    </row>
    <row r="5" spans="1:16" ht="37.5" x14ac:dyDescent="0.3">
      <c r="A5" s="1" t="s">
        <v>10</v>
      </c>
      <c r="B5" s="1" t="s">
        <v>11</v>
      </c>
      <c r="C5" s="1">
        <v>20223977</v>
      </c>
      <c r="D5" s="1" t="s">
        <v>16</v>
      </c>
      <c r="E5" s="1" t="s">
        <v>13</v>
      </c>
      <c r="F5" s="1">
        <v>7</v>
      </c>
      <c r="G5" s="1">
        <v>0</v>
      </c>
      <c r="H5" s="1">
        <v>1</v>
      </c>
      <c r="I5" s="1">
        <v>0</v>
      </c>
      <c r="J5" s="1">
        <v>8</v>
      </c>
      <c r="K5" s="4">
        <v>1.6</v>
      </c>
      <c r="L5" s="5">
        <v>5</v>
      </c>
      <c r="M5" s="4">
        <v>4</v>
      </c>
      <c r="N5" s="4">
        <f t="shared" si="0"/>
        <v>2</v>
      </c>
      <c r="O5" s="5">
        <f t="shared" si="1"/>
        <v>7</v>
      </c>
      <c r="P5" s="2">
        <v>1</v>
      </c>
    </row>
    <row r="6" spans="1:16" ht="37.5" x14ac:dyDescent="0.3">
      <c r="A6" s="1" t="s">
        <v>10</v>
      </c>
      <c r="B6" s="1" t="s">
        <v>11</v>
      </c>
      <c r="C6" s="1">
        <v>20225729</v>
      </c>
      <c r="D6" s="1" t="s">
        <v>17</v>
      </c>
      <c r="E6" s="1" t="s">
        <v>13</v>
      </c>
      <c r="F6" s="1">
        <v>5</v>
      </c>
      <c r="G6" s="1">
        <v>0</v>
      </c>
      <c r="H6" s="1">
        <v>3</v>
      </c>
      <c r="I6" s="1">
        <v>0</v>
      </c>
      <c r="J6" s="1">
        <v>8</v>
      </c>
      <c r="K6" s="4">
        <v>0</v>
      </c>
      <c r="L6" s="5">
        <v>5</v>
      </c>
      <c r="M6" s="4">
        <v>9</v>
      </c>
      <c r="N6" s="4">
        <f t="shared" si="0"/>
        <v>4.5</v>
      </c>
      <c r="O6" s="5">
        <f t="shared" si="1"/>
        <v>9.5</v>
      </c>
      <c r="P6" s="2">
        <v>3</v>
      </c>
    </row>
    <row r="7" spans="1:16" ht="37.5" x14ac:dyDescent="0.3">
      <c r="A7" s="1" t="s">
        <v>10</v>
      </c>
      <c r="B7" s="1" t="s">
        <v>11</v>
      </c>
      <c r="C7" s="1">
        <v>20211253</v>
      </c>
      <c r="D7" s="1" t="s">
        <v>18</v>
      </c>
      <c r="E7" s="1" t="s">
        <v>13</v>
      </c>
      <c r="F7" s="1">
        <v>7</v>
      </c>
      <c r="G7" s="1">
        <v>0</v>
      </c>
      <c r="H7" s="1">
        <v>1</v>
      </c>
      <c r="I7" s="1">
        <v>0</v>
      </c>
      <c r="J7" s="1">
        <v>8</v>
      </c>
      <c r="K7" s="4">
        <v>5</v>
      </c>
      <c r="L7" s="5">
        <v>5</v>
      </c>
      <c r="M7" s="4">
        <v>6</v>
      </c>
      <c r="N7" s="4">
        <f t="shared" si="0"/>
        <v>3</v>
      </c>
      <c r="O7" s="5">
        <f t="shared" si="1"/>
        <v>8</v>
      </c>
      <c r="P7" s="2">
        <v>1</v>
      </c>
    </row>
    <row r="8" spans="1:16" ht="37.5" x14ac:dyDescent="0.3">
      <c r="A8" s="1" t="s">
        <v>10</v>
      </c>
      <c r="B8" s="1" t="s">
        <v>11</v>
      </c>
      <c r="C8" s="1">
        <v>20225946</v>
      </c>
      <c r="D8" s="1" t="s">
        <v>19</v>
      </c>
      <c r="E8" s="1" t="s">
        <v>13</v>
      </c>
      <c r="F8" s="1">
        <v>8</v>
      </c>
      <c r="G8" s="1">
        <v>0</v>
      </c>
      <c r="H8" s="1">
        <v>0</v>
      </c>
      <c r="I8" s="1">
        <v>0</v>
      </c>
      <c r="J8" s="1">
        <v>8</v>
      </c>
      <c r="K8" s="4">
        <v>10</v>
      </c>
      <c r="L8" s="5">
        <v>5</v>
      </c>
      <c r="M8" s="4">
        <v>2</v>
      </c>
      <c r="N8" s="4">
        <f t="shared" si="0"/>
        <v>1</v>
      </c>
      <c r="O8" s="5">
        <f t="shared" si="1"/>
        <v>6</v>
      </c>
      <c r="P8" s="2">
        <v>0</v>
      </c>
    </row>
    <row r="9" spans="1:16" ht="37.5" x14ac:dyDescent="0.3">
      <c r="A9" s="1" t="s">
        <v>10</v>
      </c>
      <c r="B9" s="1" t="s">
        <v>11</v>
      </c>
      <c r="C9" s="1">
        <v>20230085</v>
      </c>
      <c r="D9" s="1" t="s">
        <v>20</v>
      </c>
      <c r="E9" s="1" t="s">
        <v>13</v>
      </c>
      <c r="F9" s="1">
        <v>8</v>
      </c>
      <c r="G9" s="1">
        <v>0</v>
      </c>
      <c r="H9" s="1">
        <v>0</v>
      </c>
      <c r="I9" s="1">
        <v>0</v>
      </c>
      <c r="J9" s="1">
        <v>8</v>
      </c>
      <c r="K9" s="4">
        <v>6.6</v>
      </c>
      <c r="L9" s="5">
        <v>5</v>
      </c>
      <c r="M9" s="4">
        <v>5</v>
      </c>
      <c r="N9" s="4">
        <f t="shared" si="0"/>
        <v>2.5</v>
      </c>
      <c r="O9" s="5">
        <f t="shared" si="1"/>
        <v>7.5</v>
      </c>
      <c r="P9" s="2">
        <v>0</v>
      </c>
    </row>
    <row r="10" spans="1:16" ht="37.5" x14ac:dyDescent="0.3">
      <c r="A10" s="1" t="s">
        <v>10</v>
      </c>
      <c r="B10" s="1" t="s">
        <v>11</v>
      </c>
      <c r="C10" s="6">
        <v>20217319</v>
      </c>
      <c r="D10" s="6" t="s">
        <v>21</v>
      </c>
      <c r="E10" s="6" t="s">
        <v>13</v>
      </c>
      <c r="F10" s="6">
        <v>1</v>
      </c>
      <c r="G10" s="6">
        <v>0</v>
      </c>
      <c r="H10" s="6">
        <v>7</v>
      </c>
      <c r="I10" s="6">
        <v>0</v>
      </c>
      <c r="J10" s="6">
        <v>8</v>
      </c>
      <c r="K10" s="7"/>
      <c r="L10" s="5">
        <v>5</v>
      </c>
      <c r="M10" s="7"/>
      <c r="N10" s="4">
        <f t="shared" si="0"/>
        <v>0</v>
      </c>
      <c r="O10" s="5">
        <f t="shared" si="1"/>
        <v>5</v>
      </c>
      <c r="P10" s="8">
        <v>7</v>
      </c>
    </row>
    <row r="11" spans="1:16" ht="37.5" x14ac:dyDescent="0.3">
      <c r="A11" s="1" t="s">
        <v>10</v>
      </c>
      <c r="B11" s="1" t="s">
        <v>11</v>
      </c>
      <c r="C11" s="1">
        <v>20217318</v>
      </c>
      <c r="D11" s="1" t="s">
        <v>22</v>
      </c>
      <c r="E11" s="1" t="s">
        <v>13</v>
      </c>
      <c r="F11" s="1">
        <v>7</v>
      </c>
      <c r="G11" s="1">
        <v>0</v>
      </c>
      <c r="H11" s="1">
        <v>1</v>
      </c>
      <c r="I11" s="1">
        <v>0</v>
      </c>
      <c r="J11" s="1">
        <v>8</v>
      </c>
      <c r="K11" s="4">
        <v>0</v>
      </c>
      <c r="L11" s="5">
        <v>5</v>
      </c>
      <c r="M11" s="4">
        <v>9</v>
      </c>
      <c r="N11" s="4">
        <f t="shared" si="0"/>
        <v>4.5</v>
      </c>
      <c r="O11" s="5">
        <f t="shared" si="1"/>
        <v>9.5</v>
      </c>
      <c r="P11" s="9" t="s">
        <v>60</v>
      </c>
    </row>
    <row r="12" spans="1:16" ht="37.5" x14ac:dyDescent="0.3">
      <c r="A12" s="1" t="s">
        <v>10</v>
      </c>
      <c r="B12" s="1" t="s">
        <v>11</v>
      </c>
      <c r="C12" s="1">
        <v>80209301</v>
      </c>
      <c r="D12" s="1" t="s">
        <v>23</v>
      </c>
      <c r="E12" s="1" t="s">
        <v>13</v>
      </c>
      <c r="F12" s="1">
        <v>8</v>
      </c>
      <c r="G12" s="1">
        <v>0</v>
      </c>
      <c r="H12" s="1">
        <v>0</v>
      </c>
      <c r="I12" s="1">
        <v>0</v>
      </c>
      <c r="J12" s="1">
        <v>8</v>
      </c>
      <c r="K12" s="4">
        <v>0</v>
      </c>
      <c r="L12" s="5">
        <v>5</v>
      </c>
      <c r="M12" s="4">
        <v>8</v>
      </c>
      <c r="N12" s="4">
        <f t="shared" si="0"/>
        <v>4</v>
      </c>
      <c r="O12" s="5">
        <f t="shared" si="1"/>
        <v>9</v>
      </c>
      <c r="P12" s="2">
        <v>0</v>
      </c>
    </row>
    <row r="13" spans="1:16" ht="37.5" x14ac:dyDescent="0.3">
      <c r="A13" s="1" t="s">
        <v>10</v>
      </c>
      <c r="B13" s="1" t="s">
        <v>11</v>
      </c>
      <c r="C13" s="1">
        <v>20229265</v>
      </c>
      <c r="D13" s="1" t="s">
        <v>24</v>
      </c>
      <c r="E13" s="1" t="s">
        <v>13</v>
      </c>
      <c r="F13" s="1">
        <v>5</v>
      </c>
      <c r="G13" s="1">
        <v>0</v>
      </c>
      <c r="H13" s="1">
        <v>3</v>
      </c>
      <c r="I13" s="1">
        <v>0</v>
      </c>
      <c r="J13" s="1">
        <v>8</v>
      </c>
      <c r="K13" s="4">
        <v>6.6</v>
      </c>
      <c r="L13" s="5">
        <v>5</v>
      </c>
      <c r="M13" s="4">
        <v>5</v>
      </c>
      <c r="N13" s="4">
        <f t="shared" si="0"/>
        <v>2.5</v>
      </c>
      <c r="O13" s="5" t="s">
        <v>61</v>
      </c>
      <c r="P13" s="2">
        <v>3</v>
      </c>
    </row>
    <row r="14" spans="1:16" ht="37.5" x14ac:dyDescent="0.3">
      <c r="A14" s="1" t="s">
        <v>10</v>
      </c>
      <c r="B14" s="1" t="s">
        <v>11</v>
      </c>
      <c r="C14" s="6">
        <v>20226219</v>
      </c>
      <c r="D14" s="6" t="s">
        <v>25</v>
      </c>
      <c r="E14" s="6" t="s">
        <v>13</v>
      </c>
      <c r="F14" s="6">
        <v>0</v>
      </c>
      <c r="G14" s="6">
        <v>0</v>
      </c>
      <c r="H14" s="6">
        <v>8</v>
      </c>
      <c r="I14" s="6">
        <v>0</v>
      </c>
      <c r="J14" s="6">
        <v>8</v>
      </c>
      <c r="K14" s="7"/>
      <c r="L14" s="5">
        <v>5</v>
      </c>
      <c r="M14" s="7"/>
      <c r="N14" s="4">
        <f t="shared" si="0"/>
        <v>0</v>
      </c>
      <c r="O14" s="5">
        <f t="shared" si="1"/>
        <v>5</v>
      </c>
      <c r="P14" s="8">
        <v>8</v>
      </c>
    </row>
    <row r="15" spans="1:16" ht="37.5" x14ac:dyDescent="0.3">
      <c r="A15" s="1" t="s">
        <v>10</v>
      </c>
      <c r="B15" s="1" t="s">
        <v>11</v>
      </c>
      <c r="C15" s="1">
        <v>340440309</v>
      </c>
      <c r="D15" s="1" t="s">
        <v>26</v>
      </c>
      <c r="E15" s="1" t="s">
        <v>13</v>
      </c>
      <c r="F15" s="1">
        <v>8</v>
      </c>
      <c r="G15" s="1">
        <v>0</v>
      </c>
      <c r="H15" s="1">
        <v>0</v>
      </c>
      <c r="I15" s="1">
        <v>0</v>
      </c>
      <c r="J15" s="1">
        <v>8</v>
      </c>
      <c r="K15" s="4">
        <v>3.3</v>
      </c>
      <c r="L15" s="5">
        <v>5</v>
      </c>
      <c r="M15" s="4">
        <v>7</v>
      </c>
      <c r="N15" s="4">
        <f t="shared" si="0"/>
        <v>3.5</v>
      </c>
      <c r="O15" s="5">
        <f t="shared" si="1"/>
        <v>8.5</v>
      </c>
      <c r="P15" s="2">
        <v>0</v>
      </c>
    </row>
    <row r="16" spans="1:16" ht="37.5" x14ac:dyDescent="0.3">
      <c r="A16" s="1" t="s">
        <v>10</v>
      </c>
      <c r="B16" s="1" t="s">
        <v>11</v>
      </c>
      <c r="C16" s="1">
        <v>20229647</v>
      </c>
      <c r="D16" s="1" t="s">
        <v>27</v>
      </c>
      <c r="E16" s="1" t="s">
        <v>13</v>
      </c>
      <c r="F16" s="1">
        <v>7</v>
      </c>
      <c r="G16" s="1">
        <v>0</v>
      </c>
      <c r="H16" s="1">
        <v>1</v>
      </c>
      <c r="I16" s="1">
        <v>0</v>
      </c>
      <c r="J16" s="1">
        <v>8</v>
      </c>
      <c r="K16" s="4">
        <v>0</v>
      </c>
      <c r="L16" s="5">
        <v>5</v>
      </c>
      <c r="M16" s="4">
        <v>7</v>
      </c>
      <c r="N16" s="4">
        <f t="shared" si="0"/>
        <v>3.5</v>
      </c>
      <c r="O16" s="5">
        <f t="shared" si="1"/>
        <v>8.5</v>
      </c>
      <c r="P16" s="2">
        <v>1</v>
      </c>
    </row>
    <row r="17" spans="1:16" ht="37.5" x14ac:dyDescent="0.3">
      <c r="A17" s="1" t="s">
        <v>10</v>
      </c>
      <c r="B17" s="1" t="s">
        <v>11</v>
      </c>
      <c r="C17" s="1">
        <v>20231334</v>
      </c>
      <c r="D17" s="1" t="s">
        <v>28</v>
      </c>
      <c r="E17" s="1" t="s">
        <v>13</v>
      </c>
      <c r="F17" s="1">
        <v>7</v>
      </c>
      <c r="G17" s="1">
        <v>0</v>
      </c>
      <c r="H17" s="1">
        <v>1</v>
      </c>
      <c r="I17" s="1">
        <v>0</v>
      </c>
      <c r="J17" s="1">
        <v>8</v>
      </c>
      <c r="K17" s="4">
        <v>0</v>
      </c>
      <c r="L17" s="5">
        <v>5</v>
      </c>
      <c r="M17" s="4">
        <v>7</v>
      </c>
      <c r="N17" s="4">
        <f t="shared" si="0"/>
        <v>3.5</v>
      </c>
      <c r="O17" s="5">
        <f t="shared" si="1"/>
        <v>8.5</v>
      </c>
      <c r="P17" s="2">
        <v>1</v>
      </c>
    </row>
    <row r="18" spans="1:16" ht="37.5" x14ac:dyDescent="0.3">
      <c r="A18" s="1" t="s">
        <v>10</v>
      </c>
      <c r="B18" s="1" t="s">
        <v>11</v>
      </c>
      <c r="C18" s="1">
        <v>20235059</v>
      </c>
      <c r="D18" s="1" t="s">
        <v>29</v>
      </c>
      <c r="E18" s="1" t="s">
        <v>13</v>
      </c>
      <c r="F18" s="1">
        <v>8</v>
      </c>
      <c r="G18" s="1">
        <v>0</v>
      </c>
      <c r="H18" s="1">
        <v>0</v>
      </c>
      <c r="I18" s="1">
        <v>0</v>
      </c>
      <c r="J18" s="1">
        <v>8</v>
      </c>
      <c r="K18" s="4">
        <v>1.6</v>
      </c>
      <c r="L18" s="5">
        <v>5</v>
      </c>
      <c r="M18" s="4">
        <v>7</v>
      </c>
      <c r="N18" s="4">
        <f t="shared" si="0"/>
        <v>3.5</v>
      </c>
      <c r="O18" s="5">
        <f t="shared" si="1"/>
        <v>8.5</v>
      </c>
      <c r="P18" s="2">
        <v>0</v>
      </c>
    </row>
    <row r="19" spans="1:16" ht="37.5" x14ac:dyDescent="0.3">
      <c r="A19" s="1" t="s">
        <v>10</v>
      </c>
      <c r="B19" s="1" t="s">
        <v>11</v>
      </c>
      <c r="C19" s="1">
        <v>20229590</v>
      </c>
      <c r="D19" s="1" t="s">
        <v>30</v>
      </c>
      <c r="E19" s="1" t="s">
        <v>13</v>
      </c>
      <c r="F19" s="1">
        <v>5</v>
      </c>
      <c r="G19" s="1">
        <v>0</v>
      </c>
      <c r="H19" s="1">
        <v>3</v>
      </c>
      <c r="I19" s="1">
        <v>0</v>
      </c>
      <c r="J19" s="1">
        <v>8</v>
      </c>
      <c r="K19" s="4">
        <v>0</v>
      </c>
      <c r="L19" s="5">
        <v>5</v>
      </c>
      <c r="M19" s="4">
        <v>2</v>
      </c>
      <c r="N19" s="4">
        <f t="shared" si="0"/>
        <v>1</v>
      </c>
      <c r="O19" s="5">
        <f t="shared" si="1"/>
        <v>6</v>
      </c>
      <c r="P19" s="2">
        <v>3</v>
      </c>
    </row>
    <row r="20" spans="1:16" ht="37.5" x14ac:dyDescent="0.3">
      <c r="A20" s="1" t="s">
        <v>10</v>
      </c>
      <c r="B20" s="1" t="s">
        <v>11</v>
      </c>
      <c r="C20" s="1">
        <v>20218964</v>
      </c>
      <c r="D20" s="1" t="s">
        <v>31</v>
      </c>
      <c r="E20" s="1" t="s">
        <v>13</v>
      </c>
      <c r="F20" s="1">
        <v>8</v>
      </c>
      <c r="G20" s="1">
        <v>0</v>
      </c>
      <c r="H20" s="1">
        <v>0</v>
      </c>
      <c r="I20" s="1">
        <v>0</v>
      </c>
      <c r="J20" s="1">
        <v>8</v>
      </c>
      <c r="K20" s="4">
        <v>10</v>
      </c>
      <c r="L20" s="5">
        <v>5</v>
      </c>
      <c r="M20" s="4">
        <v>5</v>
      </c>
      <c r="N20" s="4">
        <f t="shared" si="0"/>
        <v>2.5</v>
      </c>
      <c r="O20" s="5">
        <f t="shared" si="1"/>
        <v>7.5</v>
      </c>
      <c r="P20" s="2">
        <v>0</v>
      </c>
    </row>
    <row r="21" spans="1:16" ht="37.5" x14ac:dyDescent="0.3">
      <c r="A21" s="1" t="s">
        <v>10</v>
      </c>
      <c r="B21" s="1" t="s">
        <v>11</v>
      </c>
      <c r="C21" s="1">
        <v>20225695</v>
      </c>
      <c r="D21" s="1" t="s">
        <v>32</v>
      </c>
      <c r="E21" s="1" t="s">
        <v>13</v>
      </c>
      <c r="F21" s="1">
        <v>7</v>
      </c>
      <c r="G21" s="1">
        <v>0</v>
      </c>
      <c r="H21" s="1">
        <v>1</v>
      </c>
      <c r="I21" s="1">
        <v>0</v>
      </c>
      <c r="J21" s="1">
        <v>8</v>
      </c>
      <c r="K21" s="4">
        <v>0</v>
      </c>
      <c r="L21" s="5">
        <v>5</v>
      </c>
      <c r="M21" s="4">
        <v>9</v>
      </c>
      <c r="N21" s="4">
        <f t="shared" si="0"/>
        <v>4.5</v>
      </c>
      <c r="O21" s="5">
        <f t="shared" si="1"/>
        <v>9.5</v>
      </c>
      <c r="P21" s="2">
        <v>1</v>
      </c>
    </row>
    <row r="22" spans="1:16" ht="37.5" x14ac:dyDescent="0.3">
      <c r="A22" s="1" t="s">
        <v>10</v>
      </c>
      <c r="B22" s="1" t="s">
        <v>11</v>
      </c>
      <c r="C22" s="1">
        <v>20222129</v>
      </c>
      <c r="D22" s="1" t="s">
        <v>33</v>
      </c>
      <c r="E22" s="1" t="s">
        <v>13</v>
      </c>
      <c r="F22" s="1">
        <v>5</v>
      </c>
      <c r="G22" s="1">
        <v>0</v>
      </c>
      <c r="H22" s="1">
        <v>3</v>
      </c>
      <c r="I22" s="1">
        <v>0</v>
      </c>
      <c r="J22" s="1">
        <v>8</v>
      </c>
      <c r="K22" s="4">
        <v>1.6</v>
      </c>
      <c r="L22" s="5">
        <v>5</v>
      </c>
      <c r="M22" s="4">
        <v>6</v>
      </c>
      <c r="N22" s="4">
        <f t="shared" si="0"/>
        <v>3</v>
      </c>
      <c r="O22" s="5">
        <f t="shared" si="1"/>
        <v>8</v>
      </c>
      <c r="P22" s="2">
        <v>3</v>
      </c>
    </row>
    <row r="23" spans="1:16" ht="37.5" x14ac:dyDescent="0.3">
      <c r="A23" s="1" t="s">
        <v>10</v>
      </c>
      <c r="B23" s="1" t="s">
        <v>11</v>
      </c>
      <c r="C23" s="1">
        <v>20228315</v>
      </c>
      <c r="D23" s="1" t="s">
        <v>34</v>
      </c>
      <c r="E23" s="1" t="s">
        <v>13</v>
      </c>
      <c r="F23" s="1">
        <v>8</v>
      </c>
      <c r="G23" s="1">
        <v>0</v>
      </c>
      <c r="H23" s="1">
        <v>0</v>
      </c>
      <c r="I23" s="1">
        <v>0</v>
      </c>
      <c r="J23" s="1">
        <v>8</v>
      </c>
      <c r="K23" s="4">
        <v>7.5</v>
      </c>
      <c r="L23" s="5">
        <v>5</v>
      </c>
      <c r="M23" s="4">
        <v>6</v>
      </c>
      <c r="N23" s="4">
        <f t="shared" si="0"/>
        <v>3</v>
      </c>
      <c r="O23" s="5">
        <f t="shared" si="1"/>
        <v>8</v>
      </c>
      <c r="P23" s="2">
        <v>0</v>
      </c>
    </row>
    <row r="24" spans="1:16" ht="37.5" x14ac:dyDescent="0.3">
      <c r="A24" s="1" t="s">
        <v>10</v>
      </c>
      <c r="B24" s="1" t="s">
        <v>11</v>
      </c>
      <c r="C24" s="1">
        <v>20231626</v>
      </c>
      <c r="D24" s="1" t="s">
        <v>35</v>
      </c>
      <c r="E24" s="1" t="s">
        <v>13</v>
      </c>
      <c r="F24" s="1">
        <v>7</v>
      </c>
      <c r="G24" s="1">
        <v>0</v>
      </c>
      <c r="H24" s="1">
        <v>1</v>
      </c>
      <c r="I24" s="1">
        <v>0</v>
      </c>
      <c r="J24" s="1">
        <v>8</v>
      </c>
      <c r="K24" s="4">
        <v>0</v>
      </c>
      <c r="L24" s="5">
        <v>5</v>
      </c>
      <c r="M24" s="4">
        <v>7</v>
      </c>
      <c r="N24" s="4">
        <f t="shared" si="0"/>
        <v>3.5</v>
      </c>
      <c r="O24" s="5">
        <f t="shared" si="1"/>
        <v>8.5</v>
      </c>
      <c r="P24" s="2">
        <v>1</v>
      </c>
    </row>
    <row r="25" spans="1:16" ht="37.5" x14ac:dyDescent="0.3">
      <c r="A25" s="1" t="s">
        <v>10</v>
      </c>
      <c r="B25" s="1" t="s">
        <v>11</v>
      </c>
      <c r="C25" s="6">
        <v>20229220</v>
      </c>
      <c r="D25" s="6" t="s">
        <v>36</v>
      </c>
      <c r="E25" s="6" t="s">
        <v>13</v>
      </c>
      <c r="F25" s="6">
        <v>1</v>
      </c>
      <c r="G25" s="6">
        <v>0</v>
      </c>
      <c r="H25" s="6">
        <v>7</v>
      </c>
      <c r="I25" s="6">
        <v>0</v>
      </c>
      <c r="J25" s="6">
        <v>8</v>
      </c>
      <c r="K25" s="7"/>
      <c r="L25" s="5">
        <v>5</v>
      </c>
      <c r="M25" s="7"/>
      <c r="N25" s="4">
        <f t="shared" si="0"/>
        <v>0</v>
      </c>
      <c r="O25" s="5">
        <f t="shared" si="1"/>
        <v>5</v>
      </c>
      <c r="P25" s="8">
        <v>7</v>
      </c>
    </row>
    <row r="26" spans="1:16" ht="37.5" x14ac:dyDescent="0.3">
      <c r="A26" s="1" t="s">
        <v>10</v>
      </c>
      <c r="B26" s="1" t="s">
        <v>11</v>
      </c>
      <c r="C26" s="1">
        <v>20228277</v>
      </c>
      <c r="D26" s="1" t="s">
        <v>37</v>
      </c>
      <c r="E26" s="1" t="s">
        <v>13</v>
      </c>
      <c r="F26" s="1">
        <v>5</v>
      </c>
      <c r="G26" s="1">
        <v>0</v>
      </c>
      <c r="H26" s="1">
        <v>3</v>
      </c>
      <c r="I26" s="1">
        <v>0</v>
      </c>
      <c r="J26" s="1">
        <v>8</v>
      </c>
      <c r="K26" s="4">
        <v>0</v>
      </c>
      <c r="L26" s="5">
        <v>5</v>
      </c>
      <c r="M26" s="4">
        <v>3</v>
      </c>
      <c r="N26" s="4">
        <f t="shared" si="0"/>
        <v>1.5</v>
      </c>
      <c r="O26" s="5">
        <f t="shared" si="1"/>
        <v>6.5</v>
      </c>
      <c r="P26" s="2">
        <v>3</v>
      </c>
    </row>
    <row r="27" spans="1:16" ht="37.5" x14ac:dyDescent="0.3">
      <c r="A27" s="1" t="s">
        <v>10</v>
      </c>
      <c r="B27" s="1" t="s">
        <v>11</v>
      </c>
      <c r="C27" s="1">
        <v>20228077</v>
      </c>
      <c r="D27" s="1" t="s">
        <v>38</v>
      </c>
      <c r="E27" s="1" t="s">
        <v>13</v>
      </c>
      <c r="F27" s="1">
        <v>7</v>
      </c>
      <c r="G27" s="1">
        <v>0</v>
      </c>
      <c r="H27" s="1">
        <v>1</v>
      </c>
      <c r="I27" s="1">
        <v>0</v>
      </c>
      <c r="J27" s="1">
        <v>8</v>
      </c>
      <c r="K27" s="4">
        <v>5</v>
      </c>
      <c r="L27" s="5">
        <v>5</v>
      </c>
      <c r="M27" s="4">
        <v>9</v>
      </c>
      <c r="N27" s="4">
        <f t="shared" si="0"/>
        <v>4.5</v>
      </c>
      <c r="O27" s="5">
        <f t="shared" si="1"/>
        <v>9.5</v>
      </c>
      <c r="P27" s="2">
        <v>1</v>
      </c>
    </row>
    <row r="28" spans="1:16" ht="37.5" x14ac:dyDescent="0.3">
      <c r="A28" s="1" t="s">
        <v>10</v>
      </c>
      <c r="B28" s="1" t="s">
        <v>11</v>
      </c>
      <c r="C28" s="1">
        <v>20229302</v>
      </c>
      <c r="D28" s="1" t="s">
        <v>39</v>
      </c>
      <c r="E28" s="1" t="s">
        <v>13</v>
      </c>
      <c r="F28" s="1">
        <v>8</v>
      </c>
      <c r="G28" s="1">
        <v>0</v>
      </c>
      <c r="H28" s="1">
        <v>0</v>
      </c>
      <c r="I28" s="1">
        <v>0</v>
      </c>
      <c r="J28" s="1">
        <v>8</v>
      </c>
      <c r="K28" s="4">
        <v>0</v>
      </c>
      <c r="L28" s="5">
        <v>5</v>
      </c>
      <c r="M28" s="4">
        <v>2</v>
      </c>
      <c r="N28" s="4">
        <f t="shared" si="0"/>
        <v>1</v>
      </c>
      <c r="O28" s="5">
        <f t="shared" si="1"/>
        <v>6</v>
      </c>
      <c r="P28" s="2">
        <v>0</v>
      </c>
    </row>
    <row r="29" spans="1:16" ht="37.5" x14ac:dyDescent="0.3">
      <c r="A29" s="1" t="s">
        <v>10</v>
      </c>
      <c r="B29" s="1" t="s">
        <v>11</v>
      </c>
      <c r="C29" s="1">
        <v>20228844</v>
      </c>
      <c r="D29" s="1" t="s">
        <v>40</v>
      </c>
      <c r="E29" s="1" t="s">
        <v>13</v>
      </c>
      <c r="F29" s="1">
        <v>7</v>
      </c>
      <c r="G29" s="1">
        <v>0</v>
      </c>
      <c r="H29" s="1">
        <v>1</v>
      </c>
      <c r="I29" s="1">
        <v>0</v>
      </c>
      <c r="J29" s="1">
        <v>8</v>
      </c>
      <c r="K29" s="4">
        <v>1.6</v>
      </c>
      <c r="L29" s="5">
        <v>5</v>
      </c>
      <c r="M29" s="4">
        <v>8</v>
      </c>
      <c r="N29" s="4">
        <f t="shared" si="0"/>
        <v>4</v>
      </c>
      <c r="O29" s="5">
        <f t="shared" si="1"/>
        <v>9</v>
      </c>
      <c r="P29" s="2">
        <v>1</v>
      </c>
    </row>
    <row r="30" spans="1:16" ht="37.5" x14ac:dyDescent="0.3">
      <c r="A30" s="1" t="s">
        <v>10</v>
      </c>
      <c r="B30" s="1" t="s">
        <v>11</v>
      </c>
      <c r="C30" s="1">
        <v>20226710</v>
      </c>
      <c r="D30" s="1" t="s">
        <v>41</v>
      </c>
      <c r="E30" s="1" t="s">
        <v>13</v>
      </c>
      <c r="F30" s="1">
        <v>7</v>
      </c>
      <c r="G30" s="1">
        <v>0</v>
      </c>
      <c r="H30" s="1">
        <v>1</v>
      </c>
      <c r="I30" s="1">
        <v>0</v>
      </c>
      <c r="J30" s="1">
        <v>8</v>
      </c>
      <c r="K30" s="4">
        <v>7.5</v>
      </c>
      <c r="L30" s="5">
        <v>5</v>
      </c>
      <c r="M30" s="4">
        <v>9</v>
      </c>
      <c r="N30" s="4">
        <f t="shared" si="0"/>
        <v>4.5</v>
      </c>
      <c r="O30" s="5">
        <f t="shared" si="1"/>
        <v>9.5</v>
      </c>
      <c r="P30" s="2">
        <v>1</v>
      </c>
    </row>
    <row r="31" spans="1:16" ht="37.5" x14ac:dyDescent="0.3">
      <c r="A31" s="1" t="s">
        <v>10</v>
      </c>
      <c r="B31" s="1" t="s">
        <v>11</v>
      </c>
      <c r="C31" s="1">
        <v>20228431</v>
      </c>
      <c r="D31" s="1" t="s">
        <v>42</v>
      </c>
      <c r="E31" s="1" t="s">
        <v>13</v>
      </c>
      <c r="F31" s="1">
        <v>8</v>
      </c>
      <c r="G31" s="1">
        <v>0</v>
      </c>
      <c r="H31" s="1">
        <v>0</v>
      </c>
      <c r="I31" s="1">
        <v>0</v>
      </c>
      <c r="J31" s="1">
        <v>8</v>
      </c>
      <c r="K31" s="4">
        <v>10</v>
      </c>
      <c r="L31" s="5">
        <v>5</v>
      </c>
      <c r="M31" s="4">
        <v>6</v>
      </c>
      <c r="N31" s="4">
        <f t="shared" si="0"/>
        <v>3</v>
      </c>
      <c r="O31" s="5">
        <f t="shared" si="1"/>
        <v>8</v>
      </c>
      <c r="P31" s="2">
        <v>0</v>
      </c>
    </row>
    <row r="32" spans="1:16" ht="37.5" x14ac:dyDescent="0.3">
      <c r="A32" s="1" t="s">
        <v>10</v>
      </c>
      <c r="B32" s="1" t="s">
        <v>11</v>
      </c>
      <c r="C32" s="1">
        <v>20223975</v>
      </c>
      <c r="D32" s="1" t="s">
        <v>43</v>
      </c>
      <c r="E32" s="1" t="s">
        <v>13</v>
      </c>
      <c r="F32" s="1">
        <v>8</v>
      </c>
      <c r="G32" s="1">
        <v>0</v>
      </c>
      <c r="H32" s="1">
        <v>0</v>
      </c>
      <c r="I32" s="1">
        <v>0</v>
      </c>
      <c r="J32" s="1">
        <v>8</v>
      </c>
      <c r="K32" s="4">
        <v>10</v>
      </c>
      <c r="L32" s="5">
        <v>5</v>
      </c>
      <c r="M32" s="4">
        <v>1</v>
      </c>
      <c r="N32" s="4">
        <f t="shared" si="0"/>
        <v>0.5</v>
      </c>
      <c r="O32" s="5">
        <f t="shared" si="1"/>
        <v>5.5</v>
      </c>
      <c r="P32" s="2">
        <v>0</v>
      </c>
    </row>
    <row r="33" spans="1:16" ht="37.5" x14ac:dyDescent="0.3">
      <c r="A33" s="1" t="s">
        <v>10</v>
      </c>
      <c r="B33" s="1" t="s">
        <v>11</v>
      </c>
      <c r="C33" s="1">
        <v>20227878</v>
      </c>
      <c r="D33" s="1" t="s">
        <v>44</v>
      </c>
      <c r="E33" s="1" t="s">
        <v>13</v>
      </c>
      <c r="F33" s="1">
        <v>8</v>
      </c>
      <c r="G33" s="1">
        <v>0</v>
      </c>
      <c r="H33" s="1">
        <v>0</v>
      </c>
      <c r="I33" s="1">
        <v>0</v>
      </c>
      <c r="J33" s="1">
        <v>8</v>
      </c>
      <c r="K33" s="4">
        <v>3.3</v>
      </c>
      <c r="L33" s="5">
        <v>5</v>
      </c>
      <c r="M33" s="4">
        <v>5</v>
      </c>
      <c r="N33" s="4">
        <f t="shared" si="0"/>
        <v>2.5</v>
      </c>
      <c r="O33" s="5">
        <f t="shared" si="1"/>
        <v>7.5</v>
      </c>
      <c r="P33" s="2">
        <v>0</v>
      </c>
    </row>
    <row r="34" spans="1:16" ht="37.5" x14ac:dyDescent="0.3">
      <c r="A34" s="1" t="s">
        <v>10</v>
      </c>
      <c r="B34" s="1" t="s">
        <v>11</v>
      </c>
      <c r="C34" s="1">
        <v>20225439</v>
      </c>
      <c r="D34" s="1" t="s">
        <v>45</v>
      </c>
      <c r="E34" s="1" t="s">
        <v>13</v>
      </c>
      <c r="F34" s="1">
        <v>6</v>
      </c>
      <c r="G34" s="1">
        <v>0</v>
      </c>
      <c r="H34" s="1">
        <v>2</v>
      </c>
      <c r="I34" s="1">
        <v>0</v>
      </c>
      <c r="J34" s="1">
        <v>8</v>
      </c>
      <c r="K34" s="4">
        <v>0</v>
      </c>
      <c r="L34" s="5">
        <v>5</v>
      </c>
      <c r="M34" s="4">
        <v>10</v>
      </c>
      <c r="N34" s="4">
        <f t="shared" si="0"/>
        <v>5</v>
      </c>
      <c r="O34" s="5">
        <f t="shared" si="1"/>
        <v>10</v>
      </c>
      <c r="P34" s="2">
        <v>2</v>
      </c>
    </row>
    <row r="35" spans="1:16" ht="37.5" x14ac:dyDescent="0.3">
      <c r="A35" s="1" t="s">
        <v>10</v>
      </c>
      <c r="B35" s="1" t="s">
        <v>11</v>
      </c>
      <c r="C35" s="1">
        <v>20228903</v>
      </c>
      <c r="D35" s="1" t="s">
        <v>46</v>
      </c>
      <c r="E35" s="1" t="s">
        <v>13</v>
      </c>
      <c r="F35" s="1">
        <v>5</v>
      </c>
      <c r="G35" s="1">
        <v>0</v>
      </c>
      <c r="H35" s="1">
        <v>3</v>
      </c>
      <c r="I35" s="1">
        <v>0</v>
      </c>
      <c r="J35" s="1">
        <v>8</v>
      </c>
      <c r="K35" s="4">
        <v>0</v>
      </c>
      <c r="L35" s="5">
        <v>5</v>
      </c>
      <c r="M35" s="4">
        <v>8</v>
      </c>
      <c r="N35" s="4">
        <f t="shared" si="0"/>
        <v>4</v>
      </c>
      <c r="O35" s="5">
        <f t="shared" si="1"/>
        <v>9</v>
      </c>
      <c r="P35" s="2">
        <v>3</v>
      </c>
    </row>
    <row r="36" spans="1:16" ht="37.5" x14ac:dyDescent="0.3">
      <c r="A36" s="1" t="s">
        <v>10</v>
      </c>
      <c r="B36" s="1" t="s">
        <v>11</v>
      </c>
      <c r="C36" s="1">
        <v>20199774</v>
      </c>
      <c r="D36" s="1" t="s">
        <v>47</v>
      </c>
      <c r="E36" s="1" t="s">
        <v>13</v>
      </c>
      <c r="F36" s="1">
        <v>6</v>
      </c>
      <c r="G36" s="1">
        <v>0</v>
      </c>
      <c r="H36" s="1">
        <v>2</v>
      </c>
      <c r="I36" s="1">
        <v>0</v>
      </c>
      <c r="J36" s="1">
        <v>8</v>
      </c>
      <c r="K36" s="4">
        <v>5</v>
      </c>
      <c r="L36" s="5">
        <v>5</v>
      </c>
      <c r="M36" s="4">
        <v>10</v>
      </c>
      <c r="N36" s="4">
        <f t="shared" si="0"/>
        <v>5</v>
      </c>
      <c r="O36" s="5">
        <f t="shared" si="1"/>
        <v>10</v>
      </c>
      <c r="P36" s="2">
        <v>2</v>
      </c>
    </row>
    <row r="37" spans="1:16" ht="37.5" x14ac:dyDescent="0.3">
      <c r="A37" s="1" t="s">
        <v>10</v>
      </c>
      <c r="B37" s="1" t="s">
        <v>11</v>
      </c>
      <c r="C37" s="1">
        <v>20206413</v>
      </c>
      <c r="D37" s="1" t="s">
        <v>48</v>
      </c>
      <c r="E37" s="1" t="s">
        <v>13</v>
      </c>
      <c r="F37" s="1">
        <v>7</v>
      </c>
      <c r="G37" s="1">
        <v>0</v>
      </c>
      <c r="H37" s="1">
        <v>1</v>
      </c>
      <c r="I37" s="1">
        <v>0</v>
      </c>
      <c r="J37" s="1">
        <v>8</v>
      </c>
      <c r="K37" s="4">
        <v>5</v>
      </c>
      <c r="L37" s="5">
        <v>5</v>
      </c>
      <c r="M37" s="4">
        <v>2</v>
      </c>
      <c r="N37" s="4">
        <f t="shared" si="0"/>
        <v>1</v>
      </c>
      <c r="O37" s="5">
        <f t="shared" si="1"/>
        <v>6</v>
      </c>
      <c r="P37" s="2">
        <v>1</v>
      </c>
    </row>
    <row r="38" spans="1:16" ht="37.5" x14ac:dyDescent="0.3">
      <c r="A38" s="1" t="s">
        <v>10</v>
      </c>
      <c r="B38" s="1" t="s">
        <v>11</v>
      </c>
      <c r="C38" s="1">
        <v>20226009</v>
      </c>
      <c r="D38" s="1" t="s">
        <v>49</v>
      </c>
      <c r="E38" s="1" t="s">
        <v>13</v>
      </c>
      <c r="F38" s="1">
        <v>6</v>
      </c>
      <c r="G38" s="1">
        <v>0</v>
      </c>
      <c r="H38" s="1">
        <v>2</v>
      </c>
      <c r="I38" s="1">
        <v>0</v>
      </c>
      <c r="J38" s="1">
        <v>8</v>
      </c>
      <c r="K38" s="4">
        <v>0</v>
      </c>
      <c r="L38" s="5">
        <v>5</v>
      </c>
      <c r="M38" s="4">
        <v>8</v>
      </c>
      <c r="N38" s="4">
        <f t="shared" si="0"/>
        <v>4</v>
      </c>
      <c r="O38" s="5">
        <f t="shared" si="1"/>
        <v>9</v>
      </c>
      <c r="P38" s="2">
        <v>2</v>
      </c>
    </row>
    <row r="39" spans="1:16" ht="37.5" x14ac:dyDescent="0.3">
      <c r="A39" s="1" t="s">
        <v>10</v>
      </c>
      <c r="B39" s="1" t="s">
        <v>11</v>
      </c>
      <c r="C39" s="1">
        <v>20232376</v>
      </c>
      <c r="D39" s="1" t="s">
        <v>50</v>
      </c>
      <c r="E39" s="1" t="s">
        <v>13</v>
      </c>
      <c r="F39" s="1">
        <v>7</v>
      </c>
      <c r="G39" s="1">
        <v>0</v>
      </c>
      <c r="H39" s="1">
        <v>1</v>
      </c>
      <c r="I39" s="1">
        <v>0</v>
      </c>
      <c r="J39" s="1">
        <v>8</v>
      </c>
      <c r="K39" s="4">
        <v>10</v>
      </c>
      <c r="L39" s="5">
        <v>5</v>
      </c>
      <c r="M39" s="4">
        <v>8</v>
      </c>
      <c r="N39" s="4">
        <f t="shared" si="0"/>
        <v>4</v>
      </c>
      <c r="O39" s="5">
        <f t="shared" si="1"/>
        <v>9</v>
      </c>
      <c r="P39" s="2">
        <v>1</v>
      </c>
    </row>
    <row r="40" spans="1:16" ht="37.5" x14ac:dyDescent="0.3">
      <c r="A40" s="1" t="s">
        <v>10</v>
      </c>
      <c r="B40" s="1" t="s">
        <v>11</v>
      </c>
      <c r="C40" s="1">
        <v>20229815</v>
      </c>
      <c r="D40" s="1" t="s">
        <v>51</v>
      </c>
      <c r="E40" s="1" t="s">
        <v>13</v>
      </c>
      <c r="F40" s="1">
        <v>8</v>
      </c>
      <c r="G40" s="1">
        <v>0</v>
      </c>
      <c r="H40" s="1">
        <v>0</v>
      </c>
      <c r="I40" s="1">
        <v>0</v>
      </c>
      <c r="J40" s="1">
        <v>8</v>
      </c>
      <c r="K40" s="4">
        <v>5</v>
      </c>
      <c r="L40" s="5">
        <f t="shared" ref="L3:L43" si="2">K40*0.5</f>
        <v>2.5</v>
      </c>
      <c r="M40" s="4">
        <v>6</v>
      </c>
      <c r="N40" s="4">
        <f t="shared" si="0"/>
        <v>3</v>
      </c>
      <c r="O40" s="5">
        <f t="shared" si="1"/>
        <v>5.5</v>
      </c>
      <c r="P40" s="2">
        <v>0</v>
      </c>
    </row>
    <row r="41" spans="1:16" ht="37.5" x14ac:dyDescent="0.3">
      <c r="A41" s="1" t="s">
        <v>10</v>
      </c>
      <c r="B41" s="1" t="s">
        <v>11</v>
      </c>
      <c r="C41" s="1">
        <v>20226602</v>
      </c>
      <c r="D41" s="1" t="s">
        <v>52</v>
      </c>
      <c r="E41" s="1" t="s">
        <v>13</v>
      </c>
      <c r="F41" s="1">
        <v>7</v>
      </c>
      <c r="G41" s="1">
        <v>0</v>
      </c>
      <c r="H41" s="1">
        <v>1</v>
      </c>
      <c r="I41" s="1">
        <v>0</v>
      </c>
      <c r="J41" s="1">
        <v>8</v>
      </c>
      <c r="K41" s="4">
        <v>5</v>
      </c>
      <c r="L41" s="5">
        <v>5</v>
      </c>
      <c r="M41" s="4">
        <v>4</v>
      </c>
      <c r="N41" s="4">
        <f t="shared" si="0"/>
        <v>2</v>
      </c>
      <c r="O41" s="5">
        <f t="shared" si="1"/>
        <v>7</v>
      </c>
      <c r="P41" s="2">
        <v>1</v>
      </c>
    </row>
    <row r="42" spans="1:16" ht="37.5" x14ac:dyDescent="0.3">
      <c r="A42" s="1" t="s">
        <v>10</v>
      </c>
      <c r="B42" s="1" t="s">
        <v>11</v>
      </c>
      <c r="C42" s="1">
        <v>20230331</v>
      </c>
      <c r="D42" s="1" t="s">
        <v>53</v>
      </c>
      <c r="E42" s="1" t="s">
        <v>13</v>
      </c>
      <c r="F42" s="1">
        <v>8</v>
      </c>
      <c r="G42" s="1">
        <v>0</v>
      </c>
      <c r="H42" s="1">
        <v>0</v>
      </c>
      <c r="I42" s="1">
        <v>0</v>
      </c>
      <c r="J42" s="1">
        <v>8</v>
      </c>
      <c r="K42" s="4">
        <v>5</v>
      </c>
      <c r="L42" s="5">
        <v>5</v>
      </c>
      <c r="M42" s="4">
        <v>7</v>
      </c>
      <c r="N42" s="4">
        <f t="shared" si="0"/>
        <v>3.5</v>
      </c>
      <c r="O42" s="5">
        <f t="shared" si="1"/>
        <v>8.5</v>
      </c>
      <c r="P42" s="2">
        <v>0</v>
      </c>
    </row>
    <row r="43" spans="1:16" ht="37.5" x14ac:dyDescent="0.3">
      <c r="A43" s="1" t="s">
        <v>10</v>
      </c>
      <c r="B43" s="1" t="s">
        <v>11</v>
      </c>
      <c r="C43" s="1">
        <v>20228268</v>
      </c>
      <c r="D43" s="1" t="s">
        <v>54</v>
      </c>
      <c r="E43" s="1" t="s">
        <v>13</v>
      </c>
      <c r="F43" s="1">
        <v>7</v>
      </c>
      <c r="G43" s="1">
        <v>0</v>
      </c>
      <c r="H43" s="1">
        <v>1</v>
      </c>
      <c r="I43" s="1">
        <v>0</v>
      </c>
      <c r="J43" s="1">
        <v>8</v>
      </c>
      <c r="K43" s="4">
        <v>0</v>
      </c>
      <c r="L43" s="5">
        <v>5</v>
      </c>
      <c r="M43" s="4">
        <v>3</v>
      </c>
      <c r="N43" s="4">
        <f t="shared" si="0"/>
        <v>1.5</v>
      </c>
      <c r="O43" s="5">
        <f t="shared" si="1"/>
        <v>6.5</v>
      </c>
      <c r="P43" s="2">
        <v>1</v>
      </c>
    </row>
  </sheetData>
  <autoFilter ref="D1:D43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Oso</dc:creator>
  <cp:lastModifiedBy>Gus Oso</cp:lastModifiedBy>
  <dcterms:created xsi:type="dcterms:W3CDTF">2023-04-28T00:38:50Z</dcterms:created>
  <dcterms:modified xsi:type="dcterms:W3CDTF">2023-04-28T18:40:06Z</dcterms:modified>
</cp:coreProperties>
</file>