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o\OneDrive\Documentos\Cursos_UVM\Fisica 1\"/>
    </mc:Choice>
  </mc:AlternateContent>
  <xr:revisionPtr revIDLastSave="0" documentId="13_ncr:1_{E5333122-C673-487D-AC92-AA726101106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valuación_Continu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4" i="1"/>
  <c r="M14" i="1"/>
  <c r="L16" i="1"/>
  <c r="M16" i="1"/>
  <c r="L19" i="1"/>
  <c r="M19" i="1"/>
  <c r="L20" i="1"/>
  <c r="M20" i="1"/>
  <c r="L21" i="1"/>
  <c r="M21" i="1"/>
  <c r="M2" i="1"/>
  <c r="L2" i="1"/>
  <c r="K3" i="1"/>
  <c r="K4" i="1"/>
  <c r="K5" i="1"/>
  <c r="K6" i="1"/>
  <c r="K7" i="1"/>
  <c r="K8" i="1"/>
  <c r="K9" i="1"/>
  <c r="K10" i="1"/>
  <c r="K11" i="1"/>
  <c r="L11" i="1" s="1"/>
  <c r="M11" i="1" s="1"/>
  <c r="K12" i="1"/>
  <c r="L12" i="1" s="1"/>
  <c r="M12" i="1" s="1"/>
  <c r="K13" i="1"/>
  <c r="L13" i="1" s="1"/>
  <c r="M13" i="1" s="1"/>
  <c r="K14" i="1"/>
  <c r="K15" i="1"/>
  <c r="L15" i="1" s="1"/>
  <c r="M15" i="1" s="1"/>
  <c r="K16" i="1"/>
  <c r="K17" i="1"/>
  <c r="L17" i="1" s="1"/>
  <c r="M17" i="1" s="1"/>
  <c r="K18" i="1"/>
  <c r="L18" i="1" s="1"/>
  <c r="M18" i="1" s="1"/>
  <c r="K19" i="1"/>
  <c r="K20" i="1"/>
  <c r="K21" i="1"/>
  <c r="K22" i="1"/>
  <c r="L22" i="1" s="1"/>
  <c r="M22" i="1" s="1"/>
  <c r="K2" i="1"/>
</calcChain>
</file>

<file path=xl/sharedStrings.xml><?xml version="1.0" encoding="utf-8"?>
<sst xmlns="http://schemas.openxmlformats.org/spreadsheetml/2006/main" count="38" uniqueCount="38">
  <si>
    <t>Matrícula</t>
  </si>
  <si>
    <t>Estudiante</t>
  </si>
  <si>
    <t>Puntual</t>
  </si>
  <si>
    <t>Retardos</t>
  </si>
  <si>
    <t>Faltas</t>
  </si>
  <si>
    <t>Canceladas</t>
  </si>
  <si>
    <t>ALARCON LOPEZ SOFIA DOMINIQUE</t>
  </si>
  <si>
    <t>ALCALA COVARRUBIAS BARBARA PRISCILA</t>
  </si>
  <si>
    <t>ALEJANDRI GUTIERREZ NICOLE</t>
  </si>
  <si>
    <t>GASCA GUTIERREZ KARHIV HUSAI</t>
  </si>
  <si>
    <t>GONZALEZ ESCOBAR VICTOR DANIEL</t>
  </si>
  <si>
    <t>GONZALEZ MORALES VICTOR SANTIAGO</t>
  </si>
  <si>
    <t>GUEVARA GARCIA MARIA FERNANDA</t>
  </si>
  <si>
    <t>JIMENEZ AGUILAR MARIA EDUARDA</t>
  </si>
  <si>
    <t>LOPEZ REYES EMILIANO</t>
  </si>
  <si>
    <t>LOZANO PACHECO SEBASTIAN</t>
  </si>
  <si>
    <t>MARQUEZ SANCHEZ RICARDO</t>
  </si>
  <si>
    <t>MARTINEZ ZENTENO EMILIANO</t>
  </si>
  <si>
    <t>MORENO TREVILLA DOMINICK</t>
  </si>
  <si>
    <t>OLVERA RAMOS NATALIA</t>
  </si>
  <si>
    <t>RAMIREZ PEREZ ABRIL FERNANDA</t>
  </si>
  <si>
    <t>REYES MARTINEZ MELODI</t>
  </si>
  <si>
    <t>RIVAS PEREZ CAMILA ZOAR</t>
  </si>
  <si>
    <t>ROBLES OSORIO MELANIE VICTORIA</t>
  </si>
  <si>
    <t>ROMERO CORTEZ MICHELLE</t>
  </si>
  <si>
    <t>SOLIS PERALTA VALERIA</t>
  </si>
  <si>
    <t>VAZQUEZ NAVA FATIMA MIRANDA</t>
  </si>
  <si>
    <t>A1</t>
  </si>
  <si>
    <t>A2</t>
  </si>
  <si>
    <t>A3</t>
  </si>
  <si>
    <t>A4</t>
  </si>
  <si>
    <t>Total</t>
  </si>
  <si>
    <t>Calificación</t>
  </si>
  <si>
    <t>Puntos</t>
  </si>
  <si>
    <t>A1 - Lista de unidades fundamentales del Sistema Internacional de Unidades</t>
  </si>
  <si>
    <t>A2 - Ejercicio de velocidad con un venado</t>
  </si>
  <si>
    <t>A4 - Tabla con valores de caída libre de una moneda</t>
  </si>
  <si>
    <t>A3 - Gráfica para calcular la velocidad por intervalos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</si>
</sst>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8" fillId="0" borderId="10" xfId="0" applyFont="1" applyBorder="1" applyAlignment="1">
      <alignment wrapText="1"/>
    </xf>
    <xf numFmtId="0" fontId="18" fillId="0" borderId="10" xfId="0" applyFont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18" fillId="33" borderId="10" xfId="0" applyFont="1" applyFill="1" applyBorder="1" applyAlignment="1">
      <alignment horizontal="center" wrapText="1"/>
    </xf>
    <xf numFmtId="0" fontId="18" fillId="34" borderId="10" xfId="0" applyFont="1" applyFill="1" applyBorder="1" applyAlignment="1">
      <alignment horizontal="center" wrapText="1"/>
    </xf>
    <xf numFmtId="0" fontId="0" fillId="34" borderId="10" xfId="0" applyFill="1" applyBorder="1" applyAlignment="1">
      <alignment horizontal="center"/>
    </xf>
    <xf numFmtId="0" fontId="18" fillId="35" borderId="10" xfId="0" applyFont="1" applyFill="1" applyBorder="1" applyAlignment="1">
      <alignment horizontal="center" wrapText="1"/>
    </xf>
    <xf numFmtId="0" fontId="0" fillId="35" borderId="10" xfId="0" applyFill="1" applyBorder="1" applyAlignment="1">
      <alignment horizontal="center"/>
    </xf>
    <xf numFmtId="0" fontId="18" fillId="36" borderId="10" xfId="0" applyFont="1" applyFill="1" applyBorder="1" applyAlignment="1">
      <alignment horizontal="center" wrapText="1"/>
    </xf>
    <xf numFmtId="0" fontId="0" fillId="36" borderId="10" xfId="0" applyFill="1" applyBorder="1" applyAlignment="1">
      <alignment horizontal="center"/>
    </xf>
    <xf numFmtId="0" fontId="18" fillId="0" borderId="11" xfId="0" applyFont="1" applyBorder="1" applyAlignment="1">
      <alignment horizontal="center" wrapText="1"/>
    </xf>
    <xf numFmtId="164" fontId="0" fillId="0" borderId="11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tabSelected="1" workbookViewId="0">
      <selection activeCell="J1" sqref="J1"/>
    </sheetView>
  </sheetViews>
  <sheetFormatPr baseColWidth="10" defaultColWidth="9.140625" defaultRowHeight="15" x14ac:dyDescent="0.25"/>
  <cols>
    <col min="1" max="1" width="10" bestFit="1" customWidth="1"/>
    <col min="2" max="2" width="32.85546875" bestFit="1" customWidth="1"/>
    <col min="3" max="3" width="7.140625" style="1" bestFit="1" customWidth="1"/>
    <col min="4" max="4" width="8" style="1" bestFit="1" customWidth="1"/>
    <col min="5" max="5" width="5.85546875" style="1" bestFit="1" customWidth="1"/>
    <col min="6" max="6" width="10.140625" style="1" bestFit="1" customWidth="1"/>
    <col min="7" max="11" width="9.140625" style="1"/>
    <col min="12" max="12" width="10.7109375" style="1" customWidth="1"/>
    <col min="13" max="13" width="9.140625" style="1"/>
  </cols>
  <sheetData>
    <row r="1" spans="1: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27</v>
      </c>
      <c r="H1" s="6" t="s">
        <v>28</v>
      </c>
      <c r="I1" s="8" t="s">
        <v>29</v>
      </c>
      <c r="J1" s="10" t="s">
        <v>30</v>
      </c>
      <c r="K1" s="3" t="s">
        <v>31</v>
      </c>
      <c r="L1" s="12" t="s">
        <v>32</v>
      </c>
      <c r="M1" s="4" t="s">
        <v>33</v>
      </c>
      <c r="O1" t="s">
        <v>34</v>
      </c>
    </row>
    <row r="2" spans="1:15" x14ac:dyDescent="0.25">
      <c r="A2" s="2">
        <v>20244190</v>
      </c>
      <c r="B2" s="2" t="s">
        <v>6</v>
      </c>
      <c r="C2" s="3">
        <v>8</v>
      </c>
      <c r="D2" s="3">
        <v>0</v>
      </c>
      <c r="E2" s="3">
        <v>1</v>
      </c>
      <c r="F2" s="3">
        <v>1</v>
      </c>
      <c r="G2" s="5">
        <v>1</v>
      </c>
      <c r="H2" s="6">
        <v>1</v>
      </c>
      <c r="I2" s="8">
        <v>1</v>
      </c>
      <c r="J2" s="10">
        <v>1</v>
      </c>
      <c r="K2" s="4">
        <f>SUM(G2:J2)</f>
        <v>4</v>
      </c>
      <c r="L2" s="13">
        <f>(K2*2.5)</f>
        <v>10</v>
      </c>
      <c r="M2" s="14">
        <f>L2*0.5</f>
        <v>5</v>
      </c>
      <c r="O2" t="s">
        <v>35</v>
      </c>
    </row>
    <row r="3" spans="1:15" x14ac:dyDescent="0.25">
      <c r="A3" s="2">
        <v>20205042</v>
      </c>
      <c r="B3" s="2" t="s">
        <v>7</v>
      </c>
      <c r="C3" s="3">
        <v>8</v>
      </c>
      <c r="D3" s="3">
        <v>0</v>
      </c>
      <c r="E3" s="3">
        <v>1</v>
      </c>
      <c r="F3" s="3">
        <v>1</v>
      </c>
      <c r="G3" s="5">
        <v>1</v>
      </c>
      <c r="H3" s="6">
        <v>1</v>
      </c>
      <c r="I3" s="8">
        <v>1</v>
      </c>
      <c r="J3" s="10">
        <v>1</v>
      </c>
      <c r="K3" s="4">
        <f t="shared" ref="K3:K22" si="0">SUM(G3:J3)</f>
        <v>4</v>
      </c>
      <c r="L3" s="13">
        <f t="shared" ref="L3:L22" si="1">(K3*2.5)</f>
        <v>10</v>
      </c>
      <c r="M3" s="14">
        <f t="shared" ref="M3:M22" si="2">L3*0.5</f>
        <v>5</v>
      </c>
      <c r="O3" t="s">
        <v>37</v>
      </c>
    </row>
    <row r="4" spans="1:15" x14ac:dyDescent="0.25">
      <c r="A4" s="2">
        <v>20200429</v>
      </c>
      <c r="B4" s="2" t="s">
        <v>8</v>
      </c>
      <c r="C4" s="3">
        <v>8</v>
      </c>
      <c r="D4" s="3">
        <v>0</v>
      </c>
      <c r="E4" s="3">
        <v>1</v>
      </c>
      <c r="F4" s="3">
        <v>1</v>
      </c>
      <c r="G4" s="5">
        <v>1</v>
      </c>
      <c r="H4" s="6">
        <v>1</v>
      </c>
      <c r="I4" s="8">
        <v>1</v>
      </c>
      <c r="J4" s="10">
        <v>1</v>
      </c>
      <c r="K4" s="4">
        <f t="shared" si="0"/>
        <v>4</v>
      </c>
      <c r="L4" s="13">
        <f t="shared" si="1"/>
        <v>10</v>
      </c>
      <c r="M4" s="14">
        <f t="shared" si="2"/>
        <v>5</v>
      </c>
      <c r="O4" t="s">
        <v>36</v>
      </c>
    </row>
    <row r="5" spans="1:15" x14ac:dyDescent="0.25">
      <c r="A5" s="2">
        <v>20214133</v>
      </c>
      <c r="B5" s="2" t="s">
        <v>9</v>
      </c>
      <c r="C5" s="3">
        <v>8</v>
      </c>
      <c r="D5" s="3">
        <v>0</v>
      </c>
      <c r="E5" s="3">
        <v>1</v>
      </c>
      <c r="F5" s="3">
        <v>1</v>
      </c>
      <c r="G5" s="5">
        <v>1</v>
      </c>
      <c r="H5" s="6">
        <v>1</v>
      </c>
      <c r="I5" s="8">
        <v>1</v>
      </c>
      <c r="J5" s="10">
        <v>1</v>
      </c>
      <c r="K5" s="4">
        <f t="shared" si="0"/>
        <v>4</v>
      </c>
      <c r="L5" s="13">
        <f t="shared" si="1"/>
        <v>10</v>
      </c>
      <c r="M5" s="14">
        <f t="shared" si="2"/>
        <v>5</v>
      </c>
    </row>
    <row r="6" spans="1:15" x14ac:dyDescent="0.25">
      <c r="A6" s="2">
        <v>20244930</v>
      </c>
      <c r="B6" s="2" t="s">
        <v>10</v>
      </c>
      <c r="C6" s="3">
        <v>7</v>
      </c>
      <c r="D6" s="3">
        <v>0</v>
      </c>
      <c r="E6" s="3">
        <v>2</v>
      </c>
      <c r="F6" s="3">
        <v>1</v>
      </c>
      <c r="G6" s="5">
        <v>1</v>
      </c>
      <c r="H6" s="6">
        <v>1</v>
      </c>
      <c r="I6" s="8">
        <v>1</v>
      </c>
      <c r="J6" s="10">
        <v>1</v>
      </c>
      <c r="K6" s="4">
        <f t="shared" si="0"/>
        <v>4</v>
      </c>
      <c r="L6" s="13">
        <f t="shared" si="1"/>
        <v>10</v>
      </c>
      <c r="M6" s="14">
        <f t="shared" si="2"/>
        <v>5</v>
      </c>
    </row>
    <row r="7" spans="1:15" x14ac:dyDescent="0.25">
      <c r="A7" s="2">
        <v>20236318</v>
      </c>
      <c r="B7" s="2" t="s">
        <v>11</v>
      </c>
      <c r="C7" s="3">
        <v>7</v>
      </c>
      <c r="D7" s="3">
        <v>0</v>
      </c>
      <c r="E7" s="3">
        <v>2</v>
      </c>
      <c r="F7" s="3">
        <v>1</v>
      </c>
      <c r="G7" s="5">
        <v>1</v>
      </c>
      <c r="H7" s="6">
        <v>1</v>
      </c>
      <c r="I7" s="8">
        <v>1</v>
      </c>
      <c r="J7" s="10">
        <v>1</v>
      </c>
      <c r="K7" s="4">
        <f t="shared" si="0"/>
        <v>4</v>
      </c>
      <c r="L7" s="13">
        <f t="shared" si="1"/>
        <v>10</v>
      </c>
      <c r="M7" s="14">
        <f t="shared" si="2"/>
        <v>5</v>
      </c>
    </row>
    <row r="8" spans="1:15" x14ac:dyDescent="0.25">
      <c r="A8" s="2">
        <v>20178347</v>
      </c>
      <c r="B8" s="2" t="s">
        <v>12</v>
      </c>
      <c r="C8" s="3">
        <v>7</v>
      </c>
      <c r="D8" s="3">
        <v>0</v>
      </c>
      <c r="E8" s="3">
        <v>2</v>
      </c>
      <c r="F8" s="3">
        <v>1</v>
      </c>
      <c r="G8" s="5">
        <v>1</v>
      </c>
      <c r="H8" s="6">
        <v>1</v>
      </c>
      <c r="I8" s="8">
        <v>1</v>
      </c>
      <c r="J8" s="10">
        <v>1</v>
      </c>
      <c r="K8" s="4">
        <f t="shared" si="0"/>
        <v>4</v>
      </c>
      <c r="L8" s="13">
        <f t="shared" si="1"/>
        <v>10</v>
      </c>
      <c r="M8" s="14">
        <f t="shared" si="2"/>
        <v>5</v>
      </c>
    </row>
    <row r="9" spans="1:15" x14ac:dyDescent="0.25">
      <c r="A9" s="2">
        <v>20239656</v>
      </c>
      <c r="B9" s="2" t="s">
        <v>13</v>
      </c>
      <c r="C9" s="3">
        <v>6</v>
      </c>
      <c r="D9" s="3">
        <v>0</v>
      </c>
      <c r="E9" s="3">
        <v>3</v>
      </c>
      <c r="F9" s="3">
        <v>1</v>
      </c>
      <c r="G9" s="5">
        <v>1</v>
      </c>
      <c r="H9" s="6">
        <v>1</v>
      </c>
      <c r="I9" s="8">
        <v>1</v>
      </c>
      <c r="J9" s="10">
        <v>1</v>
      </c>
      <c r="K9" s="4">
        <f t="shared" si="0"/>
        <v>4</v>
      </c>
      <c r="L9" s="13">
        <f t="shared" si="1"/>
        <v>10</v>
      </c>
      <c r="M9" s="14">
        <f t="shared" si="2"/>
        <v>5</v>
      </c>
    </row>
    <row r="10" spans="1:15" x14ac:dyDescent="0.25">
      <c r="A10" s="2">
        <v>20199353</v>
      </c>
      <c r="B10" s="2" t="s">
        <v>14</v>
      </c>
      <c r="C10" s="3">
        <v>8</v>
      </c>
      <c r="D10" s="3">
        <v>0</v>
      </c>
      <c r="E10" s="3">
        <v>1</v>
      </c>
      <c r="F10" s="3">
        <v>1</v>
      </c>
      <c r="G10" s="5">
        <v>1</v>
      </c>
      <c r="H10" s="6">
        <v>1</v>
      </c>
      <c r="I10" s="8">
        <v>1</v>
      </c>
      <c r="J10" s="10">
        <v>1</v>
      </c>
      <c r="K10" s="4">
        <f t="shared" si="0"/>
        <v>4</v>
      </c>
      <c r="L10" s="13">
        <f t="shared" si="1"/>
        <v>10</v>
      </c>
      <c r="M10" s="14">
        <f t="shared" si="2"/>
        <v>5</v>
      </c>
    </row>
    <row r="11" spans="1:15" x14ac:dyDescent="0.25">
      <c r="A11" s="2">
        <v>20203695</v>
      </c>
      <c r="B11" s="2" t="s">
        <v>15</v>
      </c>
      <c r="C11" s="3">
        <v>8</v>
      </c>
      <c r="D11" s="3">
        <v>0</v>
      </c>
      <c r="E11" s="3">
        <v>1</v>
      </c>
      <c r="F11" s="3">
        <v>1</v>
      </c>
      <c r="G11" s="5">
        <v>1</v>
      </c>
      <c r="H11" s="7">
        <v>1</v>
      </c>
      <c r="I11" s="9">
        <v>1</v>
      </c>
      <c r="J11" s="11">
        <v>1</v>
      </c>
      <c r="K11" s="4">
        <f t="shared" si="0"/>
        <v>4</v>
      </c>
      <c r="L11" s="13">
        <f t="shared" si="1"/>
        <v>10</v>
      </c>
      <c r="M11" s="14">
        <f t="shared" si="2"/>
        <v>5</v>
      </c>
    </row>
    <row r="12" spans="1:15" x14ac:dyDescent="0.25">
      <c r="A12" s="2">
        <v>20214974</v>
      </c>
      <c r="B12" s="2" t="s">
        <v>16</v>
      </c>
      <c r="C12" s="3">
        <v>6</v>
      </c>
      <c r="D12" s="3">
        <v>0</v>
      </c>
      <c r="E12" s="3">
        <v>3</v>
      </c>
      <c r="F12" s="3">
        <v>1</v>
      </c>
      <c r="G12" s="5">
        <v>1</v>
      </c>
      <c r="H12" s="6">
        <v>1</v>
      </c>
      <c r="I12" s="8">
        <v>1</v>
      </c>
      <c r="J12" s="10">
        <v>1</v>
      </c>
      <c r="K12" s="4">
        <f t="shared" si="0"/>
        <v>4</v>
      </c>
      <c r="L12" s="13">
        <f t="shared" si="1"/>
        <v>10</v>
      </c>
      <c r="M12" s="14">
        <f t="shared" si="2"/>
        <v>5</v>
      </c>
    </row>
    <row r="13" spans="1:15" x14ac:dyDescent="0.25">
      <c r="A13" s="2">
        <v>100237952</v>
      </c>
      <c r="B13" s="2" t="s">
        <v>17</v>
      </c>
      <c r="C13" s="3">
        <v>5</v>
      </c>
      <c r="D13" s="3">
        <v>0</v>
      </c>
      <c r="E13" s="3">
        <v>4</v>
      </c>
      <c r="F13" s="3">
        <v>1</v>
      </c>
      <c r="G13" s="5">
        <v>1</v>
      </c>
      <c r="H13" s="7">
        <v>1</v>
      </c>
      <c r="I13" s="9">
        <v>1</v>
      </c>
      <c r="J13" s="11">
        <v>0</v>
      </c>
      <c r="K13" s="4">
        <f t="shared" si="0"/>
        <v>3</v>
      </c>
      <c r="L13" s="13">
        <f t="shared" si="1"/>
        <v>7.5</v>
      </c>
      <c r="M13" s="14">
        <f t="shared" si="2"/>
        <v>3.75</v>
      </c>
    </row>
    <row r="14" spans="1:15" x14ac:dyDescent="0.25">
      <c r="A14" s="2">
        <v>20210897</v>
      </c>
      <c r="B14" s="2" t="s">
        <v>18</v>
      </c>
      <c r="C14" s="3">
        <v>7</v>
      </c>
      <c r="D14" s="3">
        <v>0</v>
      </c>
      <c r="E14" s="3">
        <v>2</v>
      </c>
      <c r="F14" s="3">
        <v>1</v>
      </c>
      <c r="G14" s="5">
        <v>1</v>
      </c>
      <c r="H14" s="6">
        <v>1</v>
      </c>
      <c r="I14" s="8">
        <v>1</v>
      </c>
      <c r="J14" s="10">
        <v>1</v>
      </c>
      <c r="K14" s="4">
        <f t="shared" si="0"/>
        <v>4</v>
      </c>
      <c r="L14" s="13">
        <f t="shared" si="1"/>
        <v>10</v>
      </c>
      <c r="M14" s="14">
        <f t="shared" si="2"/>
        <v>5</v>
      </c>
    </row>
    <row r="15" spans="1:15" x14ac:dyDescent="0.25">
      <c r="A15" s="2">
        <v>20209794</v>
      </c>
      <c r="B15" s="2" t="s">
        <v>19</v>
      </c>
      <c r="C15" s="3">
        <v>7</v>
      </c>
      <c r="D15" s="3">
        <v>0</v>
      </c>
      <c r="E15" s="3">
        <v>2</v>
      </c>
      <c r="F15" s="3">
        <v>1</v>
      </c>
      <c r="G15" s="5">
        <v>1</v>
      </c>
      <c r="H15" s="7">
        <v>1</v>
      </c>
      <c r="I15" s="9">
        <v>1</v>
      </c>
      <c r="J15" s="11">
        <v>1</v>
      </c>
      <c r="K15" s="4">
        <f t="shared" si="0"/>
        <v>4</v>
      </c>
      <c r="L15" s="13">
        <f t="shared" si="1"/>
        <v>10</v>
      </c>
      <c r="M15" s="14">
        <f t="shared" si="2"/>
        <v>5</v>
      </c>
    </row>
    <row r="16" spans="1:15" x14ac:dyDescent="0.25">
      <c r="A16" s="2">
        <v>20239513</v>
      </c>
      <c r="B16" s="2" t="s">
        <v>20</v>
      </c>
      <c r="C16" s="3">
        <v>7</v>
      </c>
      <c r="D16" s="3">
        <v>0</v>
      </c>
      <c r="E16" s="3">
        <v>2</v>
      </c>
      <c r="F16" s="3">
        <v>1</v>
      </c>
      <c r="G16" s="5">
        <v>1</v>
      </c>
      <c r="H16" s="6">
        <v>1</v>
      </c>
      <c r="I16" s="8">
        <v>1</v>
      </c>
      <c r="J16" s="10">
        <v>1</v>
      </c>
      <c r="K16" s="4">
        <f t="shared" si="0"/>
        <v>4</v>
      </c>
      <c r="L16" s="13">
        <f t="shared" si="1"/>
        <v>10</v>
      </c>
      <c r="M16" s="14">
        <f t="shared" si="2"/>
        <v>5</v>
      </c>
    </row>
    <row r="17" spans="1:13" x14ac:dyDescent="0.25">
      <c r="A17" s="2">
        <v>20214057</v>
      </c>
      <c r="B17" s="2" t="s">
        <v>21</v>
      </c>
      <c r="C17" s="3">
        <v>9</v>
      </c>
      <c r="D17" s="3">
        <v>0</v>
      </c>
      <c r="E17" s="3">
        <v>0</v>
      </c>
      <c r="F17" s="3">
        <v>1</v>
      </c>
      <c r="G17" s="5">
        <v>1</v>
      </c>
      <c r="H17" s="6">
        <v>1</v>
      </c>
      <c r="I17" s="8">
        <v>1</v>
      </c>
      <c r="J17" s="10">
        <v>1</v>
      </c>
      <c r="K17" s="4">
        <f t="shared" si="0"/>
        <v>4</v>
      </c>
      <c r="L17" s="13">
        <f t="shared" si="1"/>
        <v>10</v>
      </c>
      <c r="M17" s="14">
        <f t="shared" si="2"/>
        <v>5</v>
      </c>
    </row>
    <row r="18" spans="1:13" x14ac:dyDescent="0.25">
      <c r="A18" s="2">
        <v>20200698</v>
      </c>
      <c r="B18" s="2" t="s">
        <v>22</v>
      </c>
      <c r="C18" s="3">
        <v>8</v>
      </c>
      <c r="D18" s="3">
        <v>0</v>
      </c>
      <c r="E18" s="3">
        <v>1</v>
      </c>
      <c r="F18" s="3">
        <v>1</v>
      </c>
      <c r="G18" s="5">
        <v>1</v>
      </c>
      <c r="H18" s="7">
        <v>1</v>
      </c>
      <c r="I18" s="9">
        <v>1</v>
      </c>
      <c r="J18" s="10">
        <v>1</v>
      </c>
      <c r="K18" s="4">
        <f t="shared" si="0"/>
        <v>4</v>
      </c>
      <c r="L18" s="13">
        <f t="shared" si="1"/>
        <v>10</v>
      </c>
      <c r="M18" s="14">
        <f t="shared" si="2"/>
        <v>5</v>
      </c>
    </row>
    <row r="19" spans="1:13" x14ac:dyDescent="0.25">
      <c r="A19" s="2">
        <v>20201652</v>
      </c>
      <c r="B19" s="2" t="s">
        <v>23</v>
      </c>
      <c r="C19" s="3">
        <v>9</v>
      </c>
      <c r="D19" s="3">
        <v>0</v>
      </c>
      <c r="E19" s="3">
        <v>0</v>
      </c>
      <c r="F19" s="3">
        <v>1</v>
      </c>
      <c r="G19" s="5">
        <v>1</v>
      </c>
      <c r="H19" s="6">
        <v>1</v>
      </c>
      <c r="I19" s="8">
        <v>1</v>
      </c>
      <c r="J19" s="10">
        <v>1</v>
      </c>
      <c r="K19" s="4">
        <f t="shared" si="0"/>
        <v>4</v>
      </c>
      <c r="L19" s="13">
        <f t="shared" si="1"/>
        <v>10</v>
      </c>
      <c r="M19" s="14">
        <f t="shared" si="2"/>
        <v>5</v>
      </c>
    </row>
    <row r="20" spans="1:13" x14ac:dyDescent="0.25">
      <c r="A20" s="2">
        <v>20206953</v>
      </c>
      <c r="B20" s="2" t="s">
        <v>24</v>
      </c>
      <c r="C20" s="3">
        <v>9</v>
      </c>
      <c r="D20" s="3">
        <v>0</v>
      </c>
      <c r="E20" s="3">
        <v>0</v>
      </c>
      <c r="F20" s="3">
        <v>1</v>
      </c>
      <c r="G20" s="5">
        <v>1</v>
      </c>
      <c r="H20" s="6">
        <v>1</v>
      </c>
      <c r="I20" s="8">
        <v>1</v>
      </c>
      <c r="J20" s="10">
        <v>1</v>
      </c>
      <c r="K20" s="4">
        <f t="shared" si="0"/>
        <v>4</v>
      </c>
      <c r="L20" s="13">
        <f t="shared" si="1"/>
        <v>10</v>
      </c>
      <c r="M20" s="14">
        <f t="shared" si="2"/>
        <v>5</v>
      </c>
    </row>
    <row r="21" spans="1:13" x14ac:dyDescent="0.25">
      <c r="A21" s="2">
        <v>20207436</v>
      </c>
      <c r="B21" s="2" t="s">
        <v>25</v>
      </c>
      <c r="C21" s="3">
        <v>9</v>
      </c>
      <c r="D21" s="3">
        <v>0</v>
      </c>
      <c r="E21" s="3">
        <v>0</v>
      </c>
      <c r="F21" s="3">
        <v>1</v>
      </c>
      <c r="G21" s="5">
        <v>1</v>
      </c>
      <c r="H21" s="6">
        <v>1</v>
      </c>
      <c r="I21" s="8">
        <v>1</v>
      </c>
      <c r="J21" s="10">
        <v>1</v>
      </c>
      <c r="K21" s="4">
        <f t="shared" si="0"/>
        <v>4</v>
      </c>
      <c r="L21" s="13">
        <f t="shared" si="1"/>
        <v>10</v>
      </c>
      <c r="M21" s="14">
        <f t="shared" si="2"/>
        <v>5</v>
      </c>
    </row>
    <row r="22" spans="1:13" x14ac:dyDescent="0.25">
      <c r="A22" s="2">
        <v>20197337</v>
      </c>
      <c r="B22" s="2" t="s">
        <v>26</v>
      </c>
      <c r="C22" s="3">
        <v>8</v>
      </c>
      <c r="D22" s="3">
        <v>0</v>
      </c>
      <c r="E22" s="3">
        <v>1</v>
      </c>
      <c r="F22" s="3">
        <v>1</v>
      </c>
      <c r="G22" s="5">
        <v>1</v>
      </c>
      <c r="H22" s="7">
        <v>1</v>
      </c>
      <c r="I22" s="9">
        <v>1</v>
      </c>
      <c r="J22" s="11">
        <v>0</v>
      </c>
      <c r="K22" s="4">
        <f t="shared" si="0"/>
        <v>3</v>
      </c>
      <c r="L22" s="13">
        <f t="shared" si="1"/>
        <v>7.5</v>
      </c>
      <c r="M22" s="14">
        <f t="shared" si="2"/>
        <v>3.75</v>
      </c>
    </row>
  </sheetData>
  <phoneticPr fontId="19" type="noConversion"/>
  <pageMargins left="0.75" right="0.75" top="1" bottom="1" header="0.5" footer="0.5"/>
  <pageSetup orientation="portrait" r:id="rId1"/>
  <ignoredErrors>
    <ignoredError sqref="K2 K3:K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Evaluación_Continua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Gus Oso</cp:lastModifiedBy>
  <dcterms:created xsi:type="dcterms:W3CDTF">2023-05-08T14:00:24Z</dcterms:created>
  <dcterms:modified xsi:type="dcterms:W3CDTF">2023-05-23T22:48:21Z</dcterms:modified>
</cp:coreProperties>
</file>