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2_BC\Combinacion\"/>
    </mc:Choice>
  </mc:AlternateContent>
  <xr:revisionPtr revIDLastSave="0" documentId="13_ncr:1_{67EC5A67-C21B-4967-9DF7-C64E30352D4A}" xr6:coauthVersionLast="47" xr6:coauthVersionMax="47" xr10:uidLastSave="{00000000-0000-0000-0000-000000000000}"/>
  <bookViews>
    <workbookView xWindow="-120" yWindow="-120" windowWidth="20730" windowHeight="11160" xr2:uid="{2FB3FF79-1B23-4744-9A8A-00099A006C75}"/>
  </bookViews>
  <sheets>
    <sheet name="Hoja1" sheetId="1" r:id="rId1"/>
  </sheets>
  <definedNames>
    <definedName name="_xlnm._FilterDatabase" localSheetId="0" hidden="1">Hoja1!$A$1:$J$47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J6" i="1" s="1"/>
  <c r="G7" i="1"/>
  <c r="G8" i="1"/>
  <c r="G9" i="1"/>
  <c r="G10" i="1"/>
  <c r="J10" i="1" s="1"/>
  <c r="G11" i="1"/>
  <c r="G12" i="1"/>
  <c r="G13" i="1"/>
  <c r="G14" i="1"/>
  <c r="J14" i="1" s="1"/>
  <c r="G15" i="1"/>
  <c r="G16" i="1"/>
  <c r="G17" i="1"/>
  <c r="G18" i="1"/>
  <c r="J18" i="1" s="1"/>
  <c r="G19" i="1"/>
  <c r="G20" i="1"/>
  <c r="G21" i="1"/>
  <c r="G22" i="1"/>
  <c r="J22" i="1" s="1"/>
  <c r="G23" i="1"/>
  <c r="G24" i="1"/>
  <c r="G25" i="1"/>
  <c r="G26" i="1"/>
  <c r="J26" i="1" s="1"/>
  <c r="G27" i="1"/>
  <c r="G28" i="1"/>
  <c r="G29" i="1"/>
  <c r="J29" i="1" s="1"/>
  <c r="G30" i="1"/>
  <c r="J30" i="1" s="1"/>
  <c r="G31" i="1"/>
  <c r="G32" i="1"/>
  <c r="G33" i="1"/>
  <c r="J33" i="1" s="1"/>
  <c r="G34" i="1"/>
  <c r="J34" i="1" s="1"/>
  <c r="G35" i="1"/>
  <c r="G36" i="1"/>
  <c r="G37" i="1"/>
  <c r="J37" i="1" s="1"/>
  <c r="G38" i="1"/>
  <c r="J38" i="1" s="1"/>
  <c r="G39" i="1"/>
  <c r="G40" i="1"/>
  <c r="G41" i="1"/>
  <c r="J41" i="1" s="1"/>
  <c r="G42" i="1"/>
  <c r="J42" i="1" s="1"/>
  <c r="G43" i="1"/>
  <c r="G44" i="1"/>
  <c r="G45" i="1"/>
  <c r="J45" i="1" s="1"/>
  <c r="G46" i="1"/>
  <c r="J46" i="1" s="1"/>
  <c r="G47" i="1"/>
  <c r="J3" i="1"/>
  <c r="J4" i="1"/>
  <c r="J5" i="1"/>
  <c r="J9" i="1"/>
  <c r="J11" i="1"/>
  <c r="J12" i="1"/>
  <c r="J13" i="1"/>
  <c r="J15" i="1"/>
  <c r="J16" i="1"/>
  <c r="J17" i="1"/>
  <c r="J19" i="1"/>
  <c r="J20" i="1"/>
  <c r="J21" i="1"/>
  <c r="J23" i="1"/>
  <c r="J24" i="1"/>
  <c r="J25" i="1"/>
  <c r="J27" i="1"/>
  <c r="J28" i="1"/>
  <c r="J31" i="1"/>
  <c r="J32" i="1"/>
  <c r="J35" i="1"/>
  <c r="J36" i="1"/>
  <c r="J39" i="1"/>
  <c r="J40" i="1"/>
  <c r="J43" i="1"/>
  <c r="J44" i="1"/>
  <c r="J47" i="1"/>
  <c r="G2" i="1"/>
  <c r="J2" i="1" s="1"/>
  <c r="J7" i="1"/>
  <c r="J8" i="1"/>
</calcChain>
</file>

<file path=xl/sharedStrings.xml><?xml version="1.0" encoding="utf-8"?>
<sst xmlns="http://schemas.openxmlformats.org/spreadsheetml/2006/main" count="194" uniqueCount="174">
  <si>
    <t>Estudiante</t>
  </si>
  <si>
    <t>Apellido1</t>
  </si>
  <si>
    <t>Apellido2</t>
  </si>
  <si>
    <t>Nombre</t>
  </si>
  <si>
    <t>AGUIRRE SANCHEZ SIMONNE YAMILE</t>
  </si>
  <si>
    <t>AGUIRRE</t>
  </si>
  <si>
    <t>SANCHEZ</t>
  </si>
  <si>
    <t>SIMONNE YAMILE</t>
  </si>
  <si>
    <t>ANGELES NORMAN SOREN</t>
  </si>
  <si>
    <t>ANGELES</t>
  </si>
  <si>
    <t>NORMAN</t>
  </si>
  <si>
    <t>SOREN</t>
  </si>
  <si>
    <t>ANZURES ACERO ALEXIS AXAEL</t>
  </si>
  <si>
    <t>ANZURES</t>
  </si>
  <si>
    <t>ACERO</t>
  </si>
  <si>
    <t>ALEXIS AXAEL</t>
  </si>
  <si>
    <t>BATLLIA AVALOS ELLIOT</t>
  </si>
  <si>
    <t>BATLLIA</t>
  </si>
  <si>
    <t>AVALOS</t>
  </si>
  <si>
    <t>ELLIOT</t>
  </si>
  <si>
    <t>CHAVEZ INFANTE RENATA</t>
  </si>
  <si>
    <t>CHAVEZ</t>
  </si>
  <si>
    <t>INFANTE</t>
  </si>
  <si>
    <t>RENATA</t>
  </si>
  <si>
    <t>DIAZ RAMIREZ DIEGO</t>
  </si>
  <si>
    <t>DIAZ</t>
  </si>
  <si>
    <t>RAMIREZ</t>
  </si>
  <si>
    <t>DIEGO</t>
  </si>
  <si>
    <t>FELIX CADIMA MICHELLE</t>
  </si>
  <si>
    <t>FELIX</t>
  </si>
  <si>
    <t>CADIMA</t>
  </si>
  <si>
    <t>MICHELLE</t>
  </si>
  <si>
    <t>GAMEZ GUERRERO CARLA RUBI</t>
  </si>
  <si>
    <t>GAMEZ</t>
  </si>
  <si>
    <t>GUERRERO</t>
  </si>
  <si>
    <t>CARLA RUBI</t>
  </si>
  <si>
    <t>GARCIA ARAGON CAMILA</t>
  </si>
  <si>
    <t>GARCIA</t>
  </si>
  <si>
    <t>ARAGON</t>
  </si>
  <si>
    <t>CAMILA</t>
  </si>
  <si>
    <t>GARCIA QUEVEDO SANTIAGO</t>
  </si>
  <si>
    <t>QUEVEDO</t>
  </si>
  <si>
    <t>SANTIAGO</t>
  </si>
  <si>
    <t>GASCON TREJO NELLY ADRIANA</t>
  </si>
  <si>
    <t>GASCON</t>
  </si>
  <si>
    <t>TREJO</t>
  </si>
  <si>
    <t>NELLY ADRIANA</t>
  </si>
  <si>
    <t>GIL VALLE MARIANA BEATRIZ</t>
  </si>
  <si>
    <t>GIL</t>
  </si>
  <si>
    <t>VALLE</t>
  </si>
  <si>
    <t>MARIANA BEATRIZ</t>
  </si>
  <si>
    <t>GONZALEZ ORTEGA MILLIE</t>
  </si>
  <si>
    <t>GONZALEZ</t>
  </si>
  <si>
    <t>ORTEGA</t>
  </si>
  <si>
    <t>MILLIE</t>
  </si>
  <si>
    <t>GONZALEZ RAMIREZ EMILIANO ISRAEL</t>
  </si>
  <si>
    <t>EMILIANO ISRAEL</t>
  </si>
  <si>
    <t>GUADARRAMA SANCHEZ CARMINA VALENTINA</t>
  </si>
  <si>
    <t>GUADARRAMA</t>
  </si>
  <si>
    <t>CARMINA VALENTINA</t>
  </si>
  <si>
    <t>GUERRERO ACEVEZ ALISSON MELISSA</t>
  </si>
  <si>
    <t>ACEVEZ</t>
  </si>
  <si>
    <t>ALISSON MELISSA</t>
  </si>
  <si>
    <t>GUERRERO PEREZ JUAN MARCOS</t>
  </si>
  <si>
    <t>PEREZ</t>
  </si>
  <si>
    <t>JUAN MARCOS</t>
  </si>
  <si>
    <t>HERNANDEZ SORIA EMILIANO</t>
  </si>
  <si>
    <t>HERNANDEZ</t>
  </si>
  <si>
    <t>SORIA</t>
  </si>
  <si>
    <t>EMILIANO</t>
  </si>
  <si>
    <t>JUAREZ HERNANDEZ YAEL JAVIER</t>
  </si>
  <si>
    <t>JUAREZ</t>
  </si>
  <si>
    <t>YAEL JAVIER</t>
  </si>
  <si>
    <t>LOPEZ CORDOBA KARYME RENATA</t>
  </si>
  <si>
    <t>LOPEZ</t>
  </si>
  <si>
    <t>CORDOBA</t>
  </si>
  <si>
    <t>KARYME RENATA</t>
  </si>
  <si>
    <t>MEDINA LOPEZ SANTIAGO</t>
  </si>
  <si>
    <t>MEDINA</t>
  </si>
  <si>
    <t>MENDOZA MENDEZ LEONARDO</t>
  </si>
  <si>
    <t>MENDOZA</t>
  </si>
  <si>
    <t>MENDEZ</t>
  </si>
  <si>
    <t>LEONARDO</t>
  </si>
  <si>
    <t>MEZA ROMAN MARIANA</t>
  </si>
  <si>
    <t>MEZA</t>
  </si>
  <si>
    <t>ROMAN</t>
  </si>
  <si>
    <t>MARIANA</t>
  </si>
  <si>
    <t>MIRON GARCIA AXEL EDMUNDO</t>
  </si>
  <si>
    <t>MIRON</t>
  </si>
  <si>
    <t>AXEL EDMUNDO</t>
  </si>
  <si>
    <t>MONROY RIVERA BRANDON JORDAN</t>
  </si>
  <si>
    <t>MONROY</t>
  </si>
  <si>
    <t>RIVERA</t>
  </si>
  <si>
    <t>BRANDON JORDAN</t>
  </si>
  <si>
    <t>MONTAÑO BOCANEGRA AIRAM JOHANA</t>
  </si>
  <si>
    <t>MONTAÑO</t>
  </si>
  <si>
    <t>BOCANEGRA</t>
  </si>
  <si>
    <t>AIRAM JOHANA</t>
  </si>
  <si>
    <t>MORENO CANUTO MICHELLE ALEXANDER</t>
  </si>
  <si>
    <t>MORENO</t>
  </si>
  <si>
    <t>CANUTO</t>
  </si>
  <si>
    <t>MICHELLE ALEXANDER</t>
  </si>
  <si>
    <t>NAVARRETE MARTINEZ MACBETH</t>
  </si>
  <si>
    <t>NAVARRETE</t>
  </si>
  <si>
    <t>MARTINEZ</t>
  </si>
  <si>
    <t>MACBETH</t>
  </si>
  <si>
    <t>NERI ARCEO LUIS ANTONIO</t>
  </si>
  <si>
    <t>NERI</t>
  </si>
  <si>
    <t>ARCEO</t>
  </si>
  <si>
    <t>LUIS ANTONIO</t>
  </si>
  <si>
    <t>OLGUIN PULIDO LUIS MIGUEL GERARDO</t>
  </si>
  <si>
    <t>OLGUIN</t>
  </si>
  <si>
    <t>PULIDO</t>
  </si>
  <si>
    <t>LUIS MIGUEL GERARDO</t>
  </si>
  <si>
    <t>ORTEGA HERNANDEZ DIEGO</t>
  </si>
  <si>
    <t>PAZ TORRES CRISTIAN JESUS</t>
  </si>
  <si>
    <t>PAZ</t>
  </si>
  <si>
    <t>TORRES</t>
  </si>
  <si>
    <t>CRISTIAN JESUS</t>
  </si>
  <si>
    <t>PEREZ CABRERA MARGARITA YARETZI</t>
  </si>
  <si>
    <t>CABRERA</t>
  </si>
  <si>
    <t>MARGARITA YARETZI</t>
  </si>
  <si>
    <t>QUINTERO GARCIA ANDREA</t>
  </si>
  <si>
    <t>QUINTERO</t>
  </si>
  <si>
    <t>ANDREA</t>
  </si>
  <si>
    <t>RAMIREZ ABRAHAM AXEL DANIEL</t>
  </si>
  <si>
    <t>ABRAHAM</t>
  </si>
  <si>
    <t>AXEL DANIEL</t>
  </si>
  <si>
    <t>REVILLA FUENTES DAMIAN</t>
  </si>
  <si>
    <t>REVILLA</t>
  </si>
  <si>
    <t>FUENTES</t>
  </si>
  <si>
    <t>DAMIAN</t>
  </si>
  <si>
    <t>REYES ROBLES NURIA</t>
  </si>
  <si>
    <t>REYES</t>
  </si>
  <si>
    <t>ROBLES</t>
  </si>
  <si>
    <t>NURIA</t>
  </si>
  <si>
    <t>RIOS ESQUIVEL ENYA SOFIA</t>
  </si>
  <si>
    <t>RIOS</t>
  </si>
  <si>
    <t>ESQUIVEL</t>
  </si>
  <si>
    <t>ENYA SOFIA</t>
  </si>
  <si>
    <t>ROSETE GONZALEZ ADRIANA DANAE</t>
  </si>
  <si>
    <t>ROSETE</t>
  </si>
  <si>
    <t>ADRIANA DANAE</t>
  </si>
  <si>
    <t>SANCHEZ ESTRADA ARTURO</t>
  </si>
  <si>
    <t>ESTRADA</t>
  </si>
  <si>
    <t>ARTURO</t>
  </si>
  <si>
    <t>SANZ GUTIERREZ JOCELYN MAYTE</t>
  </si>
  <si>
    <t>SANZ</t>
  </si>
  <si>
    <t>GUTIERREZ</t>
  </si>
  <si>
    <t>JOCELYN MAYTE</t>
  </si>
  <si>
    <t>TORAL VILLALOBOS MIA ELEA</t>
  </si>
  <si>
    <t>TORAL</t>
  </si>
  <si>
    <t>VILLALOBOS</t>
  </si>
  <si>
    <t>MIA ELEA</t>
  </si>
  <si>
    <t>VARGAS LUENGAS ELISA</t>
  </si>
  <si>
    <t>VARGAS</t>
  </si>
  <si>
    <t>LUENGAS</t>
  </si>
  <si>
    <t>ELISA</t>
  </si>
  <si>
    <t>VAZQUEZ WONG ISAI</t>
  </si>
  <si>
    <t>VAZQUEZ</t>
  </si>
  <si>
    <t>WONG</t>
  </si>
  <si>
    <t>ISAI</t>
  </si>
  <si>
    <t>VELAZQUEZ RAMIREZ FERNANDO DANIEL</t>
  </si>
  <si>
    <t>VELAZQUEZ</t>
  </si>
  <si>
    <t>FERNANDO DANIEL</t>
  </si>
  <si>
    <t>ZARATE BELTRAN RENATA</t>
  </si>
  <si>
    <t>ZARATE</t>
  </si>
  <si>
    <t>BELTRAN</t>
  </si>
  <si>
    <t>Segundo_Parcial</t>
  </si>
  <si>
    <t>Primer_Parcial</t>
  </si>
  <si>
    <t>Tercer_Parcial</t>
  </si>
  <si>
    <t>Pronóstico</t>
  </si>
  <si>
    <t>Teoría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</si>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</sst>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8F69-C2C8-491A-B7BB-B6F3B57B4FA9}">
  <dimension ref="A1:J47"/>
  <sheetViews>
    <sheetView tabSelected="1" workbookViewId="0">
      <pane xSplit="6195" ySplit="600" topLeftCell="E1" activePane="bottomRight"/>
      <selection activeCell="D1" sqref="D1"/>
      <selection pane="topRight" activeCell="I1" sqref="I1"/>
      <selection pane="bottomLeft" activeCell="D14" sqref="D14"/>
      <selection pane="bottomRight" activeCell="H14" sqref="H14"/>
    </sheetView>
  </sheetViews>
  <sheetFormatPr baseColWidth="10" defaultRowHeight="15" x14ac:dyDescent="0.25"/>
  <cols>
    <col min="4" max="4" width="21" bestFit="1" customWidth="1"/>
    <col min="5" max="5" width="6.42578125" style="2" bestFit="1" customWidth="1"/>
    <col min="6" max="6" width="11.140625" style="2" bestFit="1" customWidth="1"/>
    <col min="7" max="7" width="13.85546875" style="2" bestFit="1" customWidth="1"/>
    <col min="8" max="8" width="15.5703125" bestFit="1" customWidth="1"/>
    <col min="9" max="9" width="13.42578125" style="2" bestFit="1" customWidth="1"/>
    <col min="10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172</v>
      </c>
      <c r="F1" s="2" t="s">
        <v>173</v>
      </c>
      <c r="G1" s="2" t="s">
        <v>169</v>
      </c>
      <c r="H1" t="s">
        <v>168</v>
      </c>
      <c r="I1" s="2" t="s">
        <v>170</v>
      </c>
      <c r="J1" s="2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s="2">
        <v>6.7</v>
      </c>
      <c r="F2" s="2">
        <v>8.5</v>
      </c>
      <c r="G2" s="1">
        <f>E2*0.7+F2*0.3</f>
        <v>7.2399999999999993</v>
      </c>
      <c r="H2" s="1">
        <v>7.5613920454545465</v>
      </c>
      <c r="I2" s="2">
        <v>10</v>
      </c>
      <c r="J2" s="1">
        <f>SUM(G2:I2)/3</f>
        <v>8.2671306818181822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s="2">
        <v>9.1</v>
      </c>
      <c r="F3" s="2">
        <v>6.5</v>
      </c>
      <c r="G3" s="1">
        <f t="shared" ref="G3:G47" si="0">E3*0.7+F3*0.3</f>
        <v>8.3199999999999985</v>
      </c>
      <c r="H3" s="1">
        <v>7.7039772727272728</v>
      </c>
      <c r="I3" s="2">
        <v>10</v>
      </c>
      <c r="J3" s="1">
        <f t="shared" ref="J3:J47" si="1">SUM(G3:I3)/3</f>
        <v>8.6746590909090902</v>
      </c>
    </row>
    <row r="4" spans="1:10" x14ac:dyDescent="0.25">
      <c r="A4" t="s">
        <v>12</v>
      </c>
      <c r="B4" t="s">
        <v>13</v>
      </c>
      <c r="C4" t="s">
        <v>14</v>
      </c>
      <c r="D4" s="3" t="s">
        <v>15</v>
      </c>
      <c r="E4" s="2">
        <v>3.6</v>
      </c>
      <c r="F4" s="2">
        <v>0.1</v>
      </c>
      <c r="G4" s="1">
        <f t="shared" si="0"/>
        <v>2.5499999999999998</v>
      </c>
      <c r="H4" s="1">
        <v>7.4794981060606052</v>
      </c>
      <c r="I4" s="2">
        <v>8</v>
      </c>
      <c r="J4" s="1">
        <f t="shared" si="1"/>
        <v>6.0098327020202014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s="2">
        <v>6.9</v>
      </c>
      <c r="F5" s="2">
        <v>8.5</v>
      </c>
      <c r="G5" s="1">
        <f t="shared" si="0"/>
        <v>7.38</v>
      </c>
      <c r="H5" s="1">
        <v>5.8348958333333325</v>
      </c>
      <c r="I5" s="2">
        <v>10</v>
      </c>
      <c r="J5" s="1">
        <f t="shared" si="1"/>
        <v>7.7382986111111114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s="2">
        <v>8.6</v>
      </c>
      <c r="F6" s="2">
        <v>10</v>
      </c>
      <c r="G6" s="1">
        <f t="shared" si="0"/>
        <v>9.02</v>
      </c>
      <c r="H6" s="1">
        <v>9.3000000000000007</v>
      </c>
      <c r="I6" s="2">
        <v>10</v>
      </c>
      <c r="J6" s="1">
        <f t="shared" si="1"/>
        <v>9.44</v>
      </c>
    </row>
    <row r="7" spans="1:10" x14ac:dyDescent="0.25">
      <c r="A7" t="s">
        <v>24</v>
      </c>
      <c r="B7" t="s">
        <v>25</v>
      </c>
      <c r="C7" t="s">
        <v>26</v>
      </c>
      <c r="D7" t="s">
        <v>27</v>
      </c>
      <c r="E7" s="2">
        <v>9.1</v>
      </c>
      <c r="F7" s="2">
        <v>10</v>
      </c>
      <c r="G7" s="1">
        <f t="shared" si="0"/>
        <v>9.3699999999999992</v>
      </c>
      <c r="H7" s="1">
        <v>8.5333333333333314</v>
      </c>
      <c r="I7" s="2">
        <v>10</v>
      </c>
      <c r="J7" s="1">
        <f t="shared" si="1"/>
        <v>9.3011111111111102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s="2">
        <v>9.6</v>
      </c>
      <c r="F8" s="2">
        <v>8</v>
      </c>
      <c r="G8" s="1">
        <f t="shared" si="0"/>
        <v>9.1199999999999992</v>
      </c>
      <c r="H8" s="1">
        <v>8.3833333333333329</v>
      </c>
      <c r="I8" s="2">
        <v>10</v>
      </c>
      <c r="J8" s="1">
        <f t="shared" si="1"/>
        <v>9.1677777777777774</v>
      </c>
    </row>
    <row r="9" spans="1:10" x14ac:dyDescent="0.25">
      <c r="A9" t="s">
        <v>32</v>
      </c>
      <c r="B9" t="s">
        <v>33</v>
      </c>
      <c r="C9" t="s">
        <v>34</v>
      </c>
      <c r="D9" t="s">
        <v>35</v>
      </c>
      <c r="E9" s="2">
        <v>6.8</v>
      </c>
      <c r="F9" s="2">
        <v>9.5</v>
      </c>
      <c r="G9" s="1">
        <f t="shared" si="0"/>
        <v>7.6099999999999994</v>
      </c>
      <c r="H9" s="1">
        <v>7.1511837121212114</v>
      </c>
      <c r="I9" s="2">
        <v>10</v>
      </c>
      <c r="J9" s="1">
        <f t="shared" si="1"/>
        <v>8.253727904040403</v>
      </c>
    </row>
    <row r="10" spans="1:10" x14ac:dyDescent="0.25">
      <c r="A10" t="s">
        <v>36</v>
      </c>
      <c r="B10" t="s">
        <v>37</v>
      </c>
      <c r="C10" t="s">
        <v>38</v>
      </c>
      <c r="D10" s="3" t="s">
        <v>39</v>
      </c>
      <c r="E10" s="2">
        <v>7.4</v>
      </c>
      <c r="F10" s="2">
        <v>7.5</v>
      </c>
      <c r="G10" s="1">
        <f t="shared" si="0"/>
        <v>7.43</v>
      </c>
      <c r="H10" s="1">
        <v>4.8522727272727266</v>
      </c>
      <c r="I10" s="2">
        <v>6</v>
      </c>
      <c r="J10" s="1">
        <f t="shared" si="1"/>
        <v>6.0940909090909088</v>
      </c>
    </row>
    <row r="11" spans="1:10" x14ac:dyDescent="0.25">
      <c r="A11" t="s">
        <v>40</v>
      </c>
      <c r="B11" t="s">
        <v>37</v>
      </c>
      <c r="C11" t="s">
        <v>41</v>
      </c>
      <c r="D11" t="s">
        <v>42</v>
      </c>
      <c r="E11" s="2">
        <v>5.3</v>
      </c>
      <c r="F11" s="2">
        <v>10</v>
      </c>
      <c r="G11" s="1">
        <f t="shared" si="0"/>
        <v>6.7099999999999991</v>
      </c>
      <c r="H11" s="1">
        <v>7.1833333333333318</v>
      </c>
      <c r="I11" s="2">
        <v>10</v>
      </c>
      <c r="J11" s="1">
        <f t="shared" si="1"/>
        <v>7.9644444444444433</v>
      </c>
    </row>
    <row r="12" spans="1:10" x14ac:dyDescent="0.25">
      <c r="A12" t="s">
        <v>43</v>
      </c>
      <c r="B12" t="s">
        <v>44</v>
      </c>
      <c r="C12" t="s">
        <v>45</v>
      </c>
      <c r="D12" t="s">
        <v>46</v>
      </c>
      <c r="E12" s="2">
        <v>8.8000000000000007</v>
      </c>
      <c r="F12" s="2">
        <v>8.5</v>
      </c>
      <c r="G12" s="1">
        <f t="shared" si="0"/>
        <v>8.7100000000000009</v>
      </c>
      <c r="H12" s="1">
        <v>7.4352746212121197</v>
      </c>
      <c r="I12" s="2">
        <v>10</v>
      </c>
      <c r="J12" s="1">
        <f t="shared" si="1"/>
        <v>8.7150915404040408</v>
      </c>
    </row>
    <row r="13" spans="1:10" x14ac:dyDescent="0.25">
      <c r="A13" t="s">
        <v>47</v>
      </c>
      <c r="B13" t="s">
        <v>48</v>
      </c>
      <c r="C13" t="s">
        <v>49</v>
      </c>
      <c r="D13" t="s">
        <v>50</v>
      </c>
      <c r="E13" s="2">
        <v>8.5</v>
      </c>
      <c r="F13" s="2">
        <v>7</v>
      </c>
      <c r="G13" s="1">
        <f t="shared" si="0"/>
        <v>8.0499999999999989</v>
      </c>
      <c r="H13" s="1">
        <v>7.4499999999999993</v>
      </c>
      <c r="I13" s="2">
        <v>10</v>
      </c>
      <c r="J13" s="1">
        <f t="shared" si="1"/>
        <v>8.5</v>
      </c>
    </row>
    <row r="14" spans="1:10" x14ac:dyDescent="0.25">
      <c r="A14" t="s">
        <v>51</v>
      </c>
      <c r="B14" t="s">
        <v>52</v>
      </c>
      <c r="C14" t="s">
        <v>53</v>
      </c>
      <c r="D14" t="s">
        <v>54</v>
      </c>
      <c r="E14" s="2">
        <v>6.7</v>
      </c>
      <c r="F14" s="2">
        <v>8.5</v>
      </c>
      <c r="G14" s="1">
        <f t="shared" si="0"/>
        <v>7.2399999999999993</v>
      </c>
      <c r="H14" s="1">
        <v>8.3618371212121207</v>
      </c>
      <c r="I14" s="2">
        <v>10</v>
      </c>
      <c r="J14" s="1">
        <f t="shared" si="1"/>
        <v>8.533945707070707</v>
      </c>
    </row>
    <row r="15" spans="1:10" x14ac:dyDescent="0.25">
      <c r="A15" t="s">
        <v>55</v>
      </c>
      <c r="B15" t="s">
        <v>52</v>
      </c>
      <c r="C15" t="s">
        <v>26</v>
      </c>
      <c r="D15" t="s">
        <v>56</v>
      </c>
      <c r="E15" s="2">
        <v>7.4</v>
      </c>
      <c r="F15" s="2">
        <v>7</v>
      </c>
      <c r="G15" s="1">
        <f t="shared" si="0"/>
        <v>7.2799999999999994</v>
      </c>
      <c r="H15" s="1">
        <v>8.1914772727272727</v>
      </c>
      <c r="I15" s="2">
        <v>10</v>
      </c>
      <c r="J15" s="1">
        <f t="shared" si="1"/>
        <v>8.490492424242424</v>
      </c>
    </row>
    <row r="16" spans="1:10" x14ac:dyDescent="0.25">
      <c r="A16" t="s">
        <v>57</v>
      </c>
      <c r="B16" t="s">
        <v>58</v>
      </c>
      <c r="C16" t="s">
        <v>6</v>
      </c>
      <c r="D16" t="s">
        <v>59</v>
      </c>
      <c r="E16" s="2">
        <v>7.2</v>
      </c>
      <c r="F16" s="2">
        <v>10</v>
      </c>
      <c r="G16" s="1">
        <f t="shared" si="0"/>
        <v>8.0399999999999991</v>
      </c>
      <c r="H16" s="1">
        <v>8.6281249999999989</v>
      </c>
      <c r="I16" s="2">
        <v>10</v>
      </c>
      <c r="J16" s="1">
        <f t="shared" si="1"/>
        <v>8.8893749999999994</v>
      </c>
    </row>
    <row r="17" spans="1:10" x14ac:dyDescent="0.25">
      <c r="A17" t="s">
        <v>60</v>
      </c>
      <c r="B17" t="s">
        <v>34</v>
      </c>
      <c r="C17" t="s">
        <v>61</v>
      </c>
      <c r="D17" t="s">
        <v>62</v>
      </c>
      <c r="E17" s="2">
        <v>8.8000000000000007</v>
      </c>
      <c r="F17" s="2">
        <v>9.5</v>
      </c>
      <c r="G17" s="1">
        <f t="shared" si="0"/>
        <v>9.01</v>
      </c>
      <c r="H17" s="1">
        <v>8.0744791666666664</v>
      </c>
      <c r="I17" s="2">
        <v>10</v>
      </c>
      <c r="J17" s="1">
        <f t="shared" si="1"/>
        <v>9.0281597222222221</v>
      </c>
    </row>
    <row r="18" spans="1:10" x14ac:dyDescent="0.25">
      <c r="A18" t="s">
        <v>63</v>
      </c>
      <c r="B18" t="s">
        <v>34</v>
      </c>
      <c r="C18" t="s">
        <v>64</v>
      </c>
      <c r="D18" t="s">
        <v>65</v>
      </c>
      <c r="E18" s="2">
        <v>8.6</v>
      </c>
      <c r="F18" s="2">
        <v>7</v>
      </c>
      <c r="G18" s="1">
        <f t="shared" si="0"/>
        <v>8.1199999999999992</v>
      </c>
      <c r="H18" s="1">
        <v>8.7446022727272723</v>
      </c>
      <c r="I18" s="2">
        <v>10</v>
      </c>
      <c r="J18" s="1">
        <f t="shared" si="1"/>
        <v>8.9548674242424244</v>
      </c>
    </row>
    <row r="19" spans="1:10" x14ac:dyDescent="0.25">
      <c r="A19" t="s">
        <v>66</v>
      </c>
      <c r="B19" t="s">
        <v>67</v>
      </c>
      <c r="C19" t="s">
        <v>68</v>
      </c>
      <c r="D19" s="3" t="s">
        <v>69</v>
      </c>
      <c r="E19" s="2">
        <v>3.3</v>
      </c>
      <c r="F19" s="2">
        <v>0.1</v>
      </c>
      <c r="G19" s="1">
        <f t="shared" si="0"/>
        <v>2.3399999999999994</v>
      </c>
      <c r="H19" s="1">
        <v>7.25</v>
      </c>
      <c r="I19" s="2">
        <v>8.3000000000000007</v>
      </c>
      <c r="J19" s="1">
        <f t="shared" si="1"/>
        <v>5.9633333333333338</v>
      </c>
    </row>
    <row r="20" spans="1:10" x14ac:dyDescent="0.25">
      <c r="A20" t="s">
        <v>70</v>
      </c>
      <c r="B20" t="s">
        <v>71</v>
      </c>
      <c r="C20" t="s">
        <v>67</v>
      </c>
      <c r="D20" t="s">
        <v>72</v>
      </c>
      <c r="E20" s="2">
        <v>8</v>
      </c>
      <c r="F20" s="2">
        <v>6</v>
      </c>
      <c r="G20" s="1">
        <f t="shared" si="0"/>
        <v>7.3999999999999995</v>
      </c>
      <c r="H20" s="1">
        <v>6.1078124999999996</v>
      </c>
      <c r="I20" s="2">
        <v>10</v>
      </c>
      <c r="J20" s="1">
        <f t="shared" si="1"/>
        <v>7.8359375</v>
      </c>
    </row>
    <row r="21" spans="1:10" x14ac:dyDescent="0.25">
      <c r="A21" t="s">
        <v>73</v>
      </c>
      <c r="B21" t="s">
        <v>74</v>
      </c>
      <c r="C21" t="s">
        <v>75</v>
      </c>
      <c r="D21" t="s">
        <v>76</v>
      </c>
      <c r="E21" s="2">
        <v>9.1</v>
      </c>
      <c r="F21" s="2">
        <v>9.5</v>
      </c>
      <c r="G21" s="1">
        <f t="shared" si="0"/>
        <v>9.2199999999999989</v>
      </c>
      <c r="H21" s="1">
        <v>9.1666666666666679</v>
      </c>
      <c r="I21" s="2">
        <v>10</v>
      </c>
      <c r="J21" s="1">
        <f t="shared" si="1"/>
        <v>9.4622222222222216</v>
      </c>
    </row>
    <row r="22" spans="1:10" x14ac:dyDescent="0.25">
      <c r="A22" t="s">
        <v>77</v>
      </c>
      <c r="B22" t="s">
        <v>78</v>
      </c>
      <c r="C22" t="s">
        <v>74</v>
      </c>
      <c r="D22" t="s">
        <v>42</v>
      </c>
      <c r="E22" s="2">
        <v>8.5</v>
      </c>
      <c r="F22" s="2">
        <v>8.5</v>
      </c>
      <c r="G22" s="1">
        <f t="shared" si="0"/>
        <v>8.5</v>
      </c>
      <c r="H22" s="1">
        <v>8.1999999999999993</v>
      </c>
      <c r="I22" s="2">
        <v>10</v>
      </c>
      <c r="J22" s="1">
        <f t="shared" si="1"/>
        <v>8.9</v>
      </c>
    </row>
    <row r="23" spans="1:10" x14ac:dyDescent="0.25">
      <c r="A23" t="s">
        <v>79</v>
      </c>
      <c r="B23" t="s">
        <v>80</v>
      </c>
      <c r="C23" t="s">
        <v>81</v>
      </c>
      <c r="D23" t="s">
        <v>82</v>
      </c>
      <c r="E23" s="2">
        <v>5.8</v>
      </c>
      <c r="F23" s="2">
        <v>4</v>
      </c>
      <c r="G23" s="1">
        <f t="shared" si="0"/>
        <v>5.26</v>
      </c>
      <c r="H23" s="1">
        <v>8.18683712121212</v>
      </c>
      <c r="I23" s="2">
        <v>10</v>
      </c>
      <c r="J23" s="1">
        <f t="shared" si="1"/>
        <v>7.8156123737373733</v>
      </c>
    </row>
    <row r="24" spans="1:10" x14ac:dyDescent="0.25">
      <c r="A24" t="s">
        <v>83</v>
      </c>
      <c r="B24" t="s">
        <v>84</v>
      </c>
      <c r="C24" t="s">
        <v>85</v>
      </c>
      <c r="D24" t="s">
        <v>86</v>
      </c>
      <c r="E24" s="2">
        <v>0.6</v>
      </c>
      <c r="F24" s="2">
        <v>0.1</v>
      </c>
      <c r="G24" s="1">
        <f t="shared" si="0"/>
        <v>0.44999999999999996</v>
      </c>
      <c r="H24" s="1">
        <v>5.596022727272727</v>
      </c>
      <c r="I24" s="2">
        <v>10</v>
      </c>
      <c r="J24" s="1">
        <f t="shared" si="1"/>
        <v>5.3486742424242424</v>
      </c>
    </row>
    <row r="25" spans="1:10" x14ac:dyDescent="0.25">
      <c r="A25" t="s">
        <v>87</v>
      </c>
      <c r="B25" t="s">
        <v>88</v>
      </c>
      <c r="C25" t="s">
        <v>37</v>
      </c>
      <c r="D25" t="s">
        <v>89</v>
      </c>
      <c r="E25" s="2">
        <v>8.8000000000000007</v>
      </c>
      <c r="F25" s="2">
        <v>9.5</v>
      </c>
      <c r="G25" s="1">
        <f t="shared" si="0"/>
        <v>9.01</v>
      </c>
      <c r="H25" s="1">
        <v>8.8722537878787886</v>
      </c>
      <c r="I25" s="2">
        <v>10</v>
      </c>
      <c r="J25" s="1">
        <f t="shared" si="1"/>
        <v>9.2940845959595961</v>
      </c>
    </row>
    <row r="26" spans="1:10" x14ac:dyDescent="0.25">
      <c r="A26" t="s">
        <v>90</v>
      </c>
      <c r="B26" t="s">
        <v>91</v>
      </c>
      <c r="C26" t="s">
        <v>92</v>
      </c>
      <c r="D26" s="3" t="s">
        <v>93</v>
      </c>
      <c r="E26" s="2">
        <v>5.2</v>
      </c>
      <c r="F26" s="2">
        <v>9</v>
      </c>
      <c r="G26" s="1">
        <f t="shared" si="0"/>
        <v>6.34</v>
      </c>
      <c r="H26" s="1">
        <v>6.3441287878787866</v>
      </c>
      <c r="I26" s="2">
        <v>6</v>
      </c>
      <c r="J26" s="1">
        <f t="shared" si="1"/>
        <v>6.2280429292929291</v>
      </c>
    </row>
    <row r="27" spans="1:10" x14ac:dyDescent="0.25">
      <c r="A27" t="s">
        <v>94</v>
      </c>
      <c r="B27" t="s">
        <v>95</v>
      </c>
      <c r="C27" t="s">
        <v>96</v>
      </c>
      <c r="D27" t="s">
        <v>97</v>
      </c>
      <c r="E27" s="2">
        <v>8.1999999999999993</v>
      </c>
      <c r="F27" s="2">
        <v>3.5</v>
      </c>
      <c r="G27" s="1">
        <f t="shared" si="0"/>
        <v>6.7899999999999991</v>
      </c>
      <c r="H27" s="1">
        <v>8.6135416666666664</v>
      </c>
      <c r="I27" s="2">
        <v>10</v>
      </c>
      <c r="J27" s="1">
        <f t="shared" si="1"/>
        <v>8.4678472222222219</v>
      </c>
    </row>
    <row r="28" spans="1:10" x14ac:dyDescent="0.25">
      <c r="A28" t="s">
        <v>98</v>
      </c>
      <c r="B28" t="s">
        <v>99</v>
      </c>
      <c r="C28" t="s">
        <v>100</v>
      </c>
      <c r="D28" t="s">
        <v>101</v>
      </c>
      <c r="E28" s="2">
        <v>7.3</v>
      </c>
      <c r="F28" s="2">
        <v>0.1</v>
      </c>
      <c r="G28" s="1">
        <f t="shared" si="0"/>
        <v>5.14</v>
      </c>
      <c r="H28" s="1">
        <v>9.3512500000000003</v>
      </c>
      <c r="I28" s="2">
        <v>10</v>
      </c>
      <c r="J28" s="1">
        <f t="shared" si="1"/>
        <v>8.1637500000000003</v>
      </c>
    </row>
    <row r="29" spans="1:10" x14ac:dyDescent="0.25">
      <c r="A29" t="s">
        <v>102</v>
      </c>
      <c r="B29" t="s">
        <v>103</v>
      </c>
      <c r="C29" t="s">
        <v>104</v>
      </c>
      <c r="D29" s="4" t="s">
        <v>105</v>
      </c>
      <c r="E29" s="2">
        <v>5.0999999999999996</v>
      </c>
      <c r="F29" s="2">
        <v>3</v>
      </c>
      <c r="G29" s="1">
        <f t="shared" si="0"/>
        <v>4.4699999999999989</v>
      </c>
      <c r="H29" s="1">
        <v>6.5411458333333332</v>
      </c>
      <c r="I29" s="2">
        <v>7</v>
      </c>
      <c r="J29" s="1">
        <f t="shared" si="1"/>
        <v>6.0037152777777765</v>
      </c>
    </row>
    <row r="30" spans="1:10" x14ac:dyDescent="0.25">
      <c r="A30" t="s">
        <v>106</v>
      </c>
      <c r="B30" t="s">
        <v>107</v>
      </c>
      <c r="C30" t="s">
        <v>108</v>
      </c>
      <c r="D30" s="5" t="s">
        <v>109</v>
      </c>
      <c r="E30" s="2">
        <v>3.3</v>
      </c>
      <c r="F30" s="2">
        <v>0.1</v>
      </c>
      <c r="G30" s="1">
        <f t="shared" si="0"/>
        <v>2.3399999999999994</v>
      </c>
      <c r="H30" s="1">
        <v>1.4</v>
      </c>
      <c r="I30" s="2">
        <v>10</v>
      </c>
      <c r="J30" s="1">
        <f t="shared" si="1"/>
        <v>4.5799999999999992</v>
      </c>
    </row>
    <row r="31" spans="1:10" x14ac:dyDescent="0.25">
      <c r="A31" t="s">
        <v>110</v>
      </c>
      <c r="B31" t="s">
        <v>111</v>
      </c>
      <c r="C31" t="s">
        <v>112</v>
      </c>
      <c r="D31" t="s">
        <v>113</v>
      </c>
      <c r="E31" s="2">
        <v>6.8</v>
      </c>
      <c r="F31" s="2">
        <v>3</v>
      </c>
      <c r="G31" s="1">
        <f t="shared" si="0"/>
        <v>5.66</v>
      </c>
      <c r="H31" s="1">
        <v>0.21875</v>
      </c>
      <c r="I31" s="2">
        <v>10</v>
      </c>
      <c r="J31" s="1">
        <f t="shared" si="1"/>
        <v>5.2929166666666667</v>
      </c>
    </row>
    <row r="32" spans="1:10" x14ac:dyDescent="0.25">
      <c r="A32" t="s">
        <v>114</v>
      </c>
      <c r="B32" t="s">
        <v>53</v>
      </c>
      <c r="C32" t="s">
        <v>67</v>
      </c>
      <c r="D32" t="s">
        <v>27</v>
      </c>
      <c r="E32" s="2">
        <v>7.5</v>
      </c>
      <c r="F32" s="2">
        <v>8.5</v>
      </c>
      <c r="G32" s="1">
        <f t="shared" si="0"/>
        <v>7.8</v>
      </c>
      <c r="H32" s="1">
        <v>6.9499999999999993</v>
      </c>
      <c r="I32" s="2">
        <v>10</v>
      </c>
      <c r="J32" s="1">
        <f t="shared" si="1"/>
        <v>8.25</v>
      </c>
    </row>
    <row r="33" spans="1:10" x14ac:dyDescent="0.25">
      <c r="A33" t="s">
        <v>115</v>
      </c>
      <c r="B33" t="s">
        <v>116</v>
      </c>
      <c r="C33" t="s">
        <v>117</v>
      </c>
      <c r="D33" s="3" t="s">
        <v>118</v>
      </c>
      <c r="E33" s="2">
        <v>7.5</v>
      </c>
      <c r="F33" s="2">
        <v>0.1</v>
      </c>
      <c r="G33" s="1">
        <f t="shared" si="0"/>
        <v>5.28</v>
      </c>
      <c r="H33" s="1">
        <v>6.6175189393939391</v>
      </c>
      <c r="I33" s="2">
        <v>6.2</v>
      </c>
      <c r="J33" s="1">
        <f t="shared" si="1"/>
        <v>6.0325063131313135</v>
      </c>
    </row>
    <row r="34" spans="1:10" x14ac:dyDescent="0.25">
      <c r="A34" t="s">
        <v>119</v>
      </c>
      <c r="B34" t="s">
        <v>64</v>
      </c>
      <c r="C34" t="s">
        <v>120</v>
      </c>
      <c r="D34" t="s">
        <v>121</v>
      </c>
      <c r="E34" s="2">
        <v>7.2</v>
      </c>
      <c r="F34" s="2">
        <v>8</v>
      </c>
      <c r="G34" s="1">
        <f t="shared" si="0"/>
        <v>7.4399999999999995</v>
      </c>
      <c r="H34" s="1">
        <v>8.9333333333333336</v>
      </c>
      <c r="I34" s="2">
        <v>10</v>
      </c>
      <c r="J34" s="1">
        <f t="shared" si="1"/>
        <v>8.7911111111111122</v>
      </c>
    </row>
    <row r="35" spans="1:10" x14ac:dyDescent="0.25">
      <c r="A35" t="s">
        <v>122</v>
      </c>
      <c r="B35" t="s">
        <v>123</v>
      </c>
      <c r="C35" t="s">
        <v>37</v>
      </c>
      <c r="D35" t="s">
        <v>124</v>
      </c>
      <c r="E35" s="2">
        <v>5.4</v>
      </c>
      <c r="F35" s="2">
        <v>7.5</v>
      </c>
      <c r="G35" s="1">
        <f t="shared" si="0"/>
        <v>6.0299999999999994</v>
      </c>
      <c r="H35" s="1">
        <v>4.2988352272727264</v>
      </c>
      <c r="I35" s="2">
        <v>10</v>
      </c>
      <c r="J35" s="1">
        <f t="shared" si="1"/>
        <v>6.7762784090909092</v>
      </c>
    </row>
    <row r="36" spans="1:10" x14ac:dyDescent="0.25">
      <c r="A36" t="s">
        <v>125</v>
      </c>
      <c r="B36" t="s">
        <v>26</v>
      </c>
      <c r="C36" t="s">
        <v>126</v>
      </c>
      <c r="D36" s="5" t="s">
        <v>127</v>
      </c>
      <c r="E36" s="2">
        <v>4.0999999999999996</v>
      </c>
      <c r="F36" s="2">
        <v>0.1</v>
      </c>
      <c r="G36" s="1">
        <f t="shared" si="0"/>
        <v>2.8999999999999995</v>
      </c>
      <c r="H36" s="1">
        <v>1.6333333333333333</v>
      </c>
      <c r="I36" s="2">
        <v>10</v>
      </c>
      <c r="J36" s="1">
        <f t="shared" si="1"/>
        <v>4.8444444444444441</v>
      </c>
    </row>
    <row r="37" spans="1:10" x14ac:dyDescent="0.25">
      <c r="A37" t="s">
        <v>128</v>
      </c>
      <c r="B37" t="s">
        <v>129</v>
      </c>
      <c r="C37" t="s">
        <v>130</v>
      </c>
      <c r="D37" t="s">
        <v>131</v>
      </c>
      <c r="E37" s="2">
        <v>9.1999999999999993</v>
      </c>
      <c r="F37" s="2">
        <v>7.8</v>
      </c>
      <c r="G37" s="1">
        <f t="shared" si="0"/>
        <v>8.7799999999999994</v>
      </c>
      <c r="H37" s="1">
        <v>7.3701231060606052</v>
      </c>
      <c r="I37" s="2">
        <v>10</v>
      </c>
      <c r="J37" s="1">
        <f t="shared" si="1"/>
        <v>8.7167077020202015</v>
      </c>
    </row>
    <row r="38" spans="1:10" x14ac:dyDescent="0.25">
      <c r="A38" t="s">
        <v>132</v>
      </c>
      <c r="B38" t="s">
        <v>133</v>
      </c>
      <c r="C38" t="s">
        <v>134</v>
      </c>
      <c r="D38" t="s">
        <v>135</v>
      </c>
      <c r="E38" s="2">
        <v>8.3000000000000007</v>
      </c>
      <c r="F38" s="2">
        <v>6.5</v>
      </c>
      <c r="G38" s="1">
        <f t="shared" si="0"/>
        <v>7.7600000000000007</v>
      </c>
      <c r="H38" s="1">
        <v>7.7666666666666657</v>
      </c>
      <c r="I38" s="2">
        <v>10</v>
      </c>
      <c r="J38" s="1">
        <f t="shared" si="1"/>
        <v>8.5088888888888885</v>
      </c>
    </row>
    <row r="39" spans="1:10" x14ac:dyDescent="0.25">
      <c r="A39" t="s">
        <v>136</v>
      </c>
      <c r="B39" t="s">
        <v>137</v>
      </c>
      <c r="C39" t="s">
        <v>138</v>
      </c>
      <c r="D39" t="s">
        <v>139</v>
      </c>
      <c r="E39" s="2">
        <v>6.4</v>
      </c>
      <c r="F39" s="2">
        <v>9</v>
      </c>
      <c r="G39" s="1">
        <f t="shared" si="0"/>
        <v>7.18</v>
      </c>
      <c r="H39" s="1">
        <v>8.6</v>
      </c>
      <c r="I39" s="2">
        <v>10</v>
      </c>
      <c r="J39" s="1">
        <f t="shared" si="1"/>
        <v>8.5933333333333337</v>
      </c>
    </row>
    <row r="40" spans="1:10" x14ac:dyDescent="0.25">
      <c r="A40" t="s">
        <v>140</v>
      </c>
      <c r="B40" t="s">
        <v>141</v>
      </c>
      <c r="C40" t="s">
        <v>52</v>
      </c>
      <c r="D40" t="s">
        <v>142</v>
      </c>
      <c r="E40" s="2">
        <v>8.8000000000000007</v>
      </c>
      <c r="F40" s="2">
        <v>7</v>
      </c>
      <c r="G40" s="1">
        <f t="shared" si="0"/>
        <v>8.26</v>
      </c>
      <c r="H40" s="1">
        <v>7.3916666666666657</v>
      </c>
      <c r="I40" s="2">
        <v>10</v>
      </c>
      <c r="J40" s="1">
        <f t="shared" si="1"/>
        <v>8.5505555555555546</v>
      </c>
    </row>
    <row r="41" spans="1:10" x14ac:dyDescent="0.25">
      <c r="A41" t="s">
        <v>143</v>
      </c>
      <c r="B41" t="s">
        <v>6</v>
      </c>
      <c r="C41" t="s">
        <v>144</v>
      </c>
      <c r="D41" s="5" t="s">
        <v>145</v>
      </c>
      <c r="E41" s="2">
        <v>2.8</v>
      </c>
      <c r="F41" s="2">
        <v>0.1</v>
      </c>
      <c r="G41" s="1">
        <f t="shared" si="0"/>
        <v>1.9899999999999998</v>
      </c>
      <c r="H41" s="1">
        <v>5.3199810606060609</v>
      </c>
      <c r="I41" s="2">
        <v>10</v>
      </c>
      <c r="J41" s="1">
        <f t="shared" si="1"/>
        <v>5.7699936868686876</v>
      </c>
    </row>
    <row r="42" spans="1:10" x14ac:dyDescent="0.25">
      <c r="A42" t="s">
        <v>146</v>
      </c>
      <c r="B42" t="s">
        <v>147</v>
      </c>
      <c r="C42" t="s">
        <v>148</v>
      </c>
      <c r="D42" t="s">
        <v>149</v>
      </c>
      <c r="E42" s="2">
        <v>8.6</v>
      </c>
      <c r="F42" s="2">
        <v>7.5</v>
      </c>
      <c r="G42" s="1">
        <f t="shared" si="0"/>
        <v>8.27</v>
      </c>
      <c r="H42" s="1">
        <v>8.2333333333333325</v>
      </c>
      <c r="I42" s="2">
        <v>10</v>
      </c>
      <c r="J42" s="1">
        <f t="shared" si="1"/>
        <v>8.8344444444444434</v>
      </c>
    </row>
    <row r="43" spans="1:10" x14ac:dyDescent="0.25">
      <c r="A43" t="s">
        <v>150</v>
      </c>
      <c r="B43" t="s">
        <v>151</v>
      </c>
      <c r="C43" t="s">
        <v>152</v>
      </c>
      <c r="D43" t="s">
        <v>153</v>
      </c>
      <c r="E43" s="2">
        <v>7.2</v>
      </c>
      <c r="F43" s="2">
        <v>4.5</v>
      </c>
      <c r="G43" s="1">
        <f t="shared" si="0"/>
        <v>6.39</v>
      </c>
      <c r="H43" s="1">
        <v>8.0998106060606059</v>
      </c>
      <c r="I43" s="2">
        <v>10</v>
      </c>
      <c r="J43" s="1">
        <f t="shared" si="1"/>
        <v>8.1632702020202021</v>
      </c>
    </row>
    <row r="44" spans="1:10" x14ac:dyDescent="0.25">
      <c r="A44" t="s">
        <v>154</v>
      </c>
      <c r="B44" t="s">
        <v>155</v>
      </c>
      <c r="C44" t="s">
        <v>156</v>
      </c>
      <c r="D44" t="s">
        <v>157</v>
      </c>
      <c r="E44" s="2">
        <v>8.6999999999999993</v>
      </c>
      <c r="F44" s="2">
        <v>9</v>
      </c>
      <c r="G44" s="1">
        <f t="shared" si="0"/>
        <v>8.7899999999999991</v>
      </c>
      <c r="H44" s="1">
        <v>8.5333333333333314</v>
      </c>
      <c r="I44" s="2">
        <v>10</v>
      </c>
      <c r="J44" s="1">
        <f t="shared" si="1"/>
        <v>9.1077777777777769</v>
      </c>
    </row>
    <row r="45" spans="1:10" x14ac:dyDescent="0.25">
      <c r="A45" t="s">
        <v>158</v>
      </c>
      <c r="B45" t="s">
        <v>159</v>
      </c>
      <c r="C45" t="s">
        <v>160</v>
      </c>
      <c r="D45" t="s">
        <v>161</v>
      </c>
      <c r="E45" s="2">
        <v>9.8000000000000007</v>
      </c>
      <c r="F45" s="2">
        <v>8</v>
      </c>
      <c r="G45" s="1">
        <f t="shared" si="0"/>
        <v>9.26</v>
      </c>
      <c r="H45" s="1">
        <v>7.85</v>
      </c>
      <c r="I45" s="2">
        <v>10</v>
      </c>
      <c r="J45" s="1">
        <f t="shared" si="1"/>
        <v>9.0366666666666671</v>
      </c>
    </row>
    <row r="46" spans="1:10" x14ac:dyDescent="0.25">
      <c r="A46" t="s">
        <v>162</v>
      </c>
      <c r="B46" t="s">
        <v>163</v>
      </c>
      <c r="C46" t="s">
        <v>26</v>
      </c>
      <c r="D46" t="s">
        <v>164</v>
      </c>
      <c r="E46" s="2">
        <v>8.9</v>
      </c>
      <c r="F46" s="2">
        <v>8.5</v>
      </c>
      <c r="G46" s="1">
        <f t="shared" si="0"/>
        <v>8.7799999999999994</v>
      </c>
      <c r="H46" s="1">
        <v>7.2767518939393927</v>
      </c>
      <c r="I46" s="2">
        <v>10</v>
      </c>
      <c r="J46" s="1">
        <f t="shared" si="1"/>
        <v>8.6855839646464634</v>
      </c>
    </row>
    <row r="47" spans="1:10" x14ac:dyDescent="0.25">
      <c r="A47" t="s">
        <v>165</v>
      </c>
      <c r="B47" t="s">
        <v>166</v>
      </c>
      <c r="C47" t="s">
        <v>167</v>
      </c>
      <c r="D47" t="s">
        <v>23</v>
      </c>
      <c r="E47" s="2">
        <v>8.3000000000000007</v>
      </c>
      <c r="F47" s="2">
        <v>7.5</v>
      </c>
      <c r="G47" s="1">
        <f t="shared" si="0"/>
        <v>8.06</v>
      </c>
      <c r="H47" s="1">
        <v>8.5333333333333314</v>
      </c>
      <c r="I47" s="2">
        <v>10</v>
      </c>
      <c r="J47" s="1">
        <f t="shared" si="1"/>
        <v>8.8644444444444446</v>
      </c>
    </row>
  </sheetData>
  <autoFilter ref="A1:J47" xr:uid="{1E3A8F69-C2C8-491A-B7BB-B6F3B57B4FA9}"/>
  <conditionalFormatting sqref="J2:J47">
    <cfRule type="cellIs" dxfId="0" priority="1" operator="less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2023-08-02T15:38:55Z</dcterms:created>
  <dcterms:modified xsi:type="dcterms:W3CDTF">2023-08-09T02:40:19Z</dcterms:modified>
</cp:coreProperties>
</file>