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 Chief\Documents\Matematicas Avanzadas\"/>
    </mc:Choice>
  </mc:AlternateContent>
  <bookViews>
    <workbookView xWindow="0" yWindow="0" windowWidth="10350" windowHeight="6975"/>
  </bookViews>
  <sheets>
    <sheet name="calificaciones finales " sheetId="1" r:id="rId1"/>
    <sheet name="calificaciones de ac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<sst xmlns="http://schemas.openxmlformats.org/spreadsheetml/2006/main" count="93" uniqueCount="56">
  <si>
    <t>Nombre</t>
  </si>
  <si>
    <t>Cuenta</t>
  </si>
  <si>
    <t>Correo</t>
  </si>
  <si>
    <t>Ordinario</t>
  </si>
  <si>
    <t>Extra Largo</t>
  </si>
  <si>
    <t>exAMEN 1</t>
  </si>
  <si>
    <t>Ávila Medina Daniel Alberto</t>
  </si>
  <si>
    <t>danomo15@hotmail.com</t>
  </si>
  <si>
    <t>np</t>
  </si>
  <si>
    <t>Belmont Monroy David</t>
  </si>
  <si>
    <t>davidbelmont@ciencias.unam.mx</t>
  </si>
  <si>
    <t>Correu Olivares Roberto</t>
  </si>
  <si>
    <t>bto_22_@hotmail.com</t>
  </si>
  <si>
    <t>Cruz Navarro Ricardo</t>
  </si>
  <si>
    <t>rcruz@ciencias.unam.mx</t>
  </si>
  <si>
    <t>Del Pilar Miranda Augusto Omar</t>
  </si>
  <si>
    <t>audemi@ciencias.unam.mx</t>
  </si>
  <si>
    <t>Flores Gutiérrez José Antonio</t>
  </si>
  <si>
    <t>drunichs@gmail.com</t>
  </si>
  <si>
    <t>Gallegos Cortés Angel Amador</t>
  </si>
  <si>
    <t>smonucb_bmx@ciencias.unam.mx</t>
  </si>
  <si>
    <t>García Silva Carlos</t>
  </si>
  <si>
    <t>carlucasponty@gmail.com</t>
  </si>
  <si>
    <t>Laparra Miranda Sandra</t>
  </si>
  <si>
    <t>slaparra@ciencias.unam.mx</t>
  </si>
  <si>
    <t>Moctezuma Santana Sergio A.</t>
  </si>
  <si>
    <t>samoctezuma@ciencias.unam.mx</t>
  </si>
  <si>
    <t>Muños García David Miguel</t>
  </si>
  <si>
    <t>dmmg@ciencias.unam.mx</t>
  </si>
  <si>
    <t>Pierard Manzano Claudio Marcelo</t>
  </si>
  <si>
    <t>c.pierard@ciencias.unam.mx</t>
  </si>
  <si>
    <t>Plata Baldovinos Octavio</t>
  </si>
  <si>
    <t>octavio.gob@ciencias.unam.mx</t>
  </si>
  <si>
    <t>Ponce Juárez Viridiana</t>
  </si>
  <si>
    <t>viry_ju11@hotmail.com</t>
  </si>
  <si>
    <t>Reza Martínez Guadalupe</t>
  </si>
  <si>
    <t>lupilu3@ciencias.unam.mx</t>
  </si>
  <si>
    <t>Sánchez Arellano Miriam</t>
  </si>
  <si>
    <t>miri_boo8718@yahoo.com.mx</t>
  </si>
  <si>
    <t>Santos Aguilar Abril</t>
  </si>
  <si>
    <t>coriciadelfos@gmail.com</t>
  </si>
  <si>
    <t>Torres Hernández Jorge</t>
  </si>
  <si>
    <t>jth.relativo@gmail.com</t>
  </si>
  <si>
    <t>Vargas Cordero Ignacio</t>
  </si>
  <si>
    <t>igvacor94@gmail.com</t>
  </si>
  <si>
    <t>Zúñiga Martinez Marisol</t>
  </si>
  <si>
    <t>mari_solecito17@hotmail.com</t>
  </si>
  <si>
    <t>evaluacion final</t>
  </si>
  <si>
    <t>tarea 1</t>
  </si>
  <si>
    <t>tarea 2</t>
  </si>
  <si>
    <t>tarea 3</t>
  </si>
  <si>
    <t>tarea 4</t>
  </si>
  <si>
    <t>final</t>
  </si>
  <si>
    <t>campana</t>
  </si>
  <si>
    <t>problemas</t>
  </si>
  <si>
    <t>calf silabus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</si>
</sst>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4" fillId="0" borderId="1" xfId="0" applyFont="1" applyBorder="1"/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pilu3@ciencias.unam.mx" TargetMode="External"/><Relationship Id="rId2" Type="http://schemas.openxmlformats.org/officeDocument/2006/relationships/hyperlink" Target="mailto:miri_boo8718@yahoo.com.mx" TargetMode="External"/><Relationship Id="rId1" Type="http://schemas.openxmlformats.org/officeDocument/2006/relationships/hyperlink" Target="mailto:drunichs@gmail.com" TargetMode="External"/><Relationship Id="rId4" Type="http://schemas.openxmlformats.org/officeDocument/2006/relationships/hyperlink" Target="mailto:slaparra@ciencias.unam.m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pilu3@ciencias.unam.mx" TargetMode="External"/><Relationship Id="rId13" Type="http://schemas.openxmlformats.org/officeDocument/2006/relationships/hyperlink" Target="mailto:davidbelmont@ciencias.unam.mx" TargetMode="External"/><Relationship Id="rId18" Type="http://schemas.openxmlformats.org/officeDocument/2006/relationships/hyperlink" Target="mailto:audemi@ciencias.unam.mx" TargetMode="External"/><Relationship Id="rId3" Type="http://schemas.openxmlformats.org/officeDocument/2006/relationships/hyperlink" Target="mailto:bto_22_@hotmail.com" TargetMode="External"/><Relationship Id="rId7" Type="http://schemas.openxmlformats.org/officeDocument/2006/relationships/hyperlink" Target="mailto:carlucasponty@gmail.com" TargetMode="External"/><Relationship Id="rId12" Type="http://schemas.openxmlformats.org/officeDocument/2006/relationships/hyperlink" Target="mailto:igvacor94@gmail.com" TargetMode="External"/><Relationship Id="rId17" Type="http://schemas.openxmlformats.org/officeDocument/2006/relationships/hyperlink" Target="mailto:samoctezuma@ciencias.unam.mx" TargetMode="External"/><Relationship Id="rId2" Type="http://schemas.openxmlformats.org/officeDocument/2006/relationships/hyperlink" Target="mailto:smonucb_bmx@ciencias.unam.mx" TargetMode="External"/><Relationship Id="rId16" Type="http://schemas.openxmlformats.org/officeDocument/2006/relationships/hyperlink" Target="mailto:miri_boo8718@yahoo.com.mx" TargetMode="External"/><Relationship Id="rId1" Type="http://schemas.openxmlformats.org/officeDocument/2006/relationships/hyperlink" Target="mailto:rcruz@ciencias.unam.mx" TargetMode="External"/><Relationship Id="rId6" Type="http://schemas.openxmlformats.org/officeDocument/2006/relationships/hyperlink" Target="mailto:mari_solecito17@hotmail.com" TargetMode="External"/><Relationship Id="rId11" Type="http://schemas.openxmlformats.org/officeDocument/2006/relationships/hyperlink" Target="mailto:slaparra@ciencias.unam.mx" TargetMode="External"/><Relationship Id="rId5" Type="http://schemas.openxmlformats.org/officeDocument/2006/relationships/hyperlink" Target="mailto:danomo15@hotmail.com" TargetMode="External"/><Relationship Id="rId15" Type="http://schemas.openxmlformats.org/officeDocument/2006/relationships/hyperlink" Target="mailto:coriciadelfos@gmail.com" TargetMode="External"/><Relationship Id="rId10" Type="http://schemas.openxmlformats.org/officeDocument/2006/relationships/hyperlink" Target="mailto:viry_ju11@hotmail.com" TargetMode="External"/><Relationship Id="rId19" Type="http://schemas.openxmlformats.org/officeDocument/2006/relationships/hyperlink" Target="mailto:jth.relativo@gmail.com" TargetMode="External"/><Relationship Id="rId4" Type="http://schemas.openxmlformats.org/officeDocument/2006/relationships/hyperlink" Target="mailto:drunichs@gmail.com" TargetMode="External"/><Relationship Id="rId9" Type="http://schemas.openxmlformats.org/officeDocument/2006/relationships/hyperlink" Target="mailto:octavio.gob@ciencias.unam.mx" TargetMode="External"/><Relationship Id="rId14" Type="http://schemas.openxmlformats.org/officeDocument/2006/relationships/hyperlink" Target="mailto:c.pierard@ciencias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C7" sqref="C7"/>
    </sheetView>
  </sheetViews>
  <sheetFormatPr baseColWidth="10" defaultRowHeight="15" x14ac:dyDescent="0.25"/>
  <cols>
    <col min="1" max="1" width="34.140625" customWidth="1"/>
    <col min="3" max="3" width="34.85546875" customWidth="1"/>
  </cols>
  <sheetData>
    <row r="1" spans="1:14" x14ac:dyDescent="0.25">
      <c r="A1" s="29" t="s">
        <v>0</v>
      </c>
      <c r="B1" s="29" t="s">
        <v>1</v>
      </c>
      <c r="C1" s="29" t="s">
        <v>2</v>
      </c>
      <c r="D1" s="31" t="s">
        <v>5</v>
      </c>
      <c r="E1" s="24" t="s">
        <v>48</v>
      </c>
      <c r="F1" s="24"/>
      <c r="G1" s="24" t="s">
        <v>49</v>
      </c>
      <c r="H1" s="24"/>
      <c r="I1" s="24" t="s">
        <v>50</v>
      </c>
      <c r="J1" s="24"/>
      <c r="K1" s="24" t="s">
        <v>51</v>
      </c>
      <c r="L1" s="24"/>
      <c r="M1" s="25" t="s">
        <v>52</v>
      </c>
      <c r="N1" s="27" t="s">
        <v>53</v>
      </c>
    </row>
    <row r="2" spans="1:14" x14ac:dyDescent="0.25">
      <c r="A2" s="30"/>
      <c r="B2" s="30"/>
      <c r="C2" s="30"/>
      <c r="D2" s="32"/>
      <c r="E2" s="1" t="s">
        <v>54</v>
      </c>
      <c r="F2" s="1" t="s">
        <v>55</v>
      </c>
      <c r="G2" s="1" t="s">
        <v>54</v>
      </c>
      <c r="H2" s="1" t="s">
        <v>55</v>
      </c>
      <c r="I2" s="1" t="s">
        <v>54</v>
      </c>
      <c r="J2" s="1" t="s">
        <v>55</v>
      </c>
      <c r="K2" s="1" t="s">
        <v>54</v>
      </c>
      <c r="L2" s="1" t="s">
        <v>55</v>
      </c>
      <c r="M2" s="26"/>
      <c r="N2" s="28"/>
    </row>
    <row r="3" spans="1:14" x14ac:dyDescent="0.25">
      <c r="A3" s="12" t="s">
        <v>15</v>
      </c>
      <c r="B3" s="12">
        <v>308673966</v>
      </c>
      <c r="C3" s="8" t="s">
        <v>16</v>
      </c>
      <c r="D3" s="13">
        <v>8.5</v>
      </c>
      <c r="E3" s="1">
        <v>14.9</v>
      </c>
      <c r="F3" s="1">
        <v>8</v>
      </c>
      <c r="G3" s="1">
        <v>12</v>
      </c>
      <c r="H3" s="1">
        <v>9</v>
      </c>
      <c r="I3" s="1">
        <v>11</v>
      </c>
      <c r="J3" s="1">
        <v>9</v>
      </c>
      <c r="K3" s="1">
        <v>8</v>
      </c>
      <c r="L3" s="1">
        <v>7</v>
      </c>
      <c r="M3" s="14">
        <f>(SUM(F3,H3,J3,L3)/4)*0.7+D3*0.3</f>
        <v>8.3249999999999993</v>
      </c>
      <c r="N3" s="14">
        <f>M3+1.4</f>
        <v>9.7249999999999996</v>
      </c>
    </row>
    <row r="4" spans="1:14" x14ac:dyDescent="0.25">
      <c r="A4" s="4" t="s">
        <v>17</v>
      </c>
      <c r="B4" s="4">
        <v>311061561</v>
      </c>
      <c r="C4" s="5" t="s">
        <v>18</v>
      </c>
      <c r="D4" s="13">
        <v>8.3000000000000007</v>
      </c>
      <c r="E4" s="1">
        <v>16</v>
      </c>
      <c r="F4" s="1">
        <v>8</v>
      </c>
      <c r="G4" s="1">
        <v>15</v>
      </c>
      <c r="H4" s="1">
        <v>10</v>
      </c>
      <c r="I4" s="1">
        <v>8.9</v>
      </c>
      <c r="J4" s="1">
        <v>8</v>
      </c>
      <c r="K4" s="1">
        <v>10.75</v>
      </c>
      <c r="L4" s="1">
        <v>9</v>
      </c>
      <c r="M4" s="14">
        <f>(SUM(F4,H4,J4,L4)/4)*0.7+D4*0.3</f>
        <v>8.6150000000000002</v>
      </c>
      <c r="N4" s="14">
        <f t="shared" ref="N4:N6" si="0">M4+1.4</f>
        <v>10.015000000000001</v>
      </c>
    </row>
    <row r="5" spans="1:14" x14ac:dyDescent="0.25">
      <c r="A5" s="4" t="s">
        <v>23</v>
      </c>
      <c r="B5" s="4">
        <v>311243563</v>
      </c>
      <c r="C5" s="5" t="s">
        <v>24</v>
      </c>
      <c r="D5" s="13">
        <v>7.35</v>
      </c>
      <c r="E5" s="1">
        <v>18.8</v>
      </c>
      <c r="F5" s="1">
        <v>9</v>
      </c>
      <c r="G5" s="1">
        <v>14.5</v>
      </c>
      <c r="H5" s="1">
        <v>9</v>
      </c>
      <c r="I5" s="1">
        <v>9.3000000000000007</v>
      </c>
      <c r="J5" s="1">
        <v>8</v>
      </c>
      <c r="K5" s="1">
        <v>12</v>
      </c>
      <c r="L5" s="1">
        <v>10</v>
      </c>
      <c r="M5" s="14">
        <f>(SUM(F5,H5,J5,L5)/4)*0.7+D5*0.3</f>
        <v>8.504999999999999</v>
      </c>
      <c r="N5" s="14">
        <f t="shared" si="0"/>
        <v>9.9049999999999994</v>
      </c>
    </row>
    <row r="6" spans="1:14" x14ac:dyDescent="0.25">
      <c r="A6" s="4" t="s">
        <v>35</v>
      </c>
      <c r="B6" s="4">
        <v>309216555</v>
      </c>
      <c r="C6" s="5" t="s">
        <v>36</v>
      </c>
      <c r="D6" s="13">
        <v>8</v>
      </c>
      <c r="E6" s="1">
        <v>11.3</v>
      </c>
      <c r="F6" s="1">
        <v>7</v>
      </c>
      <c r="G6" s="1">
        <v>13</v>
      </c>
      <c r="H6" s="1">
        <v>9</v>
      </c>
      <c r="I6" s="1">
        <v>10</v>
      </c>
      <c r="J6" s="1">
        <v>9</v>
      </c>
      <c r="K6" s="1">
        <v>10.75</v>
      </c>
      <c r="L6" s="1">
        <v>9</v>
      </c>
      <c r="M6" s="14">
        <f>(SUM(F6,H6,J6,L6)/4)*0.7+D6*0.3</f>
        <v>8.35</v>
      </c>
      <c r="N6" s="14">
        <f t="shared" si="0"/>
        <v>9.75</v>
      </c>
    </row>
    <row r="7" spans="1:14" x14ac:dyDescent="0.25">
      <c r="A7" s="4" t="s">
        <v>37</v>
      </c>
      <c r="B7" s="4">
        <v>406079970</v>
      </c>
      <c r="C7" s="5" t="s">
        <v>38</v>
      </c>
      <c r="D7" s="13">
        <v>4</v>
      </c>
      <c r="E7" s="1">
        <v>10</v>
      </c>
      <c r="F7" s="1">
        <v>0</v>
      </c>
      <c r="G7" s="1">
        <v>8.5</v>
      </c>
      <c r="H7" s="1">
        <v>7</v>
      </c>
      <c r="I7" s="1">
        <v>0</v>
      </c>
      <c r="J7" s="1">
        <v>0</v>
      </c>
      <c r="K7" s="1">
        <v>0</v>
      </c>
      <c r="L7" s="1">
        <v>0</v>
      </c>
      <c r="M7" s="16" t="s">
        <v>8</v>
      </c>
      <c r="N7" s="16" t="s">
        <v>8</v>
      </c>
    </row>
    <row r="8" spans="1:14" x14ac:dyDescent="0.25">
      <c r="A8" s="4" t="s">
        <v>41</v>
      </c>
      <c r="B8" s="4">
        <v>308147984</v>
      </c>
      <c r="C8" s="15" t="s">
        <v>42</v>
      </c>
      <c r="D8" s="13">
        <v>6.5</v>
      </c>
      <c r="E8" s="1">
        <v>9.6999999999999993</v>
      </c>
      <c r="F8" s="1">
        <v>0</v>
      </c>
      <c r="G8" s="1">
        <v>2.75</v>
      </c>
      <c r="H8" s="1">
        <v>0</v>
      </c>
      <c r="I8" s="1">
        <v>1.5</v>
      </c>
      <c r="J8" s="1">
        <v>0</v>
      </c>
      <c r="K8" s="1">
        <v>3</v>
      </c>
      <c r="L8" s="1">
        <v>0</v>
      </c>
      <c r="M8" s="14">
        <f>(SUM(F8,H8,J8,L8)/4)*0.7+D8*0.3</f>
        <v>1.95</v>
      </c>
      <c r="N8" s="14">
        <v>6.5</v>
      </c>
    </row>
  </sheetData>
  <mergeCells count="10">
    <mergeCell ref="N1:N2"/>
    <mergeCell ref="A1:A2"/>
    <mergeCell ref="B1:B2"/>
    <mergeCell ref="C1:C2"/>
    <mergeCell ref="D1:D2"/>
    <mergeCell ref="E1:F1"/>
    <mergeCell ref="G1:H1"/>
    <mergeCell ref="I1:J1"/>
    <mergeCell ref="K1:L1"/>
    <mergeCell ref="M1:M2"/>
  </mergeCells>
  <hyperlinks>
    <hyperlink ref="C4" r:id="rId1"/>
    <hyperlink ref="C7" r:id="rId2"/>
    <hyperlink ref="C6" r:id="rId3"/>
    <hyperlink ref="C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9" sqref="D19"/>
    </sheetView>
  </sheetViews>
  <sheetFormatPr baseColWidth="10" defaultRowHeight="15" x14ac:dyDescent="0.25"/>
  <cols>
    <col min="2" max="2" width="34.28515625" customWidth="1"/>
    <col min="4" max="4" width="34.42578125" customWidth="1"/>
    <col min="7" max="7" width="23.140625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17" t="s">
        <v>47</v>
      </c>
    </row>
    <row r="2" spans="1:7" x14ac:dyDescent="0.25">
      <c r="A2" s="4">
        <v>1</v>
      </c>
      <c r="B2" s="4" t="s">
        <v>6</v>
      </c>
      <c r="C2" s="4">
        <v>310006424</v>
      </c>
      <c r="D2" s="5" t="s">
        <v>7</v>
      </c>
      <c r="E2" s="6">
        <v>1</v>
      </c>
      <c r="F2" s="6"/>
      <c r="G2" s="18" t="s">
        <v>8</v>
      </c>
    </row>
    <row r="3" spans="1:7" x14ac:dyDescent="0.25">
      <c r="A3" s="4">
        <v>2</v>
      </c>
      <c r="B3" s="4" t="s">
        <v>9</v>
      </c>
      <c r="C3" s="4">
        <v>308045866</v>
      </c>
      <c r="D3" s="5" t="s">
        <v>10</v>
      </c>
      <c r="E3" s="6">
        <v>1</v>
      </c>
      <c r="F3" s="6"/>
      <c r="G3" s="18" t="s">
        <v>8</v>
      </c>
    </row>
    <row r="4" spans="1:7" x14ac:dyDescent="0.25">
      <c r="A4" s="4">
        <v>3</v>
      </c>
      <c r="B4" s="4" t="s">
        <v>11</v>
      </c>
      <c r="C4" s="4">
        <v>309039400</v>
      </c>
      <c r="D4" s="5" t="s">
        <v>12</v>
      </c>
      <c r="E4" s="6">
        <v>1</v>
      </c>
      <c r="F4" s="6"/>
      <c r="G4" s="18" t="s">
        <v>8</v>
      </c>
    </row>
    <row r="5" spans="1:7" x14ac:dyDescent="0.25">
      <c r="A5" s="4">
        <v>4</v>
      </c>
      <c r="B5" s="4" t="s">
        <v>13</v>
      </c>
      <c r="C5" s="4">
        <v>307185666</v>
      </c>
      <c r="D5" s="5" t="s">
        <v>14</v>
      </c>
      <c r="E5" s="6">
        <v>1</v>
      </c>
      <c r="F5" s="6"/>
      <c r="G5" s="18" t="s">
        <v>8</v>
      </c>
    </row>
    <row r="6" spans="1:7" x14ac:dyDescent="0.25">
      <c r="A6" s="19">
        <v>5</v>
      </c>
      <c r="B6" s="19" t="s">
        <v>15</v>
      </c>
      <c r="C6" s="19">
        <v>308673966</v>
      </c>
      <c r="D6" s="33" t="s">
        <v>16</v>
      </c>
      <c r="E6" s="20"/>
      <c r="F6" s="11">
        <v>1</v>
      </c>
      <c r="G6" s="21">
        <v>10</v>
      </c>
    </row>
    <row r="7" spans="1:7" x14ac:dyDescent="0.25">
      <c r="A7" s="19">
        <v>6</v>
      </c>
      <c r="B7" s="19" t="s">
        <v>17</v>
      </c>
      <c r="C7" s="19">
        <v>311061561</v>
      </c>
      <c r="D7" s="22" t="s">
        <v>18</v>
      </c>
      <c r="E7" s="11">
        <v>1</v>
      </c>
      <c r="F7" s="11"/>
      <c r="G7" s="21">
        <v>10</v>
      </c>
    </row>
    <row r="8" spans="1:7" x14ac:dyDescent="0.25">
      <c r="A8" s="4">
        <v>7</v>
      </c>
      <c r="B8" s="4" t="s">
        <v>19</v>
      </c>
      <c r="C8" s="4">
        <v>305010351</v>
      </c>
      <c r="D8" s="5" t="s">
        <v>20</v>
      </c>
      <c r="E8" s="6"/>
      <c r="F8" s="6">
        <v>1</v>
      </c>
      <c r="G8" s="18" t="s">
        <v>8</v>
      </c>
    </row>
    <row r="9" spans="1:7" x14ac:dyDescent="0.25">
      <c r="A9" s="4">
        <v>8</v>
      </c>
      <c r="B9" s="4" t="s">
        <v>21</v>
      </c>
      <c r="C9" s="4">
        <v>409085778</v>
      </c>
      <c r="D9" s="5" t="s">
        <v>22</v>
      </c>
      <c r="E9" s="6"/>
      <c r="F9" s="6">
        <v>1</v>
      </c>
      <c r="G9" s="18" t="s">
        <v>8</v>
      </c>
    </row>
    <row r="10" spans="1:7" x14ac:dyDescent="0.25">
      <c r="A10" s="19">
        <v>9</v>
      </c>
      <c r="B10" s="19" t="s">
        <v>23</v>
      </c>
      <c r="C10" s="19">
        <v>311243563</v>
      </c>
      <c r="D10" s="22" t="s">
        <v>24</v>
      </c>
      <c r="E10" s="11">
        <v>1</v>
      </c>
      <c r="F10" s="11"/>
      <c r="G10" s="21">
        <v>10</v>
      </c>
    </row>
    <row r="11" spans="1:7" x14ac:dyDescent="0.25">
      <c r="A11" s="7">
        <v>10</v>
      </c>
      <c r="B11" s="4" t="s">
        <v>25</v>
      </c>
      <c r="C11" s="4">
        <v>82101257</v>
      </c>
      <c r="D11" s="5" t="s">
        <v>26</v>
      </c>
      <c r="E11" s="6"/>
      <c r="F11" s="6">
        <v>1</v>
      </c>
      <c r="G11" s="18" t="s">
        <v>8</v>
      </c>
    </row>
    <row r="12" spans="1:7" x14ac:dyDescent="0.25">
      <c r="A12" s="4">
        <v>11</v>
      </c>
      <c r="B12" s="4" t="s">
        <v>27</v>
      </c>
      <c r="C12" s="4">
        <v>305307561</v>
      </c>
      <c r="D12" s="8" t="s">
        <v>28</v>
      </c>
      <c r="E12" s="9"/>
      <c r="F12" s="6">
        <v>1</v>
      </c>
      <c r="G12" s="18" t="s">
        <v>8</v>
      </c>
    </row>
    <row r="13" spans="1:7" x14ac:dyDescent="0.25">
      <c r="A13" s="4">
        <v>12</v>
      </c>
      <c r="B13" s="4" t="s">
        <v>29</v>
      </c>
      <c r="C13" s="4">
        <v>411008565</v>
      </c>
      <c r="D13" s="5" t="s">
        <v>30</v>
      </c>
      <c r="E13" s="6"/>
      <c r="F13" s="6">
        <v>1</v>
      </c>
      <c r="G13" s="18" t="s">
        <v>8</v>
      </c>
    </row>
    <row r="14" spans="1:7" x14ac:dyDescent="0.25">
      <c r="A14" s="4">
        <v>13</v>
      </c>
      <c r="B14" s="4" t="s">
        <v>31</v>
      </c>
      <c r="C14" s="4">
        <v>305208705</v>
      </c>
      <c r="D14" s="5" t="s">
        <v>32</v>
      </c>
      <c r="E14" s="6"/>
      <c r="F14" s="6">
        <v>1</v>
      </c>
      <c r="G14" s="18" t="s">
        <v>8</v>
      </c>
    </row>
    <row r="15" spans="1:7" x14ac:dyDescent="0.25">
      <c r="A15" s="7">
        <v>14</v>
      </c>
      <c r="B15" s="4" t="s">
        <v>33</v>
      </c>
      <c r="C15" s="4">
        <v>311032473</v>
      </c>
      <c r="D15" s="5" t="s">
        <v>34</v>
      </c>
      <c r="E15" s="6">
        <v>1</v>
      </c>
      <c r="F15" s="6"/>
      <c r="G15" s="18" t="s">
        <v>8</v>
      </c>
    </row>
    <row r="16" spans="1:7" x14ac:dyDescent="0.25">
      <c r="A16" s="19">
        <v>15</v>
      </c>
      <c r="B16" s="19" t="s">
        <v>35</v>
      </c>
      <c r="C16" s="19">
        <v>309216555</v>
      </c>
      <c r="D16" s="22" t="s">
        <v>36</v>
      </c>
      <c r="E16" s="11">
        <v>1</v>
      </c>
      <c r="F16" s="11"/>
      <c r="G16" s="21">
        <v>10</v>
      </c>
    </row>
    <row r="17" spans="1:7" x14ac:dyDescent="0.25">
      <c r="A17" s="4">
        <v>16</v>
      </c>
      <c r="B17" s="4" t="s">
        <v>37</v>
      </c>
      <c r="C17" s="4">
        <v>406079970</v>
      </c>
      <c r="D17" s="5" t="s">
        <v>38</v>
      </c>
      <c r="E17" s="6"/>
      <c r="F17" s="6">
        <v>1</v>
      </c>
      <c r="G17" s="18" t="s">
        <v>8</v>
      </c>
    </row>
    <row r="18" spans="1:7" x14ac:dyDescent="0.25">
      <c r="A18" s="4">
        <v>17</v>
      </c>
      <c r="B18" s="4" t="s">
        <v>39</v>
      </c>
      <c r="C18" s="4">
        <v>414166967</v>
      </c>
      <c r="D18" s="5" t="s">
        <v>40</v>
      </c>
      <c r="E18" s="6">
        <v>1</v>
      </c>
      <c r="F18" s="6"/>
      <c r="G18" s="18" t="s">
        <v>8</v>
      </c>
    </row>
    <row r="19" spans="1:7" x14ac:dyDescent="0.25">
      <c r="A19" s="23">
        <v>18</v>
      </c>
      <c r="B19" s="19" t="s">
        <v>41</v>
      </c>
      <c r="C19" s="19">
        <v>308147984</v>
      </c>
      <c r="D19" s="33" t="s">
        <v>42</v>
      </c>
      <c r="E19" s="11"/>
      <c r="F19" s="11">
        <v>1</v>
      </c>
      <c r="G19" s="21">
        <v>7</v>
      </c>
    </row>
    <row r="20" spans="1:7" x14ac:dyDescent="0.25">
      <c r="A20" s="4">
        <v>19</v>
      </c>
      <c r="B20" s="4" t="s">
        <v>43</v>
      </c>
      <c r="C20" s="4">
        <v>413490285</v>
      </c>
      <c r="D20" s="5" t="s">
        <v>44</v>
      </c>
      <c r="E20" s="6">
        <v>1</v>
      </c>
      <c r="F20" s="6"/>
      <c r="G20" s="10" t="s">
        <v>8</v>
      </c>
    </row>
    <row r="21" spans="1:7" x14ac:dyDescent="0.25">
      <c r="A21" s="4">
        <v>20</v>
      </c>
      <c r="B21" s="4" t="s">
        <v>45</v>
      </c>
      <c r="C21" s="4">
        <v>409058574</v>
      </c>
      <c r="D21" s="5" t="s">
        <v>46</v>
      </c>
      <c r="E21" s="6">
        <v>1</v>
      </c>
      <c r="F21" s="6"/>
      <c r="G21" s="10" t="s">
        <v>8</v>
      </c>
    </row>
  </sheetData>
  <hyperlinks>
    <hyperlink ref="D5" r:id="rId1"/>
    <hyperlink ref="D8" r:id="rId2"/>
    <hyperlink ref="D4" r:id="rId3"/>
    <hyperlink ref="D7" r:id="rId4"/>
    <hyperlink ref="D2" r:id="rId5"/>
    <hyperlink ref="D21" r:id="rId6"/>
    <hyperlink ref="D9" r:id="rId7"/>
    <hyperlink ref="D16" r:id="rId8"/>
    <hyperlink ref="D14" r:id="rId9"/>
    <hyperlink ref="D15" r:id="rId10"/>
    <hyperlink ref="D10" r:id="rId11"/>
    <hyperlink ref="D20" r:id="rId12"/>
    <hyperlink ref="D3" r:id="rId13"/>
    <hyperlink ref="D13" r:id="rId14"/>
    <hyperlink ref="D18" r:id="rId15"/>
    <hyperlink ref="D17" r:id="rId16"/>
    <hyperlink ref="D11" r:id="rId17"/>
    <hyperlink ref="D6" r:id="rId18"/>
    <hyperlink ref="D19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 finales </vt:lpstr>
      <vt:lpstr>calificaciones de acta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M. en C. Gustavo Contreras Mayén</cp:lastModifiedBy>
  <dcterms:created xsi:type="dcterms:W3CDTF">2016-06-02T20:23:11Z</dcterms:created>
  <dcterms:modified xsi:type="dcterms:W3CDTF">2016-06-06T21:08:07Z</dcterms:modified>
</cp:coreProperties>
</file>