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Examenes\Examen_Ordinario\"/>
    </mc:Choice>
  </mc:AlternateContent>
  <xr:revisionPtr revIDLastSave="0" documentId="13_ncr:1_{980FAE48-9B5A-42AA-A999-8CC7615BC5BB}" xr6:coauthVersionLast="47" xr6:coauthVersionMax="47" xr10:uidLastSave="{00000000-0000-0000-0000-000000000000}"/>
  <bookViews>
    <workbookView xWindow="-120" yWindow="-120" windowWidth="20730" windowHeight="11160" tabRatio="420" activeTab="1" xr2:uid="{F90C9E78-18F9-46DB-9545-56C152858BAA}"/>
  </bookViews>
  <sheets>
    <sheet name="Primer Examen" sheetId="1" r:id="rId1"/>
    <sheet name="Segundo Examen" sheetId="2" r:id="rId2"/>
    <sheet name="Promedios" sheetId="3" r:id="rId3"/>
  </sheets>
  <definedNames>
    <definedName name="_xlnm._FilterDatabase" localSheetId="1" hidden="1">'Segundo Examen'!$A$1:$AV$13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" i="2" l="1"/>
  <c r="AT4" i="2" s="1"/>
  <c r="AV4" i="2" s="1"/>
  <c r="AS5" i="2"/>
  <c r="AT5" i="2" s="1"/>
  <c r="AV5" i="2" s="1"/>
  <c r="AS6" i="2"/>
  <c r="AT6" i="2" s="1"/>
  <c r="AV6" i="2" s="1"/>
  <c r="AS7" i="2"/>
  <c r="AT7" i="2" s="1"/>
  <c r="AV7" i="2" s="1"/>
  <c r="AS8" i="2"/>
  <c r="AT8" i="2" s="1"/>
  <c r="AV8" i="2" s="1"/>
  <c r="AS9" i="2"/>
  <c r="AT9" i="2" s="1"/>
  <c r="AV9" i="2" s="1"/>
  <c r="AS10" i="2"/>
  <c r="AT10" i="2" s="1"/>
  <c r="AV10" i="2" s="1"/>
  <c r="AS11" i="2"/>
  <c r="AT11" i="2" s="1"/>
  <c r="AV11" i="2" s="1"/>
  <c r="AS12" i="2"/>
  <c r="AT12" i="2" s="1"/>
  <c r="AV12" i="2" s="1"/>
  <c r="AS13" i="2"/>
  <c r="AT13" i="2" s="1"/>
  <c r="AV13" i="2" s="1"/>
  <c r="AS3" i="2"/>
  <c r="AT3" i="2" s="1"/>
  <c r="AV3" i="2" s="1"/>
  <c r="AS2" i="2"/>
  <c r="AT2" i="2" s="1"/>
  <c r="AV2" i="2" s="1"/>
  <c r="AT12" i="1"/>
  <c r="AT4" i="1"/>
  <c r="AT3" i="1"/>
  <c r="AS14" i="1"/>
  <c r="AT14" i="1" s="1"/>
  <c r="AS15" i="1"/>
  <c r="AT15" i="1" s="1"/>
  <c r="AS3" i="1"/>
  <c r="AS4" i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S13" i="1"/>
  <c r="AT13" i="1" s="1"/>
  <c r="AT2" i="1"/>
  <c r="AS2" i="1"/>
</calcChain>
</file>

<file path=xl/sharedStrings.xml><?xml version="1.0" encoding="utf-8"?>
<sst xmlns="http://schemas.openxmlformats.org/spreadsheetml/2006/main" count="120" uniqueCount="62">
  <si>
    <t>CANTARELL IBARROLA REGINA</t>
  </si>
  <si>
    <t>GONZALEZ DE LA TORRE MAGALY ZOE</t>
  </si>
  <si>
    <t>ROMERO FERNANDEZ SEBASTIAN</t>
  </si>
  <si>
    <t>SANCHEZ ALVARADO GAEL</t>
  </si>
  <si>
    <t>SANDOVAL HERNANDEZ LEONARDO GAEL</t>
  </si>
  <si>
    <t>TELLEZ ROMERO EMILY FERNANDA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</si>
  <si>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</si>
  <si>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</si>
  <si>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</si>
  <si>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</si>
  <si>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</si>
  <si>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</si>
  <si>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ZAVALA ROMERO DIEGO</t>
  </si>
  <si>
    <t>ZEMPOALTECA MENESES NICOLAS</t>
  </si>
  <si>
    <t>Alumno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</si>
  <si>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</si>
  <si>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</si>
  <si>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</si>
  <si>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</si>
  <si>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</si>
  <si>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</si>
  <si>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</si>
  <si>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</si>
  <si>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</si>
  <si>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</si>
  <si>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</si>
  <si>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</si>
  <si>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</si>
  <si>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</si>
  <si>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</si>
  <si>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</si>
  <si>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</si>
  <si>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</si>
  <si>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</si>
  <si>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</si>
  <si>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</si>
  <si>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</si>
  <si>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</si>
  <si>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</si>
  <si>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</si>
  <si>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</si>
  <si>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</si>
  <si>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</si>
  <si>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</si>
  <si>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</si>
  <si>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</si>
  <si>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</si>
  <si>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</si>
  <si>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</si>
  <si>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</si>
  <si>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</si>
  <si>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</si>
  <si>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</si>
  <si>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</si>
  <si>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</si>
  <si>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</si>
  <si>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</si>
  <si>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</si>
  <si>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Puntaje</t>
  </si>
  <si>
    <t>Calificación</t>
  </si>
  <si>
    <t>Ciclo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</si>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</sst>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B604-2AF3-4008-947E-99372B964841}">
  <dimension ref="A1:AT15"/>
  <sheetViews>
    <sheetView topLeftCell="M1" zoomScaleNormal="100" workbookViewId="0">
      <selection activeCell="B1" sqref="B1:AT1"/>
    </sheetView>
  </sheetViews>
  <sheetFormatPr baseColWidth="10" defaultRowHeight="15" x14ac:dyDescent="0.25"/>
  <cols>
    <col min="1" max="1" width="37.140625" bestFit="1" customWidth="1"/>
    <col min="2" max="44" width="5.28515625" style="1" customWidth="1"/>
    <col min="45" max="45" width="7.7109375" style="1" bestFit="1" customWidth="1"/>
    <col min="46" max="46" width="11.5703125" style="1" bestFit="1" customWidth="1"/>
  </cols>
  <sheetData>
    <row r="1" spans="1:46" x14ac:dyDescent="0.25">
      <c r="A1" s="2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</row>
    <row r="2" spans="1:46" x14ac:dyDescent="0.25">
      <c r="A2" t="s">
        <v>0</v>
      </c>
      <c r="B2" s="1">
        <v>1</v>
      </c>
      <c r="C2" s="1">
        <v>0.5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0.5</v>
      </c>
      <c r="J2" s="1">
        <v>0.8</v>
      </c>
      <c r="K2" s="1">
        <v>0</v>
      </c>
      <c r="L2" s="1">
        <v>1</v>
      </c>
      <c r="M2" s="1">
        <v>1</v>
      </c>
      <c r="N2" s="1">
        <v>0.25</v>
      </c>
      <c r="O2" s="1">
        <v>1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0</v>
      </c>
      <c r="AD2" s="1">
        <v>1</v>
      </c>
      <c r="AE2" s="1">
        <v>1</v>
      </c>
      <c r="AF2" s="1">
        <v>1</v>
      </c>
      <c r="AG2" s="1">
        <v>0</v>
      </c>
      <c r="AH2" s="1">
        <v>1</v>
      </c>
      <c r="AI2" s="1">
        <v>0.5</v>
      </c>
      <c r="AJ2" s="1">
        <v>0</v>
      </c>
      <c r="AK2" s="1">
        <v>1</v>
      </c>
      <c r="AL2" s="1">
        <v>0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f>SUM(B2:AR2)</f>
        <v>31.55</v>
      </c>
      <c r="AT2" s="3">
        <f>(AS2/43)*10</f>
        <v>7.3372093023255811</v>
      </c>
    </row>
    <row r="3" spans="1:46" x14ac:dyDescent="0.25">
      <c r="A3" t="s">
        <v>1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0.25</v>
      </c>
      <c r="L3" s="1">
        <v>0</v>
      </c>
      <c r="M3" s="1">
        <v>1</v>
      </c>
      <c r="N3" s="1">
        <v>0</v>
      </c>
      <c r="O3" s="1">
        <v>1</v>
      </c>
      <c r="P3" s="1">
        <v>1</v>
      </c>
      <c r="Q3" s="1">
        <v>0</v>
      </c>
      <c r="R3" s="1">
        <v>1</v>
      </c>
      <c r="S3" s="1">
        <v>0</v>
      </c>
      <c r="T3" s="1">
        <v>1</v>
      </c>
      <c r="U3" s="1">
        <v>1</v>
      </c>
      <c r="V3" s="1">
        <v>0</v>
      </c>
      <c r="W3" s="1">
        <v>0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1</v>
      </c>
      <c r="AD3" s="1">
        <v>0</v>
      </c>
      <c r="AE3" s="1">
        <v>1</v>
      </c>
      <c r="AF3" s="1">
        <v>1</v>
      </c>
      <c r="AG3" s="1">
        <v>1</v>
      </c>
      <c r="AH3" s="1">
        <v>1</v>
      </c>
      <c r="AI3" s="1">
        <v>0.25</v>
      </c>
      <c r="AJ3" s="1">
        <v>0</v>
      </c>
      <c r="AK3" s="1">
        <v>0</v>
      </c>
      <c r="AL3" s="1">
        <v>0</v>
      </c>
      <c r="AM3" s="1">
        <v>1</v>
      </c>
      <c r="AN3" s="1">
        <v>1</v>
      </c>
      <c r="AO3" s="1">
        <v>0</v>
      </c>
      <c r="AP3" s="1">
        <v>0</v>
      </c>
      <c r="AQ3" s="1">
        <v>1</v>
      </c>
      <c r="AR3" s="1">
        <v>1</v>
      </c>
      <c r="AS3" s="1">
        <f t="shared" ref="AS3:AS15" si="0">SUM(B3:AR3)</f>
        <v>22.5</v>
      </c>
      <c r="AT3" s="3">
        <f>(AS3/43)*10</f>
        <v>5.2325581395348841</v>
      </c>
    </row>
    <row r="4" spans="1:46" x14ac:dyDescent="0.25">
      <c r="A4" t="s">
        <v>2</v>
      </c>
      <c r="B4" s="1">
        <v>1</v>
      </c>
      <c r="C4" s="1">
        <v>0.25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0.5</v>
      </c>
      <c r="J4" s="1">
        <v>0.5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0</v>
      </c>
      <c r="R4" s="1">
        <v>1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0</v>
      </c>
      <c r="AS4" s="1">
        <f t="shared" si="0"/>
        <v>26.25</v>
      </c>
      <c r="AT4" s="3">
        <f>(AS4/43)*10</f>
        <v>6.104651162790697</v>
      </c>
    </row>
    <row r="5" spans="1:46" x14ac:dyDescent="0.25">
      <c r="A5" t="s">
        <v>3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f t="shared" si="0"/>
        <v>6</v>
      </c>
      <c r="AT5" s="3">
        <f t="shared" ref="AT5:AT15" si="1">(AS5/43)*10</f>
        <v>1.3953488372093024</v>
      </c>
    </row>
    <row r="6" spans="1:46" x14ac:dyDescent="0.25">
      <c r="A6" t="s">
        <v>4</v>
      </c>
      <c r="B6" s="1">
        <v>1</v>
      </c>
      <c r="C6" s="1">
        <v>0.5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0.25</v>
      </c>
      <c r="L6" s="1">
        <v>1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1</v>
      </c>
      <c r="S6" s="1">
        <v>0</v>
      </c>
      <c r="T6" s="1">
        <v>1</v>
      </c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1</v>
      </c>
      <c r="AA6" s="1">
        <v>0</v>
      </c>
      <c r="AB6" s="1">
        <v>1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0.25</v>
      </c>
      <c r="AJ6" s="1">
        <v>0.25</v>
      </c>
      <c r="AK6" s="1">
        <v>1</v>
      </c>
      <c r="AL6" s="1">
        <v>0</v>
      </c>
      <c r="AM6" s="1">
        <v>1</v>
      </c>
      <c r="AN6" s="1">
        <v>0</v>
      </c>
      <c r="AO6" s="1">
        <v>0</v>
      </c>
      <c r="AP6" s="1">
        <v>0</v>
      </c>
      <c r="AQ6" s="1">
        <v>1</v>
      </c>
      <c r="AR6" s="1">
        <v>0</v>
      </c>
      <c r="AS6" s="1">
        <f t="shared" si="0"/>
        <v>19.25</v>
      </c>
      <c r="AT6" s="3">
        <f t="shared" si="1"/>
        <v>4.4767441860465116</v>
      </c>
    </row>
    <row r="7" spans="1:46" x14ac:dyDescent="0.25">
      <c r="A7" t="s">
        <v>5</v>
      </c>
      <c r="B7" s="1">
        <v>1</v>
      </c>
      <c r="C7" s="1">
        <v>0.25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0.25</v>
      </c>
      <c r="J7" s="1">
        <v>0</v>
      </c>
      <c r="K7" s="1">
        <v>0.25</v>
      </c>
      <c r="L7" s="1">
        <v>0</v>
      </c>
      <c r="M7" s="1">
        <v>0</v>
      </c>
      <c r="N7" s="1">
        <v>0.25</v>
      </c>
      <c r="O7" s="1">
        <v>1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0.25</v>
      </c>
      <c r="AK7" s="1">
        <v>0</v>
      </c>
      <c r="AL7" s="1">
        <v>0</v>
      </c>
      <c r="AM7" s="1">
        <v>0</v>
      </c>
      <c r="AN7" s="1">
        <v>1</v>
      </c>
      <c r="AO7" s="1">
        <v>0</v>
      </c>
      <c r="AP7" s="1">
        <v>0</v>
      </c>
      <c r="AQ7" s="1">
        <v>0</v>
      </c>
      <c r="AR7" s="1">
        <v>0</v>
      </c>
      <c r="AS7" s="1">
        <f t="shared" si="0"/>
        <v>10.25</v>
      </c>
      <c r="AT7" s="3">
        <f t="shared" si="1"/>
        <v>2.3837209302325584</v>
      </c>
    </row>
    <row r="8" spans="1:46" x14ac:dyDescent="0.25">
      <c r="A8" t="s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0</v>
      </c>
      <c r="L8" s="1">
        <v>1</v>
      </c>
      <c r="M8" s="1">
        <v>1</v>
      </c>
      <c r="N8" s="1">
        <v>0.25</v>
      </c>
      <c r="O8" s="1">
        <v>1</v>
      </c>
      <c r="P8" s="1">
        <v>1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1</v>
      </c>
      <c r="AC8" s="1">
        <v>0</v>
      </c>
      <c r="AD8" s="1">
        <v>0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0</v>
      </c>
      <c r="AM8" s="1">
        <v>1</v>
      </c>
      <c r="AN8" s="1">
        <v>1</v>
      </c>
      <c r="AO8" s="1">
        <v>0</v>
      </c>
      <c r="AP8" s="1">
        <v>0</v>
      </c>
      <c r="AQ8" s="1">
        <v>1</v>
      </c>
      <c r="AR8" s="1">
        <v>0</v>
      </c>
      <c r="AS8" s="1">
        <f t="shared" si="0"/>
        <v>31.25</v>
      </c>
      <c r="AT8" s="3">
        <f t="shared" si="1"/>
        <v>7.2674418604651159</v>
      </c>
    </row>
    <row r="9" spans="1:46" x14ac:dyDescent="0.25">
      <c r="A9" t="s">
        <v>7</v>
      </c>
      <c r="B9" s="1">
        <v>1</v>
      </c>
      <c r="C9" s="1">
        <v>0.2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0.25</v>
      </c>
      <c r="J9" s="1">
        <v>0</v>
      </c>
      <c r="K9" s="1">
        <v>0.25</v>
      </c>
      <c r="L9" s="1">
        <v>0</v>
      </c>
      <c r="M9" s="1">
        <v>0.5</v>
      </c>
      <c r="N9" s="1">
        <v>0.25</v>
      </c>
      <c r="O9" s="1">
        <v>1</v>
      </c>
      <c r="P9" s="1">
        <v>0</v>
      </c>
      <c r="Q9" s="1">
        <v>1</v>
      </c>
      <c r="R9" s="1">
        <v>0</v>
      </c>
      <c r="S9" s="1">
        <v>0.25</v>
      </c>
      <c r="T9" s="1">
        <v>1</v>
      </c>
      <c r="U9" s="1">
        <v>0</v>
      </c>
      <c r="V9" s="1">
        <v>0</v>
      </c>
      <c r="W9" s="1">
        <v>1</v>
      </c>
      <c r="X9" s="1">
        <v>0</v>
      </c>
      <c r="Y9" s="1">
        <v>1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1</v>
      </c>
      <c r="AF9" s="1">
        <v>1</v>
      </c>
      <c r="AG9" s="1">
        <v>0</v>
      </c>
      <c r="AH9" s="1">
        <v>1</v>
      </c>
      <c r="AI9" s="1">
        <v>0.25</v>
      </c>
      <c r="AJ9" s="1">
        <v>0.25</v>
      </c>
      <c r="AK9" s="1">
        <v>1</v>
      </c>
      <c r="AL9" s="1">
        <v>0.25</v>
      </c>
      <c r="AM9" s="1">
        <v>0</v>
      </c>
      <c r="AN9" s="1">
        <v>0</v>
      </c>
      <c r="AO9" s="1">
        <v>1</v>
      </c>
      <c r="AP9" s="1">
        <v>0</v>
      </c>
      <c r="AQ9" s="1">
        <v>0</v>
      </c>
      <c r="AR9" s="1">
        <v>1</v>
      </c>
      <c r="AS9" s="1">
        <f t="shared" si="0"/>
        <v>15.45</v>
      </c>
      <c r="AT9" s="3">
        <f t="shared" si="1"/>
        <v>3.5930232558139537</v>
      </c>
    </row>
    <row r="10" spans="1:46" x14ac:dyDescent="0.25">
      <c r="A10" t="s">
        <v>8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0.25</v>
      </c>
      <c r="N10" s="1">
        <v>0.25</v>
      </c>
      <c r="O10" s="1">
        <v>1</v>
      </c>
      <c r="P10" s="1">
        <v>0</v>
      </c>
      <c r="Q10" s="1">
        <v>0.25</v>
      </c>
      <c r="R10" s="1">
        <v>0</v>
      </c>
      <c r="S10" s="1">
        <v>0.25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1</v>
      </c>
      <c r="AB10" s="1">
        <v>1</v>
      </c>
      <c r="AC10" s="1">
        <v>0</v>
      </c>
      <c r="AD10" s="1">
        <v>0</v>
      </c>
      <c r="AE10" s="1">
        <v>1</v>
      </c>
      <c r="AF10" s="1">
        <v>1</v>
      </c>
      <c r="AG10" s="1">
        <v>0</v>
      </c>
      <c r="AH10" s="1">
        <v>1</v>
      </c>
      <c r="AI10" s="1">
        <v>0.25</v>
      </c>
      <c r="AJ10" s="1">
        <v>1</v>
      </c>
      <c r="AK10" s="1">
        <v>0</v>
      </c>
      <c r="AL10" s="1">
        <v>0.25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1</v>
      </c>
      <c r="AS10" s="1">
        <f t="shared" si="0"/>
        <v>14.5</v>
      </c>
      <c r="AT10" s="3">
        <f t="shared" si="1"/>
        <v>3.3720930232558137</v>
      </c>
    </row>
    <row r="11" spans="1:46" x14ac:dyDescent="0.25">
      <c r="A11" t="s">
        <v>9</v>
      </c>
      <c r="B11" s="1">
        <v>0</v>
      </c>
      <c r="C11" s="1">
        <v>0.5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3.25</v>
      </c>
      <c r="J11" s="1">
        <v>1</v>
      </c>
      <c r="K11" s="1">
        <v>0.25</v>
      </c>
      <c r="L11" s="1">
        <v>1</v>
      </c>
      <c r="M11" s="1">
        <v>0.25</v>
      </c>
      <c r="N11" s="1">
        <v>0.25</v>
      </c>
      <c r="O11" s="1">
        <v>0</v>
      </c>
      <c r="P11" s="1">
        <v>1</v>
      </c>
      <c r="Q11" s="1">
        <v>0</v>
      </c>
      <c r="R11" s="1">
        <v>1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f t="shared" si="0"/>
        <v>17.5</v>
      </c>
      <c r="AT11" s="3">
        <f t="shared" si="1"/>
        <v>4.0697674418604652</v>
      </c>
    </row>
    <row r="12" spans="1:46" x14ac:dyDescent="0.25">
      <c r="A12" t="s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0.9</v>
      </c>
      <c r="K12" s="1">
        <v>0.25</v>
      </c>
      <c r="L12" s="1">
        <v>0</v>
      </c>
      <c r="M12" s="1">
        <v>1</v>
      </c>
      <c r="N12" s="1">
        <v>1</v>
      </c>
      <c r="O12" s="1">
        <v>1</v>
      </c>
      <c r="P12" s="1">
        <v>1</v>
      </c>
      <c r="Q12" s="1">
        <v>0.25</v>
      </c>
      <c r="R12" s="1">
        <v>1</v>
      </c>
      <c r="S12" s="1">
        <v>0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1</v>
      </c>
      <c r="AE12" s="1">
        <v>1</v>
      </c>
      <c r="AF12" s="1">
        <v>1</v>
      </c>
      <c r="AG12" s="1">
        <v>0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0</v>
      </c>
      <c r="AR12" s="1">
        <v>0</v>
      </c>
      <c r="AS12" s="1">
        <f t="shared" si="0"/>
        <v>31.4</v>
      </c>
      <c r="AT12" s="3">
        <f t="shared" si="1"/>
        <v>7.3023255813953476</v>
      </c>
    </row>
    <row r="13" spans="1:46" x14ac:dyDescent="0.25">
      <c r="A13" t="s">
        <v>11</v>
      </c>
      <c r="B13" s="1">
        <v>0</v>
      </c>
      <c r="C13" s="1">
        <v>0.25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0.25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>
        <v>0.75</v>
      </c>
      <c r="R13" s="1">
        <v>1</v>
      </c>
      <c r="S13" s="1">
        <v>0.25</v>
      </c>
      <c r="T13" s="1">
        <v>1</v>
      </c>
      <c r="U13" s="1">
        <v>0</v>
      </c>
      <c r="V13" s="1">
        <v>0</v>
      </c>
      <c r="W13" s="1">
        <v>1</v>
      </c>
      <c r="X13" s="1">
        <v>0</v>
      </c>
      <c r="Y13" s="1">
        <v>1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1</v>
      </c>
      <c r="AI13" s="1">
        <v>0.25</v>
      </c>
      <c r="AJ13" s="1">
        <v>1</v>
      </c>
      <c r="AK13" s="1">
        <v>0</v>
      </c>
      <c r="AL13" s="1">
        <v>1</v>
      </c>
      <c r="AM13" s="1">
        <v>0</v>
      </c>
      <c r="AN13" s="1">
        <v>0</v>
      </c>
      <c r="AO13" s="1">
        <v>1</v>
      </c>
      <c r="AP13" s="1">
        <v>0</v>
      </c>
      <c r="AQ13" s="1">
        <v>0</v>
      </c>
      <c r="AR13" s="1">
        <v>1</v>
      </c>
      <c r="AS13" s="1">
        <f t="shared" si="0"/>
        <v>18.75</v>
      </c>
      <c r="AT13" s="3">
        <f t="shared" si="1"/>
        <v>4.3604651162790695</v>
      </c>
    </row>
    <row r="14" spans="1:46" x14ac:dyDescent="0.25">
      <c r="A14" t="s">
        <v>12</v>
      </c>
      <c r="B14" s="1">
        <v>1</v>
      </c>
      <c r="C14" s="1">
        <v>0.8</v>
      </c>
      <c r="D14" s="1">
        <v>1</v>
      </c>
      <c r="E14" s="1">
        <v>0</v>
      </c>
      <c r="F14" s="1">
        <v>1</v>
      </c>
      <c r="G14" s="1">
        <v>1</v>
      </c>
      <c r="H14" s="1">
        <v>0</v>
      </c>
      <c r="I14" s="1">
        <v>0.75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0.75</v>
      </c>
      <c r="R14" s="1">
        <v>1</v>
      </c>
      <c r="S14" s="1">
        <v>0.5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0</v>
      </c>
      <c r="AB14" s="1">
        <v>1</v>
      </c>
      <c r="AC14" s="1">
        <v>0</v>
      </c>
      <c r="AD14" s="1">
        <v>0</v>
      </c>
      <c r="AE14" s="1">
        <v>1</v>
      </c>
      <c r="AF14" s="1">
        <v>1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0</v>
      </c>
      <c r="AO14" s="1">
        <v>0</v>
      </c>
      <c r="AP14" s="1">
        <v>0</v>
      </c>
      <c r="AQ14" s="1">
        <v>1</v>
      </c>
      <c r="AR14" s="1">
        <v>1</v>
      </c>
      <c r="AS14" s="1">
        <f t="shared" si="0"/>
        <v>27.8</v>
      </c>
      <c r="AT14" s="3">
        <f t="shared" si="1"/>
        <v>6.4651162790697683</v>
      </c>
    </row>
    <row r="15" spans="1:46" x14ac:dyDescent="0.25">
      <c r="A15" t="s">
        <v>13</v>
      </c>
      <c r="B15" s="1">
        <v>1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0.25</v>
      </c>
      <c r="N15" s="1">
        <v>0.25</v>
      </c>
      <c r="O15" s="1">
        <v>1</v>
      </c>
      <c r="P15" s="1">
        <v>1</v>
      </c>
      <c r="Q15" s="1">
        <v>0</v>
      </c>
      <c r="R15" s="1">
        <v>0</v>
      </c>
      <c r="S15" s="1">
        <v>0.5</v>
      </c>
      <c r="T15" s="1">
        <v>0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</v>
      </c>
      <c r="AF15" s="1">
        <v>1</v>
      </c>
      <c r="AG15" s="1">
        <v>0</v>
      </c>
      <c r="AH15" s="1">
        <v>1</v>
      </c>
      <c r="AI15" s="1">
        <v>0.5</v>
      </c>
      <c r="AJ15" s="1">
        <v>0.25</v>
      </c>
      <c r="AK15" s="1">
        <v>0</v>
      </c>
      <c r="AL15" s="1">
        <v>0.25</v>
      </c>
      <c r="AM15" s="1">
        <v>1</v>
      </c>
      <c r="AN15" s="1">
        <v>0</v>
      </c>
      <c r="AO15" s="1">
        <v>1</v>
      </c>
      <c r="AP15" s="1">
        <v>1</v>
      </c>
      <c r="AQ15" s="1">
        <v>0</v>
      </c>
      <c r="AR15" s="1">
        <v>1</v>
      </c>
      <c r="AS15" s="1">
        <f t="shared" si="0"/>
        <v>20</v>
      </c>
      <c r="AT15" s="3">
        <f t="shared" si="1"/>
        <v>4.6511627906976747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F637-87CE-45EE-9045-BC64CF87B458}">
  <dimension ref="A1:BN22"/>
  <sheetViews>
    <sheetView tabSelected="1" zoomScale="120" zoomScaleNormal="120" workbookViewId="0">
      <pane xSplit="5190" ySplit="720" topLeftCell="AD1" activePane="bottomRight"/>
      <selection pane="topRight" activeCell="AC1" sqref="AC1"/>
      <selection pane="bottomLeft" activeCell="A2" sqref="A2"/>
      <selection pane="bottomRight" activeCell="AV11" sqref="AV11"/>
    </sheetView>
  </sheetViews>
  <sheetFormatPr baseColWidth="10" defaultRowHeight="15" x14ac:dyDescent="0.25"/>
  <cols>
    <col min="1" max="1" width="37.140625" bestFit="1" customWidth="1"/>
    <col min="2" max="34" width="4.7109375" style="1" customWidth="1"/>
    <col min="35" max="44" width="4.7109375" customWidth="1"/>
    <col min="45" max="46" width="11.42578125" style="1"/>
    <col min="47" max="47" width="11.42578125" style="1" customWidth="1"/>
    <col min="48" max="48" width="11.42578125" style="1"/>
  </cols>
  <sheetData>
    <row r="1" spans="1:48" x14ac:dyDescent="0.25">
      <c r="A1" s="2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</row>
    <row r="2" spans="1:48" x14ac:dyDescent="0.25">
      <c r="A2" t="s">
        <v>1</v>
      </c>
      <c r="B2" s="1">
        <v>1</v>
      </c>
      <c r="C2" s="1">
        <v>1</v>
      </c>
      <c r="D2" s="1">
        <v>0</v>
      </c>
      <c r="E2" s="1">
        <v>0</v>
      </c>
      <c r="F2" s="1">
        <v>0.5</v>
      </c>
      <c r="G2" s="1">
        <v>1</v>
      </c>
      <c r="H2" s="1">
        <v>1</v>
      </c>
      <c r="I2" s="1">
        <v>0.5</v>
      </c>
      <c r="J2" s="1">
        <v>1</v>
      </c>
      <c r="K2" s="1">
        <v>1</v>
      </c>
      <c r="L2" s="1">
        <v>0</v>
      </c>
      <c r="M2" s="1">
        <v>0.75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0.75</v>
      </c>
      <c r="T2" s="1">
        <v>1</v>
      </c>
      <c r="U2" s="1">
        <v>1</v>
      </c>
      <c r="V2" s="1">
        <v>1</v>
      </c>
      <c r="W2" s="1">
        <v>0</v>
      </c>
      <c r="X2" s="1">
        <v>1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0</v>
      </c>
      <c r="AE2" s="1">
        <v>1</v>
      </c>
      <c r="AF2" s="1">
        <v>0</v>
      </c>
      <c r="AG2" s="1">
        <v>1</v>
      </c>
      <c r="AH2" s="1">
        <v>1</v>
      </c>
      <c r="AI2" s="1">
        <v>1</v>
      </c>
      <c r="AJ2" s="1">
        <v>0.25</v>
      </c>
      <c r="AK2" s="1">
        <v>0</v>
      </c>
      <c r="AL2" s="1">
        <v>0.25</v>
      </c>
      <c r="AM2" s="1">
        <v>1</v>
      </c>
      <c r="AN2" s="1">
        <v>0</v>
      </c>
      <c r="AO2" s="1">
        <v>0</v>
      </c>
      <c r="AP2" s="1">
        <v>0</v>
      </c>
      <c r="AQ2" s="1">
        <v>1</v>
      </c>
      <c r="AR2" s="1">
        <v>0</v>
      </c>
      <c r="AS2" s="1">
        <f>SUM(B2:AR2)</f>
        <v>26</v>
      </c>
      <c r="AT2" s="3">
        <f>(AS2/43)*10</f>
        <v>6.0465116279069768</v>
      </c>
      <c r="AU2" s="1">
        <v>5.21</v>
      </c>
      <c r="AV2" s="3">
        <f>SUM(AT2:AU2)/2</f>
        <v>5.6282558139534888</v>
      </c>
    </row>
    <row r="3" spans="1:48" x14ac:dyDescent="0.25">
      <c r="A3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0</v>
      </c>
      <c r="T3" s="1">
        <v>0.5</v>
      </c>
      <c r="U3" s="1">
        <v>1</v>
      </c>
      <c r="V3" s="1">
        <v>1</v>
      </c>
      <c r="W3" s="1">
        <v>1</v>
      </c>
      <c r="X3" s="1">
        <v>0</v>
      </c>
      <c r="Y3" s="1">
        <v>1</v>
      </c>
      <c r="Z3" s="1">
        <v>0</v>
      </c>
      <c r="AA3" s="1">
        <v>1</v>
      </c>
      <c r="AB3" s="1">
        <v>1</v>
      </c>
      <c r="AC3" s="1">
        <v>1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0.25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0</v>
      </c>
      <c r="AP3" s="1">
        <v>0</v>
      </c>
      <c r="AQ3" s="1">
        <v>0</v>
      </c>
      <c r="AR3" s="1">
        <v>1</v>
      </c>
      <c r="AS3" s="1">
        <f>SUM(B3:AR3)</f>
        <v>29.75</v>
      </c>
      <c r="AT3" s="3">
        <f>(AS3/43)*10</f>
        <v>6.9186046511627906</v>
      </c>
      <c r="AU3" s="1">
        <v>4.01</v>
      </c>
      <c r="AV3" s="3">
        <f t="shared" ref="AV3:AV13" si="0">SUM(AT3:AU3)/2</f>
        <v>5.4643023255813947</v>
      </c>
    </row>
    <row r="4" spans="1:48" x14ac:dyDescent="0.25">
      <c r="A4" t="s">
        <v>3</v>
      </c>
      <c r="B4" s="1">
        <v>1</v>
      </c>
      <c r="C4" s="1">
        <v>1</v>
      </c>
      <c r="D4" s="1">
        <v>0</v>
      </c>
      <c r="E4" s="1">
        <v>1</v>
      </c>
      <c r="F4" s="1">
        <v>0.75</v>
      </c>
      <c r="G4" s="1">
        <v>0</v>
      </c>
      <c r="H4" s="1">
        <v>0</v>
      </c>
      <c r="I4" s="1">
        <v>1</v>
      </c>
      <c r="J4" s="1">
        <v>0.5</v>
      </c>
      <c r="K4" s="1">
        <v>1</v>
      </c>
      <c r="L4" s="1">
        <v>1</v>
      </c>
      <c r="M4" s="1">
        <v>0.25</v>
      </c>
      <c r="N4" s="1">
        <v>0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0</v>
      </c>
      <c r="AB4" s="1">
        <v>1</v>
      </c>
      <c r="AC4" s="1">
        <v>1</v>
      </c>
      <c r="AD4" s="1">
        <v>0</v>
      </c>
      <c r="AE4" s="1">
        <v>1</v>
      </c>
      <c r="AF4" s="1">
        <v>0</v>
      </c>
      <c r="AG4" s="1">
        <v>1</v>
      </c>
      <c r="AH4" s="1">
        <v>1</v>
      </c>
      <c r="AI4" s="1">
        <v>0</v>
      </c>
      <c r="AJ4" s="1">
        <v>0</v>
      </c>
      <c r="AK4" s="1">
        <v>1</v>
      </c>
      <c r="AL4" s="1">
        <v>0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0</v>
      </c>
      <c r="AS4" s="1">
        <f t="shared" ref="AS4:AS13" si="1">SUM(B4:AR4)</f>
        <v>26.5</v>
      </c>
      <c r="AT4" s="3">
        <f t="shared" ref="AT4:AT13" si="2">(AS4/43)*10</f>
        <v>6.1627906976744189</v>
      </c>
      <c r="AU4" s="1">
        <v>4.5199999999999996</v>
      </c>
      <c r="AV4" s="3">
        <f t="shared" si="0"/>
        <v>5.3413953488372092</v>
      </c>
    </row>
    <row r="5" spans="1:48" x14ac:dyDescent="0.25">
      <c r="A5" t="s">
        <v>4</v>
      </c>
      <c r="B5" s="1">
        <v>1</v>
      </c>
      <c r="C5" s="1">
        <v>1</v>
      </c>
      <c r="D5" s="1">
        <v>1</v>
      </c>
      <c r="E5" s="1">
        <v>1</v>
      </c>
      <c r="F5" s="1">
        <v>0.25</v>
      </c>
      <c r="G5" s="1">
        <v>1</v>
      </c>
      <c r="H5" s="1">
        <v>1</v>
      </c>
      <c r="I5" s="1">
        <v>0.25</v>
      </c>
      <c r="J5" s="1">
        <v>0.25</v>
      </c>
      <c r="K5" s="1">
        <v>0.25</v>
      </c>
      <c r="L5" s="1">
        <v>1</v>
      </c>
      <c r="M5" s="1">
        <v>0.25</v>
      </c>
      <c r="N5" s="1">
        <v>0.25</v>
      </c>
      <c r="O5" s="1">
        <v>1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0</v>
      </c>
      <c r="AJ5" s="1">
        <v>0.25</v>
      </c>
      <c r="AK5" s="1">
        <v>0</v>
      </c>
      <c r="AL5" s="1">
        <v>0.25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f t="shared" si="1"/>
        <v>33</v>
      </c>
      <c r="AT5" s="3">
        <f t="shared" si="2"/>
        <v>7.6744186046511631</v>
      </c>
      <c r="AU5" s="1">
        <v>5.6</v>
      </c>
      <c r="AV5" s="3">
        <f t="shared" si="0"/>
        <v>6.6372093023255818</v>
      </c>
    </row>
    <row r="6" spans="1:48" x14ac:dyDescent="0.25">
      <c r="A6" t="s">
        <v>5</v>
      </c>
      <c r="B6" s="1">
        <v>1</v>
      </c>
      <c r="C6" s="1">
        <v>0.5</v>
      </c>
      <c r="D6" s="1">
        <v>0</v>
      </c>
      <c r="E6" s="1">
        <v>0</v>
      </c>
      <c r="F6" s="1">
        <v>0.25</v>
      </c>
      <c r="G6" s="1">
        <v>0</v>
      </c>
      <c r="H6" s="1">
        <v>1</v>
      </c>
      <c r="I6" s="1">
        <v>1</v>
      </c>
      <c r="J6" s="1">
        <v>0.25</v>
      </c>
      <c r="K6" s="1">
        <v>0.25</v>
      </c>
      <c r="L6" s="1">
        <v>0</v>
      </c>
      <c r="M6" s="1">
        <v>0.25</v>
      </c>
      <c r="N6" s="1">
        <v>0.25</v>
      </c>
      <c r="O6" s="1">
        <v>0</v>
      </c>
      <c r="P6" s="1">
        <v>1</v>
      </c>
      <c r="Q6" s="1">
        <v>0.25</v>
      </c>
      <c r="R6" s="1">
        <v>1</v>
      </c>
      <c r="S6" s="1">
        <v>0.5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1</v>
      </c>
      <c r="Z6" s="1">
        <v>0</v>
      </c>
      <c r="AA6" s="1">
        <v>1</v>
      </c>
      <c r="AB6" s="1">
        <v>0</v>
      </c>
      <c r="AC6" s="1">
        <v>1</v>
      </c>
      <c r="AD6" s="1">
        <v>0</v>
      </c>
      <c r="AE6" s="1">
        <v>1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0</v>
      </c>
      <c r="AM6" s="1">
        <v>1</v>
      </c>
      <c r="AN6" s="1">
        <v>1</v>
      </c>
      <c r="AO6" s="1">
        <v>1</v>
      </c>
      <c r="AP6" s="1">
        <v>0</v>
      </c>
      <c r="AQ6" s="1">
        <v>0</v>
      </c>
      <c r="AR6" s="1">
        <v>0</v>
      </c>
      <c r="AS6" s="1">
        <f t="shared" si="1"/>
        <v>18.5</v>
      </c>
      <c r="AT6" s="3">
        <f t="shared" si="2"/>
        <v>4.3023255813953485</v>
      </c>
      <c r="AU6" s="1">
        <v>6.23</v>
      </c>
      <c r="AV6" s="3">
        <f t="shared" si="0"/>
        <v>5.266162790697674</v>
      </c>
    </row>
    <row r="7" spans="1:48" x14ac:dyDescent="0.25">
      <c r="A7" t="s">
        <v>7</v>
      </c>
      <c r="B7" s="1">
        <v>0</v>
      </c>
      <c r="C7" s="1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0.25</v>
      </c>
      <c r="N7" s="1">
        <v>1</v>
      </c>
      <c r="O7" s="1">
        <v>1</v>
      </c>
      <c r="P7" s="1">
        <v>1</v>
      </c>
      <c r="Q7" s="1">
        <v>0.5</v>
      </c>
      <c r="R7" s="1">
        <v>0</v>
      </c>
      <c r="S7" s="1">
        <v>0.5</v>
      </c>
      <c r="T7" s="1">
        <v>1</v>
      </c>
      <c r="U7" s="1">
        <v>0</v>
      </c>
      <c r="V7" s="1">
        <v>1</v>
      </c>
      <c r="W7" s="1">
        <v>1</v>
      </c>
      <c r="X7" s="1">
        <v>0</v>
      </c>
      <c r="Y7" s="1">
        <v>0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0.25</v>
      </c>
      <c r="AK7" s="1">
        <v>1</v>
      </c>
      <c r="AL7" s="1">
        <v>0.9</v>
      </c>
      <c r="AM7" s="1">
        <v>1</v>
      </c>
      <c r="AN7" s="1">
        <v>0</v>
      </c>
      <c r="AO7" s="1">
        <v>1</v>
      </c>
      <c r="AP7" s="1">
        <v>0</v>
      </c>
      <c r="AQ7" s="1">
        <v>1</v>
      </c>
      <c r="AR7" s="1">
        <v>0</v>
      </c>
      <c r="AS7" s="1">
        <f t="shared" si="1"/>
        <v>30.4</v>
      </c>
      <c r="AT7" s="3">
        <f t="shared" si="2"/>
        <v>7.0697674418604652</v>
      </c>
      <c r="AU7" s="1">
        <v>7.36</v>
      </c>
      <c r="AV7" s="3">
        <f t="shared" si="0"/>
        <v>7.2148837209302332</v>
      </c>
    </row>
    <row r="8" spans="1:48" x14ac:dyDescent="0.25">
      <c r="A8" t="s">
        <v>8</v>
      </c>
      <c r="B8" s="1">
        <v>1</v>
      </c>
      <c r="C8" s="1">
        <v>1</v>
      </c>
      <c r="D8" s="1">
        <v>0</v>
      </c>
      <c r="E8" s="1">
        <v>1</v>
      </c>
      <c r="F8" s="1">
        <v>0.5</v>
      </c>
      <c r="G8" s="1">
        <v>0</v>
      </c>
      <c r="H8" s="1">
        <v>0</v>
      </c>
      <c r="I8" s="1">
        <v>0.25</v>
      </c>
      <c r="J8" s="1">
        <v>0.25</v>
      </c>
      <c r="K8" s="1">
        <v>0.5</v>
      </c>
      <c r="L8" s="1">
        <v>1</v>
      </c>
      <c r="M8" s="1">
        <v>1</v>
      </c>
      <c r="N8" s="1">
        <v>0.25</v>
      </c>
      <c r="O8" s="1">
        <v>1</v>
      </c>
      <c r="P8" s="1">
        <v>1</v>
      </c>
      <c r="Q8" s="1">
        <v>0.25</v>
      </c>
      <c r="R8" s="1">
        <v>1</v>
      </c>
      <c r="S8" s="1">
        <v>0.25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1</v>
      </c>
      <c r="AC8" s="1">
        <v>1</v>
      </c>
      <c r="AD8" s="1">
        <v>0</v>
      </c>
      <c r="AE8" s="1">
        <v>0</v>
      </c>
      <c r="AF8" s="1">
        <v>1</v>
      </c>
      <c r="AG8" s="1">
        <v>1</v>
      </c>
      <c r="AH8" s="1">
        <v>1</v>
      </c>
      <c r="AI8" s="1">
        <v>1</v>
      </c>
      <c r="AJ8" s="1">
        <v>0.25</v>
      </c>
      <c r="AK8" s="1">
        <v>1</v>
      </c>
      <c r="AL8" s="1">
        <v>0.25</v>
      </c>
      <c r="AM8" s="1">
        <v>0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f t="shared" si="1"/>
        <v>25.75</v>
      </c>
      <c r="AT8" s="3">
        <f t="shared" si="2"/>
        <v>5.9883720930232549</v>
      </c>
      <c r="AU8" s="1">
        <v>5.29</v>
      </c>
      <c r="AV8" s="3">
        <f t="shared" si="0"/>
        <v>5.639186046511627</v>
      </c>
    </row>
    <row r="9" spans="1:48" x14ac:dyDescent="0.25">
      <c r="A9" t="s">
        <v>9</v>
      </c>
      <c r="B9" s="1">
        <v>1</v>
      </c>
      <c r="C9" s="1">
        <v>1</v>
      </c>
      <c r="D9" s="1">
        <v>1</v>
      </c>
      <c r="E9" s="1">
        <v>1</v>
      </c>
      <c r="F9" s="1">
        <v>0.5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0.25</v>
      </c>
      <c r="N9" s="1">
        <v>0.25</v>
      </c>
      <c r="O9" s="1">
        <v>1</v>
      </c>
      <c r="P9" s="1">
        <v>1</v>
      </c>
      <c r="Q9" s="1">
        <v>0.5</v>
      </c>
      <c r="R9" s="1">
        <v>1</v>
      </c>
      <c r="S9" s="1">
        <v>0.25</v>
      </c>
      <c r="T9" s="1">
        <v>1</v>
      </c>
      <c r="U9" s="1">
        <v>1</v>
      </c>
      <c r="V9" s="1">
        <v>1</v>
      </c>
      <c r="W9" s="1">
        <v>0</v>
      </c>
      <c r="X9" s="1">
        <v>1</v>
      </c>
      <c r="Y9" s="1">
        <v>1</v>
      </c>
      <c r="Z9" s="1">
        <v>0</v>
      </c>
      <c r="AA9" s="1">
        <v>0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0.25</v>
      </c>
      <c r="AK9" s="1">
        <v>0</v>
      </c>
      <c r="AL9" s="1">
        <v>0</v>
      </c>
      <c r="AM9" s="1">
        <v>1</v>
      </c>
      <c r="AN9" s="1">
        <v>0</v>
      </c>
      <c r="AO9" s="1">
        <v>1</v>
      </c>
      <c r="AP9" s="1">
        <v>0</v>
      </c>
      <c r="AQ9" s="1">
        <v>0</v>
      </c>
      <c r="AR9" s="1">
        <v>0</v>
      </c>
      <c r="AS9" s="1">
        <f t="shared" si="1"/>
        <v>28</v>
      </c>
      <c r="AT9" s="3">
        <f t="shared" si="2"/>
        <v>6.5116279069767451</v>
      </c>
      <c r="AU9" s="1">
        <v>4.5</v>
      </c>
      <c r="AV9" s="3">
        <f t="shared" si="0"/>
        <v>5.5058139534883725</v>
      </c>
    </row>
    <row r="10" spans="1:48" x14ac:dyDescent="0.25">
      <c r="A10" t="s">
        <v>10</v>
      </c>
      <c r="B10" s="1">
        <v>1</v>
      </c>
      <c r="C10" s="1">
        <v>1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0.8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0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0</v>
      </c>
      <c r="AS10" s="1">
        <f t="shared" si="1"/>
        <v>37.799999999999997</v>
      </c>
      <c r="AT10" s="3">
        <f t="shared" si="2"/>
        <v>8.7906976744186043</v>
      </c>
      <c r="AU10" s="1">
        <v>4.16</v>
      </c>
      <c r="AV10" s="3">
        <f t="shared" si="0"/>
        <v>6.4753488372093022</v>
      </c>
    </row>
    <row r="11" spans="1:48" x14ac:dyDescent="0.25">
      <c r="A11" t="s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0.5</v>
      </c>
      <c r="L11" s="1">
        <v>0</v>
      </c>
      <c r="M11" s="1">
        <v>0.5</v>
      </c>
      <c r="N11" s="1">
        <v>1</v>
      </c>
      <c r="O11" s="1">
        <v>1</v>
      </c>
      <c r="P11" s="1">
        <v>1</v>
      </c>
      <c r="Q11" s="1">
        <v>0.5</v>
      </c>
      <c r="R11" s="1">
        <v>0</v>
      </c>
      <c r="S11" s="1">
        <v>0.25</v>
      </c>
      <c r="T11" s="1">
        <v>1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0.5</v>
      </c>
      <c r="AK11" s="1">
        <v>1</v>
      </c>
      <c r="AL11" s="1">
        <v>1</v>
      </c>
      <c r="AM11" s="1">
        <v>1</v>
      </c>
      <c r="AN11" s="1">
        <v>0</v>
      </c>
      <c r="AO11" s="1">
        <v>1</v>
      </c>
      <c r="AP11" s="1">
        <v>0</v>
      </c>
      <c r="AQ11" s="1">
        <v>0</v>
      </c>
      <c r="AR11" s="1">
        <v>0</v>
      </c>
      <c r="AS11" s="1">
        <f t="shared" si="1"/>
        <v>28.25</v>
      </c>
      <c r="AT11" s="3">
        <f t="shared" si="2"/>
        <v>6.5697674418604644</v>
      </c>
      <c r="AU11" s="1">
        <v>5.63</v>
      </c>
      <c r="AV11" s="3">
        <f t="shared" si="0"/>
        <v>6.0998837209302321</v>
      </c>
    </row>
    <row r="12" spans="1:48" x14ac:dyDescent="0.25">
      <c r="A12" t="s">
        <v>12</v>
      </c>
      <c r="B12" s="1">
        <v>1</v>
      </c>
      <c r="C12" s="1">
        <v>1</v>
      </c>
      <c r="D12" s="1">
        <v>0</v>
      </c>
      <c r="E12" s="1">
        <v>1</v>
      </c>
      <c r="F12" s="1">
        <v>0.5</v>
      </c>
      <c r="G12" s="1">
        <v>1</v>
      </c>
      <c r="H12" s="1">
        <v>1</v>
      </c>
      <c r="I12" s="1">
        <v>1</v>
      </c>
      <c r="J12" s="1">
        <v>0.25</v>
      </c>
      <c r="K12" s="1">
        <v>1</v>
      </c>
      <c r="L12" s="1">
        <v>0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0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0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0</v>
      </c>
      <c r="AO12" s="1">
        <v>1</v>
      </c>
      <c r="AP12" s="1">
        <v>0</v>
      </c>
      <c r="AQ12" s="1">
        <v>1</v>
      </c>
      <c r="AR12" s="1">
        <v>0</v>
      </c>
      <c r="AS12" s="1">
        <f t="shared" si="1"/>
        <v>34.75</v>
      </c>
      <c r="AT12" s="3">
        <f t="shared" si="2"/>
        <v>8.0813953488372086</v>
      </c>
      <c r="AU12" s="1">
        <v>5.45</v>
      </c>
      <c r="AV12" s="3">
        <f t="shared" si="0"/>
        <v>6.7656976744186039</v>
      </c>
    </row>
    <row r="13" spans="1:48" x14ac:dyDescent="0.25">
      <c r="A13" t="s">
        <v>13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0.75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0.5</v>
      </c>
      <c r="T13" s="1">
        <v>1</v>
      </c>
      <c r="U13" s="1">
        <v>1</v>
      </c>
      <c r="V13" s="1">
        <v>1</v>
      </c>
      <c r="W13" s="1">
        <v>0</v>
      </c>
      <c r="X13" s="1">
        <v>1</v>
      </c>
      <c r="Y13" s="1">
        <v>1</v>
      </c>
      <c r="Z13" s="1">
        <v>0</v>
      </c>
      <c r="AA13" s="1">
        <v>0</v>
      </c>
      <c r="AB13" s="1">
        <v>1</v>
      </c>
      <c r="AC13" s="1">
        <v>1</v>
      </c>
      <c r="AD13" s="1">
        <v>1</v>
      </c>
      <c r="AE13" s="1">
        <v>0</v>
      </c>
      <c r="AF13" s="1">
        <v>1</v>
      </c>
      <c r="AG13" s="1">
        <v>0</v>
      </c>
      <c r="AH13" s="1">
        <v>1</v>
      </c>
      <c r="AI13" s="1">
        <v>1</v>
      </c>
      <c r="AJ13" s="1">
        <v>0.5</v>
      </c>
      <c r="AK13" s="1">
        <v>0</v>
      </c>
      <c r="AL13" s="1">
        <v>0.25</v>
      </c>
      <c r="AM13" s="1">
        <v>1</v>
      </c>
      <c r="AN13" s="1">
        <v>1</v>
      </c>
      <c r="AO13" s="1">
        <v>1</v>
      </c>
      <c r="AP13" s="1">
        <v>0</v>
      </c>
      <c r="AQ13" s="1">
        <v>0</v>
      </c>
      <c r="AR13" s="1">
        <v>0</v>
      </c>
      <c r="AS13" s="1">
        <f t="shared" si="1"/>
        <v>32</v>
      </c>
      <c r="AT13" s="3">
        <f t="shared" si="2"/>
        <v>7.441860465116279</v>
      </c>
      <c r="AU13" s="1">
        <v>4.67</v>
      </c>
      <c r="AV13" s="3">
        <f t="shared" si="0"/>
        <v>6.0559302325581399</v>
      </c>
    </row>
    <row r="22" spans="66:66" x14ac:dyDescent="0.25">
      <c r="BN22" s="1"/>
    </row>
  </sheetData>
  <autoFilter ref="A1:AV13" xr:uid="{E0D1F637-87CE-45EE-9045-BC64CF87B458}"/>
  <conditionalFormatting sqref="AV2:AV13">
    <cfRule type="cellIs" dxfId="1" priority="1" operator="lessThan">
      <formula>6</formula>
    </cfRule>
    <cfRule type="cellIs" dxfId="0" priority="2" operator="greaterThan">
      <formula>5.9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0177-5460-424F-B60E-2ED4F166236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Examen</vt:lpstr>
      <vt:lpstr>Segundo Examen</vt:lpstr>
      <vt:lpstr>Promedios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2024-05-21T22:22:08Z</dcterms:created>
  <dcterms:modified xsi:type="dcterms:W3CDTF">2024-06-07T19:24:56Z</dcterms:modified>
</cp:coreProperties>
</file>