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Parcial_03\"/>
    </mc:Choice>
  </mc:AlternateContent>
  <xr:revisionPtr revIDLastSave="0" documentId="13_ncr:1_{6B10C258-BBB9-403C-94C8-73ECABF62D39}" xr6:coauthVersionLast="47" xr6:coauthVersionMax="47" xr10:uidLastSave="{00000000-0000-0000-0000-000000000000}"/>
  <bookViews>
    <workbookView xWindow="-120" yWindow="-120" windowWidth="20730" windowHeight="11160" tabRatio="1000" activeTab="1" xr2:uid="{E9D7DD6B-2613-49CF-A776-8D7ABD912F27}"/>
  </bookViews>
  <sheets>
    <sheet name="Faltas" sheetId="1" r:id="rId1"/>
    <sheet name="Concentrado" sheetId="2" r:id="rId2"/>
  </sheets>
  <definedNames>
    <definedName name="_xlnm._FilterDatabase" localSheetId="1" hidden="1">Concentrado!$A$2:$R$16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2" l="1"/>
  <c r="Q16" i="2"/>
  <c r="R16" i="2" s="1"/>
  <c r="Q15" i="2"/>
  <c r="R15" i="2" s="1"/>
  <c r="Q14" i="2"/>
  <c r="R14" i="2" s="1"/>
  <c r="Q13" i="2"/>
  <c r="R13" i="2" s="1"/>
  <c r="Q12" i="2"/>
  <c r="R12" i="2" s="1"/>
  <c r="Q10" i="2"/>
  <c r="R10" i="2" s="1"/>
  <c r="Q9" i="2"/>
  <c r="R9" i="2" s="1"/>
  <c r="Q8" i="2"/>
  <c r="R8" i="2" s="1"/>
  <c r="Q7" i="2"/>
  <c r="R7" i="2" s="1"/>
  <c r="Q6" i="2"/>
  <c r="R6" i="2" s="1"/>
  <c r="Q5" i="2"/>
  <c r="R5" i="2" s="1"/>
  <c r="Q4" i="2"/>
  <c r="R4" i="2" s="1"/>
  <c r="Q3" i="2"/>
  <c r="R3" i="2" s="1"/>
  <c r="Q11" i="2"/>
  <c r="R11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</calcChain>
</file>

<file path=xl/sharedStrings.xml><?xml version="1.0" encoding="utf-8"?>
<sst xmlns="http://schemas.openxmlformats.org/spreadsheetml/2006/main" count="135" uniqueCount="73">
  <si>
    <t>Alumno</t>
  </si>
  <si>
    <t>Apaterno</t>
  </si>
  <si>
    <t>Amaterno</t>
  </si>
  <si>
    <t>Nombre</t>
  </si>
  <si>
    <t>Andrade Delgado Bryana</t>
  </si>
  <si>
    <t>Andrade</t>
  </si>
  <si>
    <t>Delgado</t>
  </si>
  <si>
    <t>Bryana</t>
  </si>
  <si>
    <t>Arias Arciniega Jezabel</t>
  </si>
  <si>
    <t>Arias</t>
  </si>
  <si>
    <t>Arciniega</t>
  </si>
  <si>
    <t>Jezabel</t>
  </si>
  <si>
    <t>Chávez Segura Emilia Valeria</t>
  </si>
  <si>
    <t>Chávez</t>
  </si>
  <si>
    <t>Segura</t>
  </si>
  <si>
    <t>Emilia Valeria</t>
  </si>
  <si>
    <t>Chinga Andamayo Joaquín Manuel</t>
  </si>
  <si>
    <t>Chinga</t>
  </si>
  <si>
    <t>Andamayo</t>
  </si>
  <si>
    <t>Joaquín Manuel</t>
  </si>
  <si>
    <t>Contador Enriquez Dariana Angie</t>
  </si>
  <si>
    <t>Contador</t>
  </si>
  <si>
    <t>Enriquez</t>
  </si>
  <si>
    <t>Dariana Angie</t>
  </si>
  <si>
    <t>Corona Rodriguez José Roberto</t>
  </si>
  <si>
    <t>Corona</t>
  </si>
  <si>
    <t>Rodriguez</t>
  </si>
  <si>
    <t>José Roberto</t>
  </si>
  <si>
    <t>Esquivel Bonilla María Fernanda</t>
  </si>
  <si>
    <t>Esquivel</t>
  </si>
  <si>
    <t>Bonilla</t>
  </si>
  <si>
    <t>María Fernanda</t>
  </si>
  <si>
    <t>Estrada Padilla Alvaro</t>
  </si>
  <si>
    <t>Estrada</t>
  </si>
  <si>
    <t>Padilla</t>
  </si>
  <si>
    <t>Alvaro</t>
  </si>
  <si>
    <t>Flores Barrios Danna Michelle</t>
  </si>
  <si>
    <t>Flores</t>
  </si>
  <si>
    <t>Barrios</t>
  </si>
  <si>
    <t>Danna Michelle</t>
  </si>
  <si>
    <t>Flores España Hilda</t>
  </si>
  <si>
    <t>España</t>
  </si>
  <si>
    <t>Hilda</t>
  </si>
  <si>
    <t>Flores Quintana Regina</t>
  </si>
  <si>
    <t>Quintana</t>
  </si>
  <si>
    <t>Regina</t>
  </si>
  <si>
    <t>Galindo Sandoval Dana Sofía</t>
  </si>
  <si>
    <t>Galindo</t>
  </si>
  <si>
    <t>Sandoval</t>
  </si>
  <si>
    <t>Dana Sofía</t>
  </si>
  <si>
    <t>López Martínez Mariana</t>
  </si>
  <si>
    <t>López</t>
  </si>
  <si>
    <t>Martínez</t>
  </si>
  <si>
    <t>Mariana</t>
  </si>
  <si>
    <t>Pérez Alvizo Melanie</t>
  </si>
  <si>
    <t>Pérez</t>
  </si>
  <si>
    <t>Alvizo</t>
  </si>
  <si>
    <t>Melanie</t>
  </si>
  <si>
    <t>P4_Reporte</t>
  </si>
  <si>
    <t>P5_Encuadre</t>
  </si>
  <si>
    <t>P5_Montaje</t>
  </si>
  <si>
    <t>P6_Encuadre</t>
  </si>
  <si>
    <t>P6_Montaje</t>
  </si>
  <si>
    <t>P5_Reporte</t>
  </si>
  <si>
    <t>P6_Reporte</t>
  </si>
  <si>
    <t>Puntaje</t>
  </si>
  <si>
    <t>Calificación</t>
  </si>
  <si>
    <t>P7_Encuadre</t>
  </si>
  <si>
    <t>P7_Montaje</t>
  </si>
  <si>
    <t>P6_Marco</t>
  </si>
  <si>
    <t>Total</t>
  </si>
  <si>
    <t>P7_Marco</t>
  </si>
  <si>
    <t>P5_Marco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</si>
</sst>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7E7D-CDA2-4EFA-852F-C53E67C40390}">
  <dimension ref="A1:L15"/>
  <sheetViews>
    <sheetView workbookViewId="0">
      <selection activeCell="L2" sqref="L2"/>
    </sheetView>
  </sheetViews>
  <sheetFormatPr baseColWidth="10" defaultRowHeight="15" x14ac:dyDescent="0.25"/>
  <cols>
    <col min="4" max="4" width="15" bestFit="1" customWidth="1"/>
    <col min="5" max="8" width="6.85546875" style="2" bestFit="1" customWidth="1"/>
    <col min="9" max="11" width="6.42578125" style="2" bestFit="1" customWidth="1"/>
    <col min="12" max="12" width="11.42578125" style="2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1">
        <v>45299</v>
      </c>
      <c r="F1" s="1">
        <v>45306</v>
      </c>
      <c r="G1" s="1">
        <v>45313</v>
      </c>
      <c r="H1" s="1">
        <v>45320</v>
      </c>
      <c r="I1" s="1">
        <v>45334</v>
      </c>
      <c r="J1" s="1">
        <v>45341</v>
      </c>
      <c r="K1" s="1">
        <v>45348</v>
      </c>
      <c r="L1" s="2" t="s">
        <v>70</v>
      </c>
    </row>
    <row r="2" spans="1:12" x14ac:dyDescent="0.25">
      <c r="A2" t="s">
        <v>4</v>
      </c>
      <c r="B2" t="s">
        <v>5</v>
      </c>
      <c r="C2" t="s">
        <v>6</v>
      </c>
      <c r="D2" t="s">
        <v>7</v>
      </c>
      <c r="E2" s="2">
        <v>1</v>
      </c>
      <c r="G2" s="2">
        <v>1</v>
      </c>
      <c r="H2" s="2">
        <v>1</v>
      </c>
      <c r="I2" s="2">
        <v>1</v>
      </c>
      <c r="L2" s="2">
        <f>SUM(E2:K2)</f>
        <v>4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L3" s="2">
        <f t="shared" ref="L3:L15" si="0">SUM(E3:K3)</f>
        <v>0</v>
      </c>
    </row>
    <row r="4" spans="1:12" x14ac:dyDescent="0.25">
      <c r="A4" t="s">
        <v>12</v>
      </c>
      <c r="B4" t="s">
        <v>13</v>
      </c>
      <c r="C4" t="s">
        <v>14</v>
      </c>
      <c r="D4" t="s">
        <v>15</v>
      </c>
      <c r="E4" s="2">
        <v>1</v>
      </c>
      <c r="L4" s="2">
        <f t="shared" si="0"/>
        <v>1</v>
      </c>
    </row>
    <row r="5" spans="1:12" x14ac:dyDescent="0.25">
      <c r="A5" t="s">
        <v>16</v>
      </c>
      <c r="B5" t="s">
        <v>17</v>
      </c>
      <c r="C5" t="s">
        <v>18</v>
      </c>
      <c r="D5" t="s">
        <v>19</v>
      </c>
      <c r="G5" s="2">
        <v>1</v>
      </c>
      <c r="L5" s="2">
        <f t="shared" si="0"/>
        <v>1</v>
      </c>
    </row>
    <row r="6" spans="1:12" x14ac:dyDescent="0.25">
      <c r="A6" t="s">
        <v>20</v>
      </c>
      <c r="B6" t="s">
        <v>21</v>
      </c>
      <c r="C6" t="s">
        <v>22</v>
      </c>
      <c r="D6" t="s">
        <v>23</v>
      </c>
      <c r="L6" s="2">
        <f t="shared" si="0"/>
        <v>0</v>
      </c>
    </row>
    <row r="7" spans="1:12" x14ac:dyDescent="0.25">
      <c r="A7" t="s">
        <v>24</v>
      </c>
      <c r="B7" t="s">
        <v>25</v>
      </c>
      <c r="C7" t="s">
        <v>26</v>
      </c>
      <c r="D7" t="s">
        <v>27</v>
      </c>
      <c r="E7" s="2">
        <v>1</v>
      </c>
      <c r="L7" s="2">
        <f t="shared" si="0"/>
        <v>1</v>
      </c>
    </row>
    <row r="8" spans="1:12" x14ac:dyDescent="0.25">
      <c r="A8" t="s">
        <v>28</v>
      </c>
      <c r="B8" t="s">
        <v>29</v>
      </c>
      <c r="C8" t="s">
        <v>30</v>
      </c>
      <c r="D8" t="s">
        <v>31</v>
      </c>
      <c r="L8" s="2">
        <f t="shared" si="0"/>
        <v>0</v>
      </c>
    </row>
    <row r="9" spans="1:12" x14ac:dyDescent="0.25">
      <c r="A9" t="s">
        <v>32</v>
      </c>
      <c r="B9" t="s">
        <v>33</v>
      </c>
      <c r="C9" t="s">
        <v>34</v>
      </c>
      <c r="D9" t="s">
        <v>35</v>
      </c>
      <c r="L9" s="2">
        <f t="shared" si="0"/>
        <v>0</v>
      </c>
    </row>
    <row r="10" spans="1:12" x14ac:dyDescent="0.25">
      <c r="A10" t="s">
        <v>36</v>
      </c>
      <c r="B10" t="s">
        <v>37</v>
      </c>
      <c r="C10" t="s">
        <v>38</v>
      </c>
      <c r="D10" t="s">
        <v>39</v>
      </c>
      <c r="E10" s="2">
        <v>1</v>
      </c>
      <c r="G10" s="2">
        <v>1</v>
      </c>
      <c r="I10" s="2">
        <v>1</v>
      </c>
      <c r="J10" s="2">
        <v>1</v>
      </c>
      <c r="L10" s="2">
        <f t="shared" si="0"/>
        <v>4</v>
      </c>
    </row>
    <row r="11" spans="1:12" x14ac:dyDescent="0.25">
      <c r="A11" t="s">
        <v>40</v>
      </c>
      <c r="B11" t="s">
        <v>37</v>
      </c>
      <c r="C11" t="s">
        <v>41</v>
      </c>
      <c r="D11" t="s">
        <v>42</v>
      </c>
      <c r="L11" s="2">
        <f t="shared" si="0"/>
        <v>0</v>
      </c>
    </row>
    <row r="12" spans="1:12" x14ac:dyDescent="0.25">
      <c r="A12" t="s">
        <v>43</v>
      </c>
      <c r="B12" t="s">
        <v>37</v>
      </c>
      <c r="C12" t="s">
        <v>44</v>
      </c>
      <c r="D12" t="s">
        <v>45</v>
      </c>
      <c r="H12" s="2">
        <v>1</v>
      </c>
      <c r="I12" s="2">
        <v>1</v>
      </c>
      <c r="L12" s="2">
        <f t="shared" si="0"/>
        <v>2</v>
      </c>
    </row>
    <row r="13" spans="1:12" x14ac:dyDescent="0.25">
      <c r="A13" t="s">
        <v>46</v>
      </c>
      <c r="B13" t="s">
        <v>47</v>
      </c>
      <c r="C13" t="s">
        <v>48</v>
      </c>
      <c r="D13" t="s">
        <v>49</v>
      </c>
      <c r="L13" s="2">
        <f t="shared" si="0"/>
        <v>0</v>
      </c>
    </row>
    <row r="14" spans="1:12" x14ac:dyDescent="0.25">
      <c r="A14" t="s">
        <v>50</v>
      </c>
      <c r="B14" t="s">
        <v>51</v>
      </c>
      <c r="C14" t="s">
        <v>52</v>
      </c>
      <c r="D14" t="s">
        <v>53</v>
      </c>
      <c r="G14" s="2">
        <v>1</v>
      </c>
      <c r="L14" s="2">
        <f t="shared" si="0"/>
        <v>1</v>
      </c>
    </row>
    <row r="15" spans="1:12" x14ac:dyDescent="0.25">
      <c r="A15" t="s">
        <v>54</v>
      </c>
      <c r="B15" t="s">
        <v>55</v>
      </c>
      <c r="C15" t="s">
        <v>56</v>
      </c>
      <c r="D15" t="s">
        <v>57</v>
      </c>
      <c r="L15" s="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8BD3-E3E4-4EEF-8F10-16C67BA87F20}">
  <dimension ref="A1:R16"/>
  <sheetViews>
    <sheetView tabSelected="1" zoomScale="130" zoomScaleNormal="130" workbookViewId="0">
      <selection activeCell="O3" sqref="O3"/>
    </sheetView>
  </sheetViews>
  <sheetFormatPr baseColWidth="10" defaultRowHeight="15" x14ac:dyDescent="0.25"/>
  <cols>
    <col min="4" max="4" width="15" bestFit="1" customWidth="1"/>
    <col min="5" max="5" width="10.7109375" style="2" bestFit="1" customWidth="1"/>
    <col min="6" max="6" width="12.42578125" style="2" bestFit="1" customWidth="1"/>
    <col min="7" max="7" width="9.5703125" style="2" bestFit="1" customWidth="1"/>
    <col min="8" max="8" width="11.140625" style="2" bestFit="1" customWidth="1"/>
    <col min="9" max="9" width="11.140625" style="2" customWidth="1"/>
    <col min="10" max="10" width="12.42578125" style="2" bestFit="1" customWidth="1"/>
    <col min="11" max="11" width="9.5703125" style="2" bestFit="1" customWidth="1"/>
    <col min="12" max="12" width="11.140625" style="2" bestFit="1" customWidth="1"/>
    <col min="13" max="13" width="11.42578125" style="2"/>
    <col min="14" max="14" width="12.42578125" style="2" bestFit="1" customWidth="1"/>
    <col min="15" max="15" width="9.5703125" style="2" bestFit="1" customWidth="1"/>
    <col min="16" max="16" width="11.140625" style="2" bestFit="1" customWidth="1"/>
    <col min="17" max="17" width="11.42578125" style="2"/>
    <col min="18" max="18" width="11.85546875" style="2" bestFit="1" customWidth="1"/>
  </cols>
  <sheetData>
    <row r="1" spans="1:18" x14ac:dyDescent="0.25">
      <c r="E1" s="2">
        <v>5</v>
      </c>
      <c r="F1" s="2">
        <v>5</v>
      </c>
      <c r="G1" s="2">
        <v>5</v>
      </c>
      <c r="H1" s="2">
        <v>5</v>
      </c>
      <c r="I1" s="2">
        <v>5</v>
      </c>
      <c r="J1" s="2">
        <v>5</v>
      </c>
      <c r="K1" s="2">
        <v>5</v>
      </c>
      <c r="L1" s="2">
        <v>5</v>
      </c>
      <c r="M1" s="2">
        <v>5</v>
      </c>
      <c r="N1" s="2">
        <v>5</v>
      </c>
      <c r="O1" s="2">
        <v>5</v>
      </c>
      <c r="P1" s="2">
        <v>5</v>
      </c>
      <c r="Q1" s="2">
        <f>SUM(E1:P1)</f>
        <v>60</v>
      </c>
      <c r="R1" s="2">
        <v>10</v>
      </c>
    </row>
    <row r="2" spans="1:18" x14ac:dyDescent="0.25">
      <c r="A2" s="3" t="s">
        <v>0</v>
      </c>
      <c r="B2" s="3" t="s">
        <v>1</v>
      </c>
      <c r="C2" s="3" t="s">
        <v>2</v>
      </c>
      <c r="D2" s="3" t="s">
        <v>3</v>
      </c>
      <c r="E2" s="2" t="s">
        <v>58</v>
      </c>
      <c r="F2" s="2" t="s">
        <v>59</v>
      </c>
      <c r="G2" s="2" t="s">
        <v>72</v>
      </c>
      <c r="H2" s="2" t="s">
        <v>60</v>
      </c>
      <c r="I2" s="2" t="s">
        <v>63</v>
      </c>
      <c r="J2" s="2" t="s">
        <v>61</v>
      </c>
      <c r="K2" s="2" t="s">
        <v>69</v>
      </c>
      <c r="L2" s="2" t="s">
        <v>62</v>
      </c>
      <c r="M2" s="2" t="s">
        <v>64</v>
      </c>
      <c r="N2" s="2" t="s">
        <v>67</v>
      </c>
      <c r="O2" s="2" t="s">
        <v>71</v>
      </c>
      <c r="P2" s="2" t="s">
        <v>68</v>
      </c>
      <c r="Q2" s="2" t="s">
        <v>65</v>
      </c>
      <c r="R2" s="2" t="s">
        <v>66</v>
      </c>
    </row>
    <row r="3" spans="1:18" x14ac:dyDescent="0.25">
      <c r="A3" t="s">
        <v>4</v>
      </c>
      <c r="B3" t="s">
        <v>5</v>
      </c>
      <c r="C3" t="s">
        <v>6</v>
      </c>
      <c r="D3" t="s">
        <v>7</v>
      </c>
      <c r="E3" s="2">
        <v>0</v>
      </c>
      <c r="F3" s="2">
        <v>0</v>
      </c>
      <c r="G3" s="2">
        <v>0</v>
      </c>
      <c r="H3" s="2">
        <v>5</v>
      </c>
      <c r="I3" s="2">
        <v>0</v>
      </c>
      <c r="J3" s="2">
        <v>5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5</v>
      </c>
      <c r="Q3" s="2">
        <f t="shared" ref="Q3:Q16" si="0">SUM(E3:P3)</f>
        <v>15</v>
      </c>
      <c r="R3" s="4">
        <f>(Q3/$Q$1)*10</f>
        <v>2.5</v>
      </c>
    </row>
    <row r="4" spans="1:18" x14ac:dyDescent="0.25">
      <c r="A4" t="s">
        <v>8</v>
      </c>
      <c r="B4" t="s">
        <v>9</v>
      </c>
      <c r="C4" t="s">
        <v>10</v>
      </c>
      <c r="D4" t="s">
        <v>11</v>
      </c>
      <c r="E4" s="2">
        <v>4</v>
      </c>
      <c r="F4" s="2">
        <v>5</v>
      </c>
      <c r="G4" s="2">
        <v>4.5</v>
      </c>
      <c r="H4" s="2">
        <v>5</v>
      </c>
      <c r="I4" s="2">
        <v>4</v>
      </c>
      <c r="J4" s="2">
        <v>5</v>
      </c>
      <c r="K4" s="2">
        <v>4</v>
      </c>
      <c r="L4" s="2">
        <v>5</v>
      </c>
      <c r="M4" s="2">
        <v>5</v>
      </c>
      <c r="N4" s="2">
        <v>5</v>
      </c>
      <c r="O4" s="2">
        <v>5</v>
      </c>
      <c r="P4" s="2">
        <v>5</v>
      </c>
      <c r="Q4" s="2">
        <f t="shared" si="0"/>
        <v>56.5</v>
      </c>
      <c r="R4" s="4">
        <f t="shared" ref="R4:R16" si="1">(Q4/$Q$1)*10</f>
        <v>9.4166666666666661</v>
      </c>
    </row>
    <row r="5" spans="1:18" x14ac:dyDescent="0.25">
      <c r="A5" t="s">
        <v>12</v>
      </c>
      <c r="B5" t="s">
        <v>13</v>
      </c>
      <c r="C5" t="s">
        <v>14</v>
      </c>
      <c r="D5" t="s">
        <v>15</v>
      </c>
      <c r="E5" s="2">
        <v>2.4</v>
      </c>
      <c r="F5" s="2">
        <v>5</v>
      </c>
      <c r="G5" s="2">
        <v>3.2</v>
      </c>
      <c r="H5" s="2">
        <v>5</v>
      </c>
      <c r="I5" s="2">
        <v>0</v>
      </c>
      <c r="J5" s="2">
        <v>5</v>
      </c>
      <c r="K5" s="2">
        <v>0</v>
      </c>
      <c r="L5" s="2">
        <v>5</v>
      </c>
      <c r="M5" s="2">
        <v>0</v>
      </c>
      <c r="N5" s="2">
        <v>5</v>
      </c>
      <c r="O5" s="2">
        <v>0</v>
      </c>
      <c r="P5" s="2">
        <v>5</v>
      </c>
      <c r="Q5" s="2">
        <f t="shared" si="0"/>
        <v>35.6</v>
      </c>
      <c r="R5" s="4">
        <f t="shared" si="1"/>
        <v>5.9333333333333336</v>
      </c>
    </row>
    <row r="6" spans="1:18" x14ac:dyDescent="0.25">
      <c r="A6" t="s">
        <v>16</v>
      </c>
      <c r="B6" t="s">
        <v>17</v>
      </c>
      <c r="C6" t="s">
        <v>18</v>
      </c>
      <c r="D6" t="s">
        <v>19</v>
      </c>
      <c r="E6" s="2">
        <v>2.5</v>
      </c>
      <c r="F6" s="2">
        <v>5</v>
      </c>
      <c r="G6" s="2">
        <v>4</v>
      </c>
      <c r="H6" s="2">
        <v>5</v>
      </c>
      <c r="I6" s="2">
        <v>3</v>
      </c>
      <c r="J6" s="2">
        <v>5</v>
      </c>
      <c r="K6" s="2">
        <v>4</v>
      </c>
      <c r="L6" s="2">
        <v>0</v>
      </c>
      <c r="M6" s="2">
        <v>0</v>
      </c>
      <c r="N6" s="2">
        <v>5</v>
      </c>
      <c r="O6" s="2">
        <v>0</v>
      </c>
      <c r="P6" s="2">
        <v>5</v>
      </c>
      <c r="Q6" s="2">
        <f t="shared" si="0"/>
        <v>38.5</v>
      </c>
      <c r="R6" s="4">
        <f t="shared" si="1"/>
        <v>6.416666666666667</v>
      </c>
    </row>
    <row r="7" spans="1:18" x14ac:dyDescent="0.25">
      <c r="A7" t="s">
        <v>20</v>
      </c>
      <c r="B7" t="s">
        <v>21</v>
      </c>
      <c r="C7" t="s">
        <v>22</v>
      </c>
      <c r="D7" t="s">
        <v>23</v>
      </c>
      <c r="E7" s="2">
        <v>4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>
        <v>5</v>
      </c>
      <c r="O7" s="2">
        <v>5</v>
      </c>
      <c r="P7" s="2">
        <v>5</v>
      </c>
      <c r="Q7" s="2">
        <f t="shared" si="0"/>
        <v>59</v>
      </c>
      <c r="R7" s="4">
        <f t="shared" si="1"/>
        <v>9.8333333333333321</v>
      </c>
    </row>
    <row r="8" spans="1:18" x14ac:dyDescent="0.25">
      <c r="A8" t="s">
        <v>24</v>
      </c>
      <c r="B8" t="s">
        <v>25</v>
      </c>
      <c r="C8" t="s">
        <v>26</v>
      </c>
      <c r="D8" t="s">
        <v>27</v>
      </c>
      <c r="E8" s="2">
        <v>0</v>
      </c>
      <c r="F8" s="2">
        <v>0</v>
      </c>
      <c r="G8" s="2">
        <v>0</v>
      </c>
      <c r="H8" s="2">
        <v>5</v>
      </c>
      <c r="I8" s="2">
        <v>2.5</v>
      </c>
      <c r="J8" s="2">
        <v>5</v>
      </c>
      <c r="K8" s="2">
        <v>0</v>
      </c>
      <c r="L8" s="2">
        <v>5</v>
      </c>
      <c r="M8" s="2">
        <v>0</v>
      </c>
      <c r="N8" s="2">
        <v>5</v>
      </c>
      <c r="O8" s="2">
        <v>0</v>
      </c>
      <c r="P8" s="2">
        <v>5</v>
      </c>
      <c r="Q8" s="2">
        <f t="shared" si="0"/>
        <v>27.5</v>
      </c>
      <c r="R8" s="4">
        <f t="shared" si="1"/>
        <v>4.583333333333333</v>
      </c>
    </row>
    <row r="9" spans="1:18" x14ac:dyDescent="0.25">
      <c r="A9" t="s">
        <v>28</v>
      </c>
      <c r="B9" t="s">
        <v>29</v>
      </c>
      <c r="C9" t="s">
        <v>30</v>
      </c>
      <c r="D9" t="s">
        <v>31</v>
      </c>
      <c r="E9" s="2">
        <v>4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f t="shared" si="0"/>
        <v>59</v>
      </c>
      <c r="R9" s="4">
        <f t="shared" si="1"/>
        <v>9.8333333333333321</v>
      </c>
    </row>
    <row r="10" spans="1:18" x14ac:dyDescent="0.25">
      <c r="A10" t="s">
        <v>32</v>
      </c>
      <c r="B10" t="s">
        <v>33</v>
      </c>
      <c r="C10" t="s">
        <v>34</v>
      </c>
      <c r="D10" t="s">
        <v>35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v>5</v>
      </c>
      <c r="N10" s="2">
        <v>5</v>
      </c>
      <c r="O10" s="2">
        <v>5</v>
      </c>
      <c r="P10" s="2">
        <v>5</v>
      </c>
      <c r="Q10" s="2">
        <f t="shared" si="0"/>
        <v>60</v>
      </c>
      <c r="R10" s="4">
        <f t="shared" si="1"/>
        <v>10</v>
      </c>
    </row>
    <row r="11" spans="1:18" x14ac:dyDescent="0.25">
      <c r="A11" t="s">
        <v>36</v>
      </c>
      <c r="B11" t="s">
        <v>37</v>
      </c>
      <c r="C11" t="s">
        <v>38</v>
      </c>
      <c r="D11" t="s">
        <v>39</v>
      </c>
      <c r="E11" s="2">
        <v>0</v>
      </c>
      <c r="F11" s="2">
        <v>0</v>
      </c>
      <c r="G11" s="2">
        <v>0</v>
      </c>
      <c r="H11" s="2">
        <v>5</v>
      </c>
      <c r="I11" s="2">
        <v>2.5</v>
      </c>
      <c r="J11" s="2">
        <v>5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f t="shared" si="0"/>
        <v>12.5</v>
      </c>
      <c r="R11" s="4">
        <f t="shared" si="1"/>
        <v>2.0833333333333335</v>
      </c>
    </row>
    <row r="12" spans="1:18" x14ac:dyDescent="0.25">
      <c r="A12" t="s">
        <v>40</v>
      </c>
      <c r="B12" t="s">
        <v>37</v>
      </c>
      <c r="C12" t="s">
        <v>41</v>
      </c>
      <c r="D12" t="s">
        <v>42</v>
      </c>
      <c r="E12" s="2">
        <v>2.5</v>
      </c>
      <c r="F12" s="2">
        <v>5</v>
      </c>
      <c r="G12" s="2">
        <v>5</v>
      </c>
      <c r="H12" s="2">
        <v>5</v>
      </c>
      <c r="I12" s="2">
        <v>0</v>
      </c>
      <c r="J12" s="2">
        <v>5</v>
      </c>
      <c r="K12" s="2">
        <v>5</v>
      </c>
      <c r="L12" s="2">
        <v>5</v>
      </c>
      <c r="M12" s="2">
        <v>0</v>
      </c>
      <c r="N12" s="2">
        <v>5</v>
      </c>
      <c r="O12" s="2">
        <v>0</v>
      </c>
      <c r="P12" s="2">
        <v>5</v>
      </c>
      <c r="Q12" s="2">
        <f t="shared" si="0"/>
        <v>42.5</v>
      </c>
      <c r="R12" s="4">
        <f t="shared" si="1"/>
        <v>7.0833333333333339</v>
      </c>
    </row>
    <row r="13" spans="1:18" x14ac:dyDescent="0.25">
      <c r="A13" t="s">
        <v>43</v>
      </c>
      <c r="B13" t="s">
        <v>37</v>
      </c>
      <c r="C13" t="s">
        <v>44</v>
      </c>
      <c r="D13" t="s">
        <v>45</v>
      </c>
      <c r="E13" s="2">
        <v>0</v>
      </c>
      <c r="F13" s="2">
        <v>0</v>
      </c>
      <c r="G13" s="2">
        <v>0</v>
      </c>
      <c r="H13" s="2">
        <v>5</v>
      </c>
      <c r="I13" s="2">
        <v>0</v>
      </c>
      <c r="J13" s="2">
        <v>5</v>
      </c>
      <c r="K13" s="2">
        <v>0</v>
      </c>
      <c r="L13" s="2">
        <v>5</v>
      </c>
      <c r="M13" s="2">
        <v>0</v>
      </c>
      <c r="N13" s="2">
        <v>0</v>
      </c>
      <c r="O13" s="2">
        <v>0</v>
      </c>
      <c r="P13" s="2">
        <v>5</v>
      </c>
      <c r="Q13" s="2">
        <f t="shared" si="0"/>
        <v>20</v>
      </c>
      <c r="R13" s="4">
        <f t="shared" si="1"/>
        <v>3.333333333333333</v>
      </c>
    </row>
    <row r="14" spans="1:18" x14ac:dyDescent="0.25">
      <c r="A14" t="s">
        <v>46</v>
      </c>
      <c r="B14" t="s">
        <v>47</v>
      </c>
      <c r="C14" t="s">
        <v>48</v>
      </c>
      <c r="D14" t="s">
        <v>49</v>
      </c>
      <c r="E14" s="2">
        <v>4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>
        <v>5</v>
      </c>
      <c r="L14" s="2">
        <v>5</v>
      </c>
      <c r="M14" s="2">
        <v>5</v>
      </c>
      <c r="N14" s="2">
        <v>5</v>
      </c>
      <c r="O14" s="2">
        <v>5</v>
      </c>
      <c r="P14" s="2">
        <v>5</v>
      </c>
      <c r="Q14" s="2">
        <f t="shared" si="0"/>
        <v>59</v>
      </c>
      <c r="R14" s="4">
        <f t="shared" si="1"/>
        <v>9.8333333333333321</v>
      </c>
    </row>
    <row r="15" spans="1:18" x14ac:dyDescent="0.25">
      <c r="A15" t="s">
        <v>50</v>
      </c>
      <c r="B15" t="s">
        <v>51</v>
      </c>
      <c r="C15" t="s">
        <v>52</v>
      </c>
      <c r="D15" t="s">
        <v>53</v>
      </c>
      <c r="E15" s="2">
        <v>4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2">
        <v>5</v>
      </c>
      <c r="L15" s="2">
        <v>0</v>
      </c>
      <c r="M15" s="2">
        <v>5</v>
      </c>
      <c r="N15" s="2">
        <v>5</v>
      </c>
      <c r="O15" s="2">
        <v>5</v>
      </c>
      <c r="P15" s="2">
        <v>5</v>
      </c>
      <c r="Q15" s="2">
        <f t="shared" si="0"/>
        <v>54</v>
      </c>
      <c r="R15" s="4">
        <f t="shared" si="1"/>
        <v>9</v>
      </c>
    </row>
    <row r="16" spans="1:18" x14ac:dyDescent="0.25">
      <c r="A16" t="s">
        <v>54</v>
      </c>
      <c r="B16" t="s">
        <v>55</v>
      </c>
      <c r="C16" t="s">
        <v>56</v>
      </c>
      <c r="D16" t="s">
        <v>57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2">
        <v>5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2">
        <f t="shared" si="0"/>
        <v>60</v>
      </c>
      <c r="R16" s="4">
        <f t="shared" si="1"/>
        <v>10</v>
      </c>
    </row>
  </sheetData>
  <conditionalFormatting sqref="E3:P1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Faltas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2024-01-08T18:00:13Z</dcterms:created>
  <dcterms:modified xsi:type="dcterms:W3CDTF">2024-02-26T15:52:28Z</dcterms:modified>
</cp:coreProperties>
</file>