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63_Grupo_47\Parcial_04\"/>
    </mc:Choice>
  </mc:AlternateContent>
  <xr:revisionPtr revIDLastSave="0" documentId="13_ncr:1_{654257EA-EBE1-496F-9FAD-2AF28233800F}" xr6:coauthVersionLast="47" xr6:coauthVersionMax="47" xr10:uidLastSave="{00000000-0000-0000-0000-000000000000}"/>
  <bookViews>
    <workbookView xWindow="-120" yWindow="-120" windowWidth="20730" windowHeight="11160" tabRatio="276" xr2:uid="{D264AA92-2E59-47C0-90D9-DFC2045FA6FF}"/>
  </bookViews>
  <sheets>
    <sheet name="Concentrado" sheetId="1" r:id="rId1"/>
    <sheet name="Asistencias" sheetId="2" r:id="rId2"/>
  </sheets>
  <definedNames>
    <definedName name="_xlnm._FilterDatabase" localSheetId="0" hidden="1">Concentrado!$A$2:$P$12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2" i="2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3" i="1"/>
  <c r="O3" i="1" s="1"/>
  <c r="N1" i="1"/>
</calcChain>
</file>

<file path=xl/sharedStrings.xml><?xml version="1.0" encoding="utf-8"?>
<sst xmlns="http://schemas.openxmlformats.org/spreadsheetml/2006/main" count="101" uniqueCount="54">
  <si>
    <t>Alumno</t>
  </si>
  <si>
    <t>Apaterno</t>
  </si>
  <si>
    <t>Amaterno</t>
  </si>
  <si>
    <t>Nombre</t>
  </si>
  <si>
    <t>Rodríguez Fragoso Valeria</t>
  </si>
  <si>
    <t>Rodríguez</t>
  </si>
  <si>
    <t>Fragoso</t>
  </si>
  <si>
    <t>Valeria</t>
  </si>
  <si>
    <t>Romero Fernández Sebastian</t>
  </si>
  <si>
    <t>Romero</t>
  </si>
  <si>
    <t>Fernández</t>
  </si>
  <si>
    <t>Sebastian</t>
  </si>
  <si>
    <t>Rosas</t>
  </si>
  <si>
    <t>Rosas Santiago Kamyla Sharaa</t>
  </si>
  <si>
    <t>Santiago</t>
  </si>
  <si>
    <t>Kamyla Sharaa</t>
  </si>
  <si>
    <t>Ruiz Sanabria Sara</t>
  </si>
  <si>
    <t>Ruiz</t>
  </si>
  <si>
    <t>Sanabria</t>
  </si>
  <si>
    <t>Sara</t>
  </si>
  <si>
    <t>Sandoval Hernández Leonardo Gael</t>
  </si>
  <si>
    <t>Sandoval</t>
  </si>
  <si>
    <t>Hernández</t>
  </si>
  <si>
    <t>Leonardo Gael</t>
  </si>
  <si>
    <t>Sigales Morales Ximena</t>
  </si>
  <si>
    <t>Sigales</t>
  </si>
  <si>
    <t>Morales</t>
  </si>
  <si>
    <t>Ximena</t>
  </si>
  <si>
    <t>Soto Alvarado Darinka Briseida</t>
  </si>
  <si>
    <t>Soto</t>
  </si>
  <si>
    <t>Alvarado</t>
  </si>
  <si>
    <t>Darinka Briseida</t>
  </si>
  <si>
    <t>Téllez Romero Emily Fernanda</t>
  </si>
  <si>
    <t>Téllez</t>
  </si>
  <si>
    <t>Emily Fernanda</t>
  </si>
  <si>
    <t>Terán Rodríguez Marlen Fabiola</t>
  </si>
  <si>
    <t>Terán</t>
  </si>
  <si>
    <t>Marlen Fabiola</t>
  </si>
  <si>
    <t>Vázquez Islas María Renata</t>
  </si>
  <si>
    <t>Vázquez</t>
  </si>
  <si>
    <t>Islas</t>
  </si>
  <si>
    <t>María Renata</t>
  </si>
  <si>
    <t>P8_Discusión</t>
  </si>
  <si>
    <t>P8_Avance</t>
  </si>
  <si>
    <t>P9 Encuadre</t>
  </si>
  <si>
    <t>P9 Montaje</t>
  </si>
  <si>
    <t>P9_Discusión</t>
  </si>
  <si>
    <t>P9_Reporte</t>
  </si>
  <si>
    <t>P8_Reporte</t>
  </si>
  <si>
    <t>P8_Montaje</t>
  </si>
  <si>
    <t>P7_Reporte</t>
  </si>
  <si>
    <t>Puntaje</t>
  </si>
  <si>
    <t>Calificación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</si>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</sst>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2698-D57A-4807-B687-8DF0C8ABE70B}">
  <dimension ref="A1:P12"/>
  <sheetViews>
    <sheetView tabSelected="1" topLeftCell="B1" zoomScale="130" zoomScaleNormal="130" workbookViewId="0">
      <pane xSplit="5820" ySplit="1155" topLeftCell="O3"/>
      <selection activeCell="E3" sqref="E3"/>
      <selection pane="topRight" activeCell="E1" sqref="E1"/>
      <selection pane="bottomLeft" activeCell="D3" sqref="D3"/>
      <selection pane="bottomRight" activeCell="O3" sqref="O3"/>
    </sheetView>
  </sheetViews>
  <sheetFormatPr baseColWidth="10" defaultRowHeight="15" x14ac:dyDescent="0.25"/>
  <cols>
    <col min="4" max="4" width="15.7109375" bestFit="1" customWidth="1"/>
    <col min="5" max="5" width="11.28515625" style="2" bestFit="1" customWidth="1"/>
    <col min="6" max="6" width="10.42578125" style="2" bestFit="1" customWidth="1"/>
    <col min="7" max="7" width="11.28515625" style="2" bestFit="1" customWidth="1"/>
    <col min="8" max="8" width="13" style="2" bestFit="1" customWidth="1"/>
    <col min="9" max="11" width="11.42578125" style="2"/>
    <col min="12" max="12" width="13" style="2" bestFit="1" customWidth="1"/>
    <col min="13" max="13" width="11.28515625" style="2" bestFit="1" customWidth="1"/>
    <col min="14" max="14" width="7.85546875" style="2" bestFit="1" customWidth="1"/>
    <col min="15" max="15" width="11.7109375" style="2" bestFit="1" customWidth="1"/>
    <col min="16" max="16" width="6.28515625" style="2" bestFit="1" customWidth="1"/>
  </cols>
  <sheetData>
    <row r="1" spans="1:16" x14ac:dyDescent="0.25">
      <c r="E1" s="2">
        <v>10</v>
      </c>
      <c r="F1" s="2">
        <v>5</v>
      </c>
      <c r="G1" s="2">
        <v>5</v>
      </c>
      <c r="H1" s="2">
        <v>5</v>
      </c>
      <c r="I1" s="2">
        <v>10</v>
      </c>
      <c r="J1" s="2">
        <v>5</v>
      </c>
      <c r="K1" s="2">
        <v>5</v>
      </c>
      <c r="L1" s="2">
        <v>5</v>
      </c>
      <c r="M1" s="2">
        <v>10</v>
      </c>
      <c r="N1" s="2">
        <f>SUM(E1:M1)</f>
        <v>60</v>
      </c>
      <c r="O1" s="2">
        <v>10</v>
      </c>
    </row>
    <row r="2" spans="1:1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50</v>
      </c>
      <c r="F2" s="1" t="s">
        <v>43</v>
      </c>
      <c r="G2" s="1" t="s">
        <v>49</v>
      </c>
      <c r="H2" s="1" t="s">
        <v>42</v>
      </c>
      <c r="I2" s="1" t="s">
        <v>48</v>
      </c>
      <c r="J2" s="1" t="s">
        <v>44</v>
      </c>
      <c r="K2" s="1" t="s">
        <v>45</v>
      </c>
      <c r="L2" s="1" t="s">
        <v>46</v>
      </c>
      <c r="M2" s="1" t="s">
        <v>47</v>
      </c>
      <c r="N2" s="1" t="s">
        <v>51</v>
      </c>
      <c r="O2" s="1" t="s">
        <v>52</v>
      </c>
      <c r="P2" s="1" t="s">
        <v>53</v>
      </c>
    </row>
    <row r="3" spans="1:16" x14ac:dyDescent="0.25">
      <c r="A3" t="s">
        <v>4</v>
      </c>
      <c r="B3" t="s">
        <v>5</v>
      </c>
      <c r="C3" t="s">
        <v>6</v>
      </c>
      <c r="D3" t="s">
        <v>7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f>SUM(E3:M3)</f>
        <v>0</v>
      </c>
      <c r="O3" s="3">
        <f>(N3/$N$1)*10</f>
        <v>0</v>
      </c>
      <c r="P3" s="2">
        <v>6</v>
      </c>
    </row>
    <row r="4" spans="1:16" x14ac:dyDescent="0.25">
      <c r="A4" t="s">
        <v>8</v>
      </c>
      <c r="B4" t="s">
        <v>9</v>
      </c>
      <c r="C4" t="s">
        <v>10</v>
      </c>
      <c r="D4" t="s">
        <v>11</v>
      </c>
      <c r="E4" s="2">
        <v>0</v>
      </c>
      <c r="F4" s="2">
        <v>0</v>
      </c>
      <c r="G4" s="2">
        <v>5</v>
      </c>
      <c r="H4" s="2">
        <v>0</v>
      </c>
      <c r="I4" s="2">
        <v>7</v>
      </c>
      <c r="J4" s="2">
        <v>5</v>
      </c>
      <c r="K4" s="2">
        <v>0</v>
      </c>
      <c r="L4" s="2">
        <v>0</v>
      </c>
      <c r="M4" s="2">
        <v>0</v>
      </c>
      <c r="N4" s="2">
        <f t="shared" ref="N4:N12" si="0">SUM(E4:M4)</f>
        <v>17</v>
      </c>
      <c r="O4" s="3">
        <f t="shared" ref="O4:O12" si="1">(N4/$N$1)*10</f>
        <v>2.833333333333333</v>
      </c>
      <c r="P4" s="2">
        <v>5</v>
      </c>
    </row>
    <row r="5" spans="1:16" x14ac:dyDescent="0.25">
      <c r="A5" t="s">
        <v>13</v>
      </c>
      <c r="B5" t="s">
        <v>12</v>
      </c>
      <c r="C5" t="s">
        <v>14</v>
      </c>
      <c r="D5" t="s">
        <v>15</v>
      </c>
      <c r="E5" s="2">
        <v>8.5</v>
      </c>
      <c r="F5" s="2">
        <v>5</v>
      </c>
      <c r="G5" s="2">
        <v>5</v>
      </c>
      <c r="H5" s="2">
        <v>5</v>
      </c>
      <c r="I5" s="2">
        <v>8</v>
      </c>
      <c r="J5" s="2">
        <v>5</v>
      </c>
      <c r="K5" s="2">
        <v>5</v>
      </c>
      <c r="L5" s="2">
        <v>5</v>
      </c>
      <c r="M5" s="2">
        <v>10</v>
      </c>
      <c r="N5" s="2">
        <f t="shared" si="0"/>
        <v>56.5</v>
      </c>
      <c r="O5" s="3">
        <f t="shared" si="1"/>
        <v>9.4166666666666661</v>
      </c>
      <c r="P5" s="2">
        <v>0</v>
      </c>
    </row>
    <row r="6" spans="1:16" x14ac:dyDescent="0.25">
      <c r="A6" t="s">
        <v>16</v>
      </c>
      <c r="B6" t="s">
        <v>17</v>
      </c>
      <c r="C6" t="s">
        <v>18</v>
      </c>
      <c r="D6" t="s">
        <v>19</v>
      </c>
      <c r="E6" s="2">
        <v>4</v>
      </c>
      <c r="F6" s="2">
        <v>5</v>
      </c>
      <c r="G6" s="2">
        <v>5</v>
      </c>
      <c r="H6" s="2">
        <v>5</v>
      </c>
      <c r="I6" s="2">
        <v>8</v>
      </c>
      <c r="J6" s="2">
        <v>5</v>
      </c>
      <c r="K6" s="2">
        <v>5</v>
      </c>
      <c r="L6" s="2">
        <v>5</v>
      </c>
      <c r="M6" s="2">
        <v>10</v>
      </c>
      <c r="N6" s="2">
        <f t="shared" si="0"/>
        <v>52</v>
      </c>
      <c r="O6" s="3">
        <f t="shared" si="1"/>
        <v>8.6666666666666679</v>
      </c>
      <c r="P6" s="2">
        <v>0</v>
      </c>
    </row>
    <row r="7" spans="1:16" x14ac:dyDescent="0.25">
      <c r="A7" t="s">
        <v>20</v>
      </c>
      <c r="B7" t="s">
        <v>21</v>
      </c>
      <c r="C7" t="s">
        <v>22</v>
      </c>
      <c r="D7" t="s">
        <v>23</v>
      </c>
      <c r="E7" s="2">
        <v>0</v>
      </c>
      <c r="F7" s="2">
        <v>0</v>
      </c>
      <c r="G7" s="2">
        <v>5</v>
      </c>
      <c r="H7" s="2">
        <v>5</v>
      </c>
      <c r="I7" s="2">
        <v>7</v>
      </c>
      <c r="J7" s="2">
        <v>5</v>
      </c>
      <c r="K7" s="2">
        <v>5</v>
      </c>
      <c r="L7" s="2">
        <v>0</v>
      </c>
      <c r="M7" s="2">
        <v>0</v>
      </c>
      <c r="N7" s="2">
        <f t="shared" si="0"/>
        <v>27</v>
      </c>
      <c r="O7" s="3">
        <f t="shared" si="1"/>
        <v>4.5</v>
      </c>
      <c r="P7" s="2">
        <v>1</v>
      </c>
    </row>
    <row r="8" spans="1:16" x14ac:dyDescent="0.25">
      <c r="A8" t="s">
        <v>24</v>
      </c>
      <c r="B8" t="s">
        <v>25</v>
      </c>
      <c r="C8" t="s">
        <v>26</v>
      </c>
      <c r="D8" t="s">
        <v>27</v>
      </c>
      <c r="E8" s="2">
        <v>0</v>
      </c>
      <c r="F8" s="2">
        <v>0</v>
      </c>
      <c r="G8" s="2">
        <v>5</v>
      </c>
      <c r="H8" s="2">
        <v>5</v>
      </c>
      <c r="I8" s="2">
        <v>7</v>
      </c>
      <c r="J8" s="2">
        <v>0</v>
      </c>
      <c r="K8" s="2">
        <v>0</v>
      </c>
      <c r="L8" s="2">
        <v>0</v>
      </c>
      <c r="M8" s="2">
        <v>0</v>
      </c>
      <c r="N8" s="2">
        <f t="shared" si="0"/>
        <v>17</v>
      </c>
      <c r="O8" s="3">
        <f t="shared" si="1"/>
        <v>2.833333333333333</v>
      </c>
      <c r="P8" s="2">
        <v>3</v>
      </c>
    </row>
    <row r="9" spans="1:16" x14ac:dyDescent="0.25">
      <c r="A9" t="s">
        <v>28</v>
      </c>
      <c r="B9" t="s">
        <v>29</v>
      </c>
      <c r="C9" t="s">
        <v>30</v>
      </c>
      <c r="D9" t="s">
        <v>31</v>
      </c>
      <c r="E9" s="2">
        <v>10</v>
      </c>
      <c r="F9" s="2">
        <v>5</v>
      </c>
      <c r="G9" s="2">
        <v>5</v>
      </c>
      <c r="H9" s="2">
        <v>5</v>
      </c>
      <c r="I9" s="2">
        <v>8</v>
      </c>
      <c r="J9" s="2">
        <v>5</v>
      </c>
      <c r="K9" s="2">
        <v>5</v>
      </c>
      <c r="L9" s="2">
        <v>5</v>
      </c>
      <c r="M9" s="2">
        <v>10</v>
      </c>
      <c r="N9" s="2">
        <f t="shared" si="0"/>
        <v>58</v>
      </c>
      <c r="O9" s="3">
        <f t="shared" si="1"/>
        <v>9.6666666666666661</v>
      </c>
      <c r="P9" s="2">
        <v>1</v>
      </c>
    </row>
    <row r="10" spans="1:16" x14ac:dyDescent="0.25">
      <c r="A10" t="s">
        <v>32</v>
      </c>
      <c r="B10" t="s">
        <v>33</v>
      </c>
      <c r="C10" t="s">
        <v>9</v>
      </c>
      <c r="D10" t="s">
        <v>34</v>
      </c>
      <c r="E10" s="2">
        <v>0</v>
      </c>
      <c r="F10" s="2">
        <v>5</v>
      </c>
      <c r="G10" s="2">
        <v>5</v>
      </c>
      <c r="H10" s="2">
        <v>5</v>
      </c>
      <c r="I10" s="2">
        <v>8</v>
      </c>
      <c r="J10" s="2">
        <v>5</v>
      </c>
      <c r="K10" s="2">
        <v>5</v>
      </c>
      <c r="L10" s="2">
        <v>5</v>
      </c>
      <c r="M10" s="2">
        <v>10</v>
      </c>
      <c r="N10" s="2">
        <f t="shared" si="0"/>
        <v>48</v>
      </c>
      <c r="O10" s="3">
        <f t="shared" si="1"/>
        <v>8</v>
      </c>
      <c r="P10" s="2">
        <v>0</v>
      </c>
    </row>
    <row r="11" spans="1:16" x14ac:dyDescent="0.25">
      <c r="A11" t="s">
        <v>35</v>
      </c>
      <c r="B11" t="s">
        <v>36</v>
      </c>
      <c r="C11" t="s">
        <v>5</v>
      </c>
      <c r="D11" t="s">
        <v>37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f t="shared" si="0"/>
        <v>0</v>
      </c>
      <c r="O11" s="3">
        <f t="shared" si="1"/>
        <v>0</v>
      </c>
      <c r="P11" s="2">
        <v>5</v>
      </c>
    </row>
    <row r="12" spans="1:16" x14ac:dyDescent="0.25">
      <c r="A12" t="s">
        <v>38</v>
      </c>
      <c r="B12" t="s">
        <v>39</v>
      </c>
      <c r="C12" t="s">
        <v>40</v>
      </c>
      <c r="D12" t="s">
        <v>41</v>
      </c>
      <c r="E12" s="2">
        <v>4</v>
      </c>
      <c r="F12" s="2">
        <v>5</v>
      </c>
      <c r="G12" s="2">
        <v>5</v>
      </c>
      <c r="H12" s="2">
        <v>5</v>
      </c>
      <c r="I12" s="2">
        <v>8</v>
      </c>
      <c r="J12" s="2">
        <v>5</v>
      </c>
      <c r="K12" s="2">
        <v>5</v>
      </c>
      <c r="L12" s="2">
        <v>5</v>
      </c>
      <c r="M12" s="2">
        <v>10</v>
      </c>
      <c r="N12" s="2">
        <f t="shared" si="0"/>
        <v>52</v>
      </c>
      <c r="O12" s="3">
        <f t="shared" si="1"/>
        <v>8.6666666666666679</v>
      </c>
      <c r="P12" s="2">
        <v>0</v>
      </c>
    </row>
  </sheetData>
  <conditionalFormatting sqref="E3:M12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68C9-A838-4543-AF28-3FF9C653CA0B}">
  <dimension ref="A1:K11"/>
  <sheetViews>
    <sheetView workbookViewId="0">
      <selection activeCell="K1" sqref="K1:K11"/>
    </sheetView>
  </sheetViews>
  <sheetFormatPr baseColWidth="10" defaultRowHeight="15" x14ac:dyDescent="0.25"/>
  <cols>
    <col min="4" max="4" width="15.7109375" bestFit="1" customWidth="1"/>
    <col min="5" max="6" width="7.28515625" style="2" bestFit="1" customWidth="1"/>
    <col min="7" max="10" width="6.7109375" style="2" bestFit="1" customWidth="1"/>
    <col min="11" max="11" width="11.42578125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4">
        <v>45364</v>
      </c>
      <c r="F1" s="4">
        <v>45371</v>
      </c>
      <c r="G1" s="4">
        <v>45385</v>
      </c>
      <c r="H1" s="4">
        <v>45392</v>
      </c>
      <c r="I1" s="4">
        <v>45399</v>
      </c>
      <c r="J1" s="4">
        <v>45406</v>
      </c>
      <c r="K1" s="2" t="s">
        <v>53</v>
      </c>
    </row>
    <row r="2" spans="1:11" x14ac:dyDescent="0.25">
      <c r="A2" t="s">
        <v>4</v>
      </c>
      <c r="B2" t="s">
        <v>5</v>
      </c>
      <c r="C2" t="s">
        <v>6</v>
      </c>
      <c r="D2" t="s">
        <v>7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f>SUM(E2:J2)</f>
        <v>6</v>
      </c>
    </row>
    <row r="3" spans="1:11" x14ac:dyDescent="0.25">
      <c r="A3" t="s">
        <v>8</v>
      </c>
      <c r="B3" t="s">
        <v>9</v>
      </c>
      <c r="C3" t="s">
        <v>10</v>
      </c>
      <c r="D3" t="s">
        <v>11</v>
      </c>
      <c r="E3" s="2">
        <v>1</v>
      </c>
      <c r="G3" s="2">
        <v>1</v>
      </c>
      <c r="H3" s="2">
        <v>1</v>
      </c>
      <c r="I3" s="2">
        <v>1</v>
      </c>
      <c r="J3" s="2">
        <v>1</v>
      </c>
      <c r="K3" s="2">
        <f t="shared" ref="K3:K11" si="0">SUM(E3:J3)</f>
        <v>5</v>
      </c>
    </row>
    <row r="4" spans="1:11" x14ac:dyDescent="0.25">
      <c r="A4" t="s">
        <v>13</v>
      </c>
      <c r="B4" t="s">
        <v>12</v>
      </c>
      <c r="C4" t="s">
        <v>14</v>
      </c>
      <c r="D4" t="s">
        <v>15</v>
      </c>
      <c r="K4" s="2">
        <f t="shared" si="0"/>
        <v>0</v>
      </c>
    </row>
    <row r="5" spans="1:11" x14ac:dyDescent="0.25">
      <c r="A5" t="s">
        <v>16</v>
      </c>
      <c r="B5" t="s">
        <v>17</v>
      </c>
      <c r="C5" t="s">
        <v>18</v>
      </c>
      <c r="D5" t="s">
        <v>19</v>
      </c>
      <c r="K5" s="2">
        <f t="shared" si="0"/>
        <v>0</v>
      </c>
    </row>
    <row r="6" spans="1:11" x14ac:dyDescent="0.25">
      <c r="A6" t="s">
        <v>20</v>
      </c>
      <c r="B6" t="s">
        <v>21</v>
      </c>
      <c r="C6" t="s">
        <v>22</v>
      </c>
      <c r="D6" t="s">
        <v>23</v>
      </c>
      <c r="I6" s="2">
        <v>1</v>
      </c>
      <c r="K6" s="2">
        <f t="shared" si="0"/>
        <v>1</v>
      </c>
    </row>
    <row r="7" spans="1:11" x14ac:dyDescent="0.25">
      <c r="A7" t="s">
        <v>24</v>
      </c>
      <c r="B7" t="s">
        <v>25</v>
      </c>
      <c r="C7" t="s">
        <v>26</v>
      </c>
      <c r="D7" t="s">
        <v>27</v>
      </c>
      <c r="G7" s="2">
        <v>1</v>
      </c>
      <c r="I7" s="2">
        <v>1</v>
      </c>
      <c r="J7" s="2">
        <v>1</v>
      </c>
      <c r="K7" s="2">
        <f t="shared" si="0"/>
        <v>3</v>
      </c>
    </row>
    <row r="8" spans="1:11" x14ac:dyDescent="0.25">
      <c r="A8" t="s">
        <v>28</v>
      </c>
      <c r="B8" t="s">
        <v>29</v>
      </c>
      <c r="C8" t="s">
        <v>30</v>
      </c>
      <c r="D8" t="s">
        <v>31</v>
      </c>
      <c r="E8" s="2">
        <v>1</v>
      </c>
      <c r="K8" s="2">
        <f t="shared" si="0"/>
        <v>1</v>
      </c>
    </row>
    <row r="9" spans="1:11" x14ac:dyDescent="0.25">
      <c r="A9" t="s">
        <v>32</v>
      </c>
      <c r="B9" t="s">
        <v>33</v>
      </c>
      <c r="C9" t="s">
        <v>9</v>
      </c>
      <c r="D9" t="s">
        <v>34</v>
      </c>
      <c r="K9" s="2">
        <f t="shared" si="0"/>
        <v>0</v>
      </c>
    </row>
    <row r="10" spans="1:11" x14ac:dyDescent="0.25">
      <c r="A10" t="s">
        <v>35</v>
      </c>
      <c r="B10" t="s">
        <v>36</v>
      </c>
      <c r="C10" t="s">
        <v>5</v>
      </c>
      <c r="D10" t="s">
        <v>37</v>
      </c>
      <c r="E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f t="shared" si="0"/>
        <v>5</v>
      </c>
    </row>
    <row r="11" spans="1:11" x14ac:dyDescent="0.25">
      <c r="A11" t="s">
        <v>38</v>
      </c>
      <c r="B11" t="s">
        <v>39</v>
      </c>
      <c r="C11" t="s">
        <v>40</v>
      </c>
      <c r="D11" t="s">
        <v>41</v>
      </c>
      <c r="K11" s="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Concentrado</vt:lpstr>
      <vt:lpstr>Asistencias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Ramón Gustavo Contreras Mayén</dc:creator>
  <cp:lastModifiedBy>Ramón Gustavo Contreras Mayén</cp:lastModifiedBy>
  <dcterms:created xsi:type="dcterms:W3CDTF">2024-03-13T13:37:28Z</dcterms:created>
  <dcterms:modified xsi:type="dcterms:W3CDTF">2024-05-05T22:06:36Z</dcterms:modified>
</cp:coreProperties>
</file>