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0" autoFilterDateGrouping="1"/>
  </bookViews>
  <sheets>
    <sheet name="Laureano" sheetId="1" state="visible" r:id="rId1"/>
    <sheet name="Lu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color theme="3" tint="-0.249977111117893"/>
      <sz val="11"/>
      <scheme val="minor"/>
    </font>
    <font>
      <name val="Castellar"/>
      <family val="1"/>
      <color theme="3" tint="-0.249977111117893"/>
      <sz val="20"/>
      <u val="single"/>
    </font>
    <font>
      <name val="Calibri"/>
      <family val="2"/>
      <color theme="3" tint="-0.249977111117893"/>
      <sz val="7"/>
      <scheme val="minor"/>
    </font>
    <font>
      <name val="Calibri"/>
      <family val="2"/>
      <b val="1"/>
      <color theme="3" tint="-0.249977111117893"/>
      <sz val="7"/>
      <scheme val="minor"/>
    </font>
    <font>
      <name val="Calibri"/>
      <family val="2"/>
      <color theme="3" tint="-0.249977111117893"/>
      <sz val="8"/>
      <scheme val="minor"/>
    </font>
    <font>
      <name val="Calibri"/>
      <family val="2"/>
      <color theme="3" tint="-0.249977111117893"/>
      <sz val="10"/>
      <scheme val="minor"/>
    </font>
    <font>
      <name val="Calibri"/>
      <family val="2"/>
      <color theme="3" tint="-0.249977111117893"/>
      <sz val="6"/>
      <scheme val="minor"/>
    </font>
    <font>
      <name val="Calibri"/>
      <family val="2"/>
      <color theme="3" tint="-0.249977111117893"/>
      <sz val="9"/>
      <scheme val="minor"/>
    </font>
    <font>
      <name val="Calibri"/>
      <family val="2"/>
      <color theme="3" tint="-0.249977111117893"/>
      <sz val="9.5"/>
      <scheme val="minor"/>
    </font>
    <font>
      <name val="Aharoni"/>
      <charset val="177"/>
      <color theme="3" tint="-0.249977111117893"/>
      <sz val="20"/>
    </font>
    <font>
      <name val="Aharoni"/>
      <charset val="177"/>
      <color theme="3" tint="-0.249977111117893"/>
      <sz val="20"/>
      <u val="single"/>
    </font>
  </fonts>
  <fills count="3">
    <fill>
      <patternFill/>
    </fill>
    <fill>
      <patternFill patternType="gray125"/>
    </fill>
    <fill>
      <patternFill patternType="lightTrellis">
        <bgColor theme="4" tint="-0.249946592608417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indexed="64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/>
      <diagonal/>
    </border>
    <border>
      <left style="thin">
        <color theme="3" tint="0.3999755851924192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/>
      <bottom style="thin">
        <color theme="3" tint="0.3999755851924192"/>
      </bottom>
      <diagonal/>
    </border>
    <border>
      <left style="thin">
        <color theme="4" tint="0.3999755851924192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3" tint="0.3999755851924192"/>
      </left>
      <right style="thin">
        <color theme="4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/>
      <diagonal/>
    </border>
    <border>
      <left/>
      <right style="thin">
        <color theme="3" tint="0.3999755851924192"/>
      </right>
      <top style="thin">
        <color theme="3" tint="0.3999755851924192"/>
      </top>
      <bottom/>
      <diagonal/>
    </border>
    <border>
      <left/>
      <right/>
      <top style="thin">
        <color theme="3" tint="0.3999755851924192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</borders>
  <cellStyleXfs count="2">
    <xf numFmtId="0" fontId="1" fillId="0" borderId="0"/>
    <xf numFmtId="165" fontId="1" fillId="0" borderId="0"/>
  </cellStyleXfs>
  <cellXfs count="10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2" borderId="6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11" fillId="0" borderId="4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9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" pivotButton="0" quotePrefix="0" xfId="0"/>
    <xf numFmtId="2" fontId="14" fillId="0" borderId="5" applyAlignment="1" pivotButton="0" quotePrefix="0" xfId="1">
      <alignment horizontal="center" vertical="center"/>
    </xf>
    <xf numFmtId="2" fontId="14" fillId="0" borderId="16" applyAlignment="1" pivotButton="0" quotePrefix="0" xfId="1">
      <alignment horizontal="center" vertical="center"/>
    </xf>
    <xf numFmtId="2" fontId="14" fillId="0" borderId="16" applyAlignment="1" pivotButton="0" quotePrefix="0" xfId="0">
      <alignment horizontal="center" vertical="center"/>
    </xf>
    <xf numFmtId="2" fontId="15" fillId="0" borderId="16" applyAlignment="1" pivotButton="0" quotePrefix="0" xfId="0">
      <alignment horizontal="center"/>
    </xf>
    <xf numFmtId="0" fontId="14" fillId="0" borderId="17" applyAlignment="1" pivotButton="0" quotePrefix="0" xfId="0">
      <alignment horizontal="center" vertical="center"/>
    </xf>
    <xf numFmtId="2" fontId="14" fillId="0" borderId="18" applyAlignment="1" pivotButton="0" quotePrefix="0" xfId="1">
      <alignment horizontal="center" vertical="center"/>
    </xf>
    <xf numFmtId="164" fontId="14" fillId="0" borderId="19" applyAlignment="1" pivotButton="0" quotePrefix="0" xfId="1">
      <alignment horizontal="center" vertical="center"/>
    </xf>
    <xf numFmtId="0" fontId="14" fillId="0" borderId="20" applyAlignment="1" pivotButton="0" quotePrefix="0" xfId="0">
      <alignment horizontal="center" vertical="center"/>
    </xf>
    <xf numFmtId="164" fontId="14" fillId="0" borderId="21" applyAlignment="1" pivotButton="0" quotePrefix="0" xfId="1">
      <alignment horizontal="center" vertical="center"/>
    </xf>
    <xf numFmtId="3" fontId="14" fillId="0" borderId="20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/>
    </xf>
    <xf numFmtId="164" fontId="14" fillId="0" borderId="21" applyAlignment="1" pivotButton="0" quotePrefix="0" xfId="0">
      <alignment horizontal="center" vertical="center"/>
    </xf>
    <xf numFmtId="0" fontId="14" fillId="0" borderId="22" applyAlignment="1" pivotButton="0" quotePrefix="0" xfId="0">
      <alignment horizontal="center" vertical="center"/>
    </xf>
    <xf numFmtId="2" fontId="14" fillId="0" borderId="23" applyAlignment="1" pivotButton="0" quotePrefix="0" xfId="1">
      <alignment horizontal="center" vertical="center"/>
    </xf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7" fillId="0" borderId="8" applyAlignment="1" pivotButton="0" quotePrefix="0" xfId="0">
      <alignment vertical="top"/>
    </xf>
    <xf numFmtId="164" fontId="14" fillId="0" borderId="9" applyAlignment="1" pivotButton="0" quotePrefix="0" xfId="1">
      <alignment horizontal="center" vertical="top"/>
    </xf>
    <xf numFmtId="0" fontId="15" fillId="0" borderId="25" applyAlignment="1" pivotButton="0" quotePrefix="0" xfId="0">
      <alignment horizontal="center"/>
    </xf>
    <xf numFmtId="2" fontId="15" fillId="0" borderId="26" applyAlignment="1" pivotButton="0" quotePrefix="0" xfId="0">
      <alignment horizontal="center"/>
    </xf>
    <xf numFmtId="164" fontId="14" fillId="0" borderId="27" applyAlignment="1" pivotButton="0" quotePrefix="0" xfId="0">
      <alignment horizontal="center" vertical="center"/>
    </xf>
    <xf numFmtId="2" fontId="14" fillId="0" borderId="28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2" fontId="14" fillId="0" borderId="30" applyAlignment="1" pivotButton="0" quotePrefix="0" xfId="1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left" vertical="top"/>
    </xf>
    <xf numFmtId="0" fontId="7" fillId="0" borderId="3" applyAlignment="1" pivotButton="0" quotePrefix="0" xfId="0">
      <alignment horizontal="left" vertical="top"/>
    </xf>
    <xf numFmtId="0" fontId="7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0" fontId="13" fillId="0" borderId="4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0" fontId="7" fillId="0" borderId="16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34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36" pivotButton="0" quotePrefix="0" xfId="0"/>
    <xf numFmtId="0" fontId="0" fillId="0" borderId="37" pivotButton="0" quotePrefix="0" xfId="0"/>
    <xf numFmtId="164" fontId="14" fillId="0" borderId="19" applyAlignment="1" pivotButton="0" quotePrefix="0" xfId="1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164" fontId="14" fillId="0" borderId="21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0" fillId="0" borderId="8" pivotButton="0" quotePrefix="0" xfId="0"/>
    <xf numFmtId="164" fontId="14" fillId="0" borderId="9" applyAlignment="1" pivotButton="0" quotePrefix="0" xfId="1">
      <alignment horizontal="center" vertical="top"/>
    </xf>
    <xf numFmtId="164" fontId="14" fillId="0" borderId="21" applyAlignment="1" pivotButton="0" quotePrefix="0" xfId="0">
      <alignment horizontal="center" vertical="center"/>
    </xf>
    <xf numFmtId="164" fontId="14" fillId="0" borderId="27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27064</colOff>
      <row>3</row>
      <rowOff>7417</rowOff>
    </from>
    <to>
      <col>2</col>
      <colOff>233797</colOff>
      <row>9</row>
      <rowOff>83459</rowOff>
    </to>
    <pic>
      <nvPicPr>
        <cNvPr id="4" name="Imagen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93814" y="193587"/>
          <a:ext cx="882142" cy="90731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196911</colOff>
      <row>2</row>
      <rowOff>32056</rowOff>
    </from>
    <to>
      <col>6</col>
      <colOff>265601</colOff>
      <row>5</row>
      <rowOff>23363</rowOff>
    </to>
    <pic>
      <nvPicPr>
        <cNvPr id="8" name="Imagen 7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506058" y="68691"/>
          <a:ext cx="622788" cy="52250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469687</colOff>
      <row>5</row>
      <rowOff>13738</rowOff>
    </from>
    <to>
      <col>6</col>
      <colOff>561822</colOff>
      <row>9</row>
      <rowOff>73269</rowOff>
    </to>
    <pic>
      <nvPicPr>
        <cNvPr id="10" name="Imagen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78834" y="581575"/>
          <a:ext cx="646233" cy="517463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</colOff>
      <row>3</row>
      <rowOff>208362</rowOff>
    </from>
    <to>
      <col>1</col>
      <colOff>625078</colOff>
      <row>10</row>
      <rowOff>104443</rowOff>
    </to>
    <pic>
      <nvPicPr>
        <cNvPr id="5" name="4 Imagen"/>
        <cNvPicPr>
          <a:picLocks noChangeAspect="1"/>
        </cNvPicPr>
      </nvPicPr>
      <blipFill rotWithShape="1">
        <a:blip cstate="print" r:embed="rId1"/>
        <a:srcRect l="13177" t="3109" r="2848" b="29882"/>
        <a:stretch>
          <a:fillRect/>
        </a:stretch>
      </blipFill>
      <spPr>
        <a:xfrm rot="5400000">
          <a:off x="849679" y="513591"/>
          <a:ext cx="854534" cy="6250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H47"/>
  <sheetViews>
    <sheetView tabSelected="1" zoomScaleNormal="100" workbookViewId="0">
      <selection activeCell="C19" sqref="C19:E19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inlineStr">
        <is>
          <t xml:space="preserve">VENTA DE ARTICULOS VARIOS </t>
        </is>
      </c>
      <c r="G3" s="14" t="n"/>
    </row>
    <row r="4" ht="21.75" customHeight="1" s="2">
      <c r="A4" s="6" t="n"/>
      <c r="B4" s="14" t="n"/>
      <c r="C4" s="57" t="inlineStr">
        <is>
          <t>VELASQUEZ</t>
        </is>
      </c>
      <c r="G4" s="14" t="n"/>
    </row>
    <row r="5" ht="8.25" customHeight="1" s="2">
      <c r="A5" s="6" t="n"/>
      <c r="B5" s="14" t="n"/>
      <c r="C5" s="58" t="inlineStr">
        <is>
          <t>VENTA DE CUADROS PARA FOTOGRAFIAS, TITULOS, DIPLOMAS Y</t>
        </is>
      </c>
      <c r="G5" s="14" t="n"/>
    </row>
    <row r="6" ht="9" customHeight="1" s="2">
      <c r="A6" s="6" t="n"/>
      <c r="B6" s="14" t="n"/>
      <c r="C6" s="58" t="inlineStr">
        <is>
          <t>RECONOCIMIENTOS DE DIFERENTES TAMAÑOS, MEDIDAS Y MOLDURAS</t>
        </is>
      </c>
      <c r="G6" s="14" t="n"/>
    </row>
    <row r="7" ht="9" customHeight="1" s="2">
      <c r="A7" s="6" t="n"/>
      <c r="B7" s="14" t="n"/>
      <c r="C7" s="58" t="inlineStr">
        <is>
          <t>DIVERSOS ARTICULOS Y PRODUCTOS Y PARA EL HOGAR…</t>
        </is>
      </c>
      <c r="G7" s="14" t="n"/>
    </row>
    <row r="8" ht="9" customHeight="1" s="2">
      <c r="A8" s="6" t="n"/>
      <c r="B8" s="14" t="n"/>
      <c r="C8" s="61" t="inlineStr">
        <is>
          <t>7 CALLE 4-39 ZONA 1 SANTA CRUZ DEL QUCIHÉ. QUICHÉ</t>
        </is>
      </c>
      <c r="G8" s="14" t="n"/>
    </row>
    <row r="9" ht="9" customHeight="1" s="2">
      <c r="A9" s="6" t="n"/>
      <c r="B9" s="14" t="n"/>
      <c r="C9" s="61" t="inlineStr">
        <is>
          <t>LAURIANO, VELASQUEZ ZAPETA</t>
        </is>
      </c>
      <c r="G9" s="14" t="n"/>
    </row>
    <row r="10" ht="9.75" customHeight="1" s="2">
      <c r="A10" s="6" t="n"/>
      <c r="B10" s="14" t="n"/>
      <c r="C10" s="62" t="inlineStr">
        <is>
          <t>Tel: 4997-7890  7736-0098  5490-3273</t>
        </is>
      </c>
      <c r="G10" s="14" t="n"/>
    </row>
    <row r="11" ht="12" customHeight="1" s="2">
      <c r="A11" s="6" t="n"/>
      <c r="B11" s="15" t="inlineStr">
        <is>
          <t>Cotización</t>
        </is>
      </c>
      <c r="C11" s="16" t="n"/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inlineStr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 xml:space="preserve">NIT: 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inlineStr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>
        <v>2</v>
      </c>
      <c r="C17" s="75" t="inlineStr">
        <is>
          <t>5</t>
        </is>
      </c>
      <c r="D17" s="87" t="n"/>
      <c r="E17" s="88" t="n"/>
      <c r="F17" s="30" t="n">
        <v>120</v>
      </c>
      <c r="G17" s="89">
        <f>(B17*F17)</f>
        <v/>
      </c>
    </row>
    <row r="18" ht="17.25" customHeight="1" s="2">
      <c r="A18" s="9" t="n"/>
      <c r="B18" s="32" t="n"/>
      <c r="C18" s="51" t="n"/>
      <c r="D18" s="90" t="n"/>
      <c r="E18" s="91" t="n"/>
      <c r="F18" s="26" t="n"/>
      <c r="G18" s="92">
        <f>(B18*F18)</f>
        <v/>
      </c>
    </row>
    <row r="19" ht="19.5" customHeight="1" s="2">
      <c r="A19" s="9" t="n"/>
      <c r="B19" s="32" t="n"/>
      <c r="C19" s="51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51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51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51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51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51" t="n"/>
      <c r="D24" s="90" t="n"/>
      <c r="E24" s="91" t="n"/>
      <c r="F24" s="50" t="n"/>
      <c r="G24" s="92">
        <f>(B24*F24)</f>
        <v/>
      </c>
    </row>
    <row r="25" ht="18" customHeight="1" s="2">
      <c r="A25" s="9" t="n"/>
      <c r="B25" s="32" t="n"/>
      <c r="C25" s="51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51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51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51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51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51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51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51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51" t="n"/>
      <c r="D36" s="90" t="n"/>
      <c r="E36" s="91" t="n"/>
      <c r="F36" s="26" t="n"/>
      <c r="G36" s="93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46" t="n"/>
      <c r="G37" s="94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51" t="n"/>
      <c r="D38" s="90" t="n"/>
      <c r="E38" s="91" t="n"/>
      <c r="F38" s="27" t="n"/>
      <c r="G38" s="95">
        <f>(B38*F38)</f>
        <v/>
      </c>
    </row>
    <row r="39" ht="16.5" customHeight="1" s="2">
      <c r="A39" s="9" t="n"/>
      <c r="B39" s="35" t="n"/>
      <c r="C39" s="51" t="n"/>
      <c r="D39" s="90" t="n"/>
      <c r="E39" s="91" t="n"/>
      <c r="F39" s="28" t="n"/>
      <c r="G39" s="9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92">
        <f>(B40*F40)</f>
        <v/>
      </c>
    </row>
    <row r="41" ht="24.75" customHeight="1" s="2">
      <c r="A41" s="6" t="n"/>
      <c r="B41" s="37" t="n"/>
      <c r="C41" s="52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inlineStr">
        <is>
          <t>Doscientos Cuarenta Quetzales Exactos</t>
        </is>
      </c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n"/>
      <c r="G3" s="14" t="n"/>
    </row>
    <row r="4" ht="21.75" customHeight="1" s="2">
      <c r="A4" s="6" t="n"/>
      <c r="B4" s="14" t="n"/>
      <c r="C4" s="80" t="inlineStr">
        <is>
          <t>DISTRIBUIDORA LUX</t>
        </is>
      </c>
      <c r="G4" s="14" t="n"/>
    </row>
    <row r="5" ht="8.25" customHeight="1" s="2">
      <c r="A5" s="6" t="n"/>
      <c r="B5" s="14" t="n"/>
      <c r="C5" s="58" t="n"/>
      <c r="G5" s="14" t="n"/>
    </row>
    <row r="6" ht="9" customHeight="1" s="2">
      <c r="A6" s="6" t="n"/>
      <c r="B6" s="14" t="n"/>
      <c r="C6" s="58" t="inlineStr">
        <is>
          <t>2 AVENIDA 9-28 ZONA 1 SANTA CRUZ DEL QUCIHÉ. QUICHÉ</t>
        </is>
      </c>
      <c r="G6" s="14" t="n"/>
    </row>
    <row r="7" ht="9" customHeight="1" s="2">
      <c r="A7" s="6" t="n"/>
      <c r="B7" s="14" t="n"/>
      <c r="C7" s="61" t="inlineStr">
        <is>
          <t>FRANCISCO, LUX LOPEZ</t>
        </is>
      </c>
      <c r="G7" s="14" t="n"/>
    </row>
    <row r="8" ht="9" customHeight="1" s="2">
      <c r="A8" s="6" t="n"/>
      <c r="B8" s="14" t="n"/>
      <c r="C8" s="58" t="inlineStr">
        <is>
          <t>Tel.: 42623643 / 41574417</t>
        </is>
      </c>
      <c r="G8" s="14" t="n"/>
    </row>
    <row r="9" ht="9" customHeight="1" s="2">
      <c r="A9" s="6" t="n"/>
      <c r="B9" s="14" t="n"/>
      <c r="C9" s="61" t="n"/>
      <c r="G9" s="14" t="n"/>
    </row>
    <row r="10" ht="9.75" customHeight="1" s="2">
      <c r="A10" s="6" t="n"/>
      <c r="B10" s="14" t="n"/>
      <c r="C10" s="62" t="n"/>
      <c r="G10" s="14" t="n"/>
    </row>
    <row r="11" ht="12" customHeight="1" s="2">
      <c r="A11" s="6" t="n"/>
      <c r="B11" s="15" t="n"/>
      <c r="C11" s="15" t="inlineStr">
        <is>
          <t>Cotización</t>
        </is>
      </c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n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>NIT: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n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9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78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78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78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78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78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78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78" t="n"/>
      <c r="D24" s="90" t="n"/>
      <c r="E24" s="91" t="n"/>
      <c r="F24" s="26" t="n"/>
      <c r="G24" s="92">
        <f>(B24*F24)</f>
        <v/>
      </c>
    </row>
    <row r="25" ht="18" customHeight="1" s="2">
      <c r="A25" s="9" t="n"/>
      <c r="B25" s="32" t="n"/>
      <c r="C25" s="78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78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78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78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78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78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78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78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78" t="n"/>
      <c r="D36" s="90" t="n"/>
      <c r="E36" s="91" t="n"/>
      <c r="F36" s="26" t="n"/>
      <c r="G36" s="92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26" t="n"/>
      <c r="G37" s="92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78" t="n"/>
      <c r="D38" s="90" t="n"/>
      <c r="E38" s="91" t="n"/>
      <c r="F38" s="27" t="n"/>
      <c r="G38" s="92">
        <f>(B38*F38)</f>
        <v/>
      </c>
    </row>
    <row r="39" ht="16.5" customHeight="1" s="2">
      <c r="A39" s="9" t="n"/>
      <c r="B39" s="35" t="n"/>
      <c r="C39" s="78" t="n"/>
      <c r="D39" s="90" t="n"/>
      <c r="E39" s="91" t="n"/>
      <c r="F39" s="28" t="n"/>
      <c r="G39" s="10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103">
        <f>(B40*F40)</f>
        <v/>
      </c>
    </row>
    <row r="41" ht="24.75" customHeight="1" s="2">
      <c r="A41" s="6" t="n"/>
      <c r="B41" s="37" t="n"/>
      <c r="C41" s="77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2010-08-31T14:52:25Z</dcterms:created>
  <dcterms:modified xsi:type="dcterms:W3CDTF">2022-04-16T05:26:40Z</dcterms:modified>
  <cp:lastModifiedBy>Luciano Xiquín Ajpop</cp:lastModifiedBy>
  <cp:lastPrinted>2022-04-16T02:47:07Z</cp:lastPrinted>
</cp:coreProperties>
</file>