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UCLA MAS/Thesis/repo-backup/uclathesis/data/id-mapping/"/>
    </mc:Choice>
  </mc:AlternateContent>
  <xr:revisionPtr revIDLastSave="0" documentId="13_ncr:1_{7F514947-9768-C140-A6D7-F83B1C88C5C5}" xr6:coauthVersionLast="45" xr6:coauthVersionMax="45" xr10:uidLastSave="{00000000-0000-0000-0000-000000000000}"/>
  <bookViews>
    <workbookView xWindow="0" yWindow="460" windowWidth="40960" windowHeight="21140" activeTab="1" xr2:uid="{DCBDB4ED-17DD-AB41-92BF-AC18DF390534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2" l="1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sharedStrings.xml><?xml version="1.0" encoding="utf-8"?>
<sst xmlns="http://schemas.openxmlformats.org/spreadsheetml/2006/main" count="808" uniqueCount="542">
  <si>
    <t>NBA</t>
  </si>
  <si>
    <t>Year</t>
  </si>
  <si>
    <t>slugSeason</t>
  </si>
  <si>
    <t>Lg</t>
  </si>
  <si>
    <t>Champion</t>
  </si>
  <si>
    <t>Runner-Up</t>
  </si>
  <si>
    <t>Finals MVP</t>
  </si>
  <si>
    <t>Points</t>
  </si>
  <si>
    <t>Rebounds</t>
  </si>
  <si>
    <t>Assists</t>
  </si>
  <si>
    <t>Win Shares</t>
  </si>
  <si>
    <t>Toronto Raptors</t>
  </si>
  <si>
    <t>Golden State Warriors</t>
  </si>
  <si>
    <t>K. Leonard</t>
  </si>
  <si>
    <t>K. Leonard (732)</t>
  </si>
  <si>
    <t>D. Green (223)</t>
  </si>
  <si>
    <t>D. Green (187)</t>
  </si>
  <si>
    <t>K. Leonard (4.9)</t>
  </si>
  <si>
    <t>Cleveland Cavaliers</t>
  </si>
  <si>
    <t>K. Durant</t>
  </si>
  <si>
    <t>L. James (748)</t>
  </si>
  <si>
    <t>D. Green (222)</t>
  </si>
  <si>
    <t>L. James (198)</t>
  </si>
  <si>
    <t>L. James (5.2)</t>
  </si>
  <si>
    <t>L. James (591)</t>
  </si>
  <si>
    <t>K. Love (191)</t>
  </si>
  <si>
    <t>L. James (141)</t>
  </si>
  <si>
    <t>L. James (4.3)</t>
  </si>
  <si>
    <t>L. James</t>
  </si>
  <si>
    <t>K. Thompson (582)</t>
  </si>
  <si>
    <t>D. Green (228)</t>
  </si>
  <si>
    <t>R. Westbrook (198)</t>
  </si>
  <si>
    <t>L. James (4.7)</t>
  </si>
  <si>
    <t>A. Iguodala</t>
  </si>
  <si>
    <t>L. James (601)</t>
  </si>
  <si>
    <t>D. Howard (238)</t>
  </si>
  <si>
    <t>L. James (169)</t>
  </si>
  <si>
    <t>S. Curry (3.9)</t>
  </si>
  <si>
    <t>San Antonio Spurs</t>
  </si>
  <si>
    <t>Miami Heat</t>
  </si>
  <si>
    <t>K. Durant (563)</t>
  </si>
  <si>
    <t>T. Duncan (211)</t>
  </si>
  <si>
    <t>R. Westbrook (153)</t>
  </si>
  <si>
    <t>L. James (596)</t>
  </si>
  <si>
    <t>T. Duncan (214)</t>
  </si>
  <si>
    <t>L. James (152)</t>
  </si>
  <si>
    <t>Oklahoma City Thunder</t>
  </si>
  <si>
    <t>L. James (697)</t>
  </si>
  <si>
    <t>L. James (224)</t>
  </si>
  <si>
    <t>R. Rondo (227)</t>
  </si>
  <si>
    <t>L. James (5.8)</t>
  </si>
  <si>
    <t>Dallas Mavericks</t>
  </si>
  <si>
    <t>D. Nowitzki</t>
  </si>
  <si>
    <t>D. Nowitzki (582)</t>
  </si>
  <si>
    <t>T. Chandler (193)</t>
  </si>
  <si>
    <t>J. Kidd (153)</t>
  </si>
  <si>
    <t>L. James (3.8)</t>
  </si>
  <si>
    <t>Los Angeles Lakers</t>
  </si>
  <si>
    <t>Boston Celtics</t>
  </si>
  <si>
    <t>K. Bryant</t>
  </si>
  <si>
    <t>K. Bryant (671)</t>
  </si>
  <si>
    <t>P. Gasol (255)</t>
  </si>
  <si>
    <t>R. Rondo (223)</t>
  </si>
  <si>
    <t>P. Gasol (4.3)</t>
  </si>
  <si>
    <t>Orlando Magic</t>
  </si>
  <si>
    <t>K. Bryant (695)</t>
  </si>
  <si>
    <t>D. Howard (353)</t>
  </si>
  <si>
    <t>R. Rondo (137)</t>
  </si>
  <si>
    <t>L. James (4.8)</t>
  </si>
  <si>
    <t>P. Pierce</t>
  </si>
  <si>
    <t>K. Bryant (633)</t>
  </si>
  <si>
    <t>K. Garnett (274)</t>
  </si>
  <si>
    <t>R. Rondo (172)</t>
  </si>
  <si>
    <t>K. Garnett (4.1)</t>
  </si>
  <si>
    <t>T. Parker</t>
  </si>
  <si>
    <t>L. James (501)</t>
  </si>
  <si>
    <t>T. Duncan (229)</t>
  </si>
  <si>
    <t>L. James (159)</t>
  </si>
  <si>
    <t>L. James (3.7)</t>
  </si>
  <si>
    <t>D. Wade</t>
  </si>
  <si>
    <t>D. Wade (654)</t>
  </si>
  <si>
    <t>D. Nowitzki (268)</t>
  </si>
  <si>
    <t>S. Nash (204)</t>
  </si>
  <si>
    <t>D. Nowitzki (5.4)</t>
  </si>
  <si>
    <t>Detroit Pistons</t>
  </si>
  <si>
    <t>T. Duncan</t>
  </si>
  <si>
    <t>T. Duncan (542)</t>
  </si>
  <si>
    <t>T. Duncan (286)</t>
  </si>
  <si>
    <t>S. Nash (170)</t>
  </si>
  <si>
    <t>C. Billups (4.6)</t>
  </si>
  <si>
    <t>C. Billups</t>
  </si>
  <si>
    <t>K. Bryant (539)</t>
  </si>
  <si>
    <t>B. Wallace (328)</t>
  </si>
  <si>
    <t>C. Billups (136)</t>
  </si>
  <si>
    <t>S. O'Neal (3.9)</t>
  </si>
  <si>
    <t>New Jersey Nets</t>
  </si>
  <si>
    <t>T. Duncan (593)</t>
  </si>
  <si>
    <t>T. Duncan (369)</t>
  </si>
  <si>
    <t>J. Kidd (163)</t>
  </si>
  <si>
    <t>T. Duncan (5.9)</t>
  </si>
  <si>
    <t>S. O'Neal</t>
  </si>
  <si>
    <t>S. O'Neal (541)</t>
  </si>
  <si>
    <t>S. O'Neal (239)</t>
  </si>
  <si>
    <t>J. Kidd (182)</t>
  </si>
  <si>
    <t>S. O'Neal (3.8)</t>
  </si>
  <si>
    <t>Philadelphia 76ers</t>
  </si>
  <si>
    <t>A. Iverson (723)</t>
  </si>
  <si>
    <t>D. Mutombo (316)</t>
  </si>
  <si>
    <t>A. Iverson (134)</t>
  </si>
  <si>
    <t>K. Bryant (3.8)</t>
  </si>
  <si>
    <t>Indiana Pacers</t>
  </si>
  <si>
    <t>S. O'Neal (707)</t>
  </si>
  <si>
    <t>S. O'Neal (355)</t>
  </si>
  <si>
    <t>M. Jackson (178)</t>
  </si>
  <si>
    <t>S. O'Neal (4.7)</t>
  </si>
  <si>
    <t>New York Knicks</t>
  </si>
  <si>
    <t>L. Sprewell (407)</t>
  </si>
  <si>
    <t>T. Duncan (195)</t>
  </si>
  <si>
    <t>A. Johnson (126)</t>
  </si>
  <si>
    <t>T. Duncan (3.7)</t>
  </si>
  <si>
    <t>Chicago Bulls</t>
  </si>
  <si>
    <t>Utah Jazz</t>
  </si>
  <si>
    <t>M. Jordan</t>
  </si>
  <si>
    <t>M. Jordan (680)</t>
  </si>
  <si>
    <t>D. Rodman (248)</t>
  </si>
  <si>
    <t>J. Stockton (155)</t>
  </si>
  <si>
    <t>M. Jordan (4.8)</t>
  </si>
  <si>
    <t>M. Jordan (590)</t>
  </si>
  <si>
    <t>K. Malone (228)</t>
  </si>
  <si>
    <t>J. Stockton (191)</t>
  </si>
  <si>
    <t>M. Jordan (3.9)</t>
  </si>
  <si>
    <t>Seattle SuperSonics</t>
  </si>
  <si>
    <t>M. Jordan (552)</t>
  </si>
  <si>
    <t>D. Rodman (247)</t>
  </si>
  <si>
    <t>J. Stockton (195)</t>
  </si>
  <si>
    <t>M. Jordan (4.7)</t>
  </si>
  <si>
    <t>Houston Rockets</t>
  </si>
  <si>
    <t>H. Olajuwon</t>
  </si>
  <si>
    <t>H. Olajuwon (725)</t>
  </si>
  <si>
    <t>S. O'Neal (250)</t>
  </si>
  <si>
    <t>A. Hardaway (162)</t>
  </si>
  <si>
    <t>S. O'Neal (3.0)</t>
  </si>
  <si>
    <t>H. Olajuwon (664)</t>
  </si>
  <si>
    <t>P. Ewing (293)</t>
  </si>
  <si>
    <t>J. Stockton (157)</t>
  </si>
  <si>
    <t>H. Olajuwon (4.3)</t>
  </si>
  <si>
    <t>Phoenix Suns</t>
  </si>
  <si>
    <t>M. Jordan (666)</t>
  </si>
  <si>
    <t>C. Barkley (326)</t>
  </si>
  <si>
    <t>K. Johnson (182)</t>
  </si>
  <si>
    <t>C. Barkley (4.6)</t>
  </si>
  <si>
    <t>Portland Trail Blazers</t>
  </si>
  <si>
    <t>M. Jordan (759)</t>
  </si>
  <si>
    <t>H. Grant (194)</t>
  </si>
  <si>
    <t>J. Stockton (217)</t>
  </si>
  <si>
    <t>M. Jordan (4.1)</t>
  </si>
  <si>
    <t>M. Jordan (529)</t>
  </si>
  <si>
    <t>D. Rodman (177)</t>
  </si>
  <si>
    <t>M. Johnson (240)</t>
  </si>
  <si>
    <t>I. Thomas</t>
  </si>
  <si>
    <t>M. Jordan (587)</t>
  </si>
  <si>
    <t>B. Laimbeer (211)</t>
  </si>
  <si>
    <t>K. Johnson (170)</t>
  </si>
  <si>
    <t>M. Jordan (4.0)</t>
  </si>
  <si>
    <t>J. Dumars</t>
  </si>
  <si>
    <t>M. Jordan (591)</t>
  </si>
  <si>
    <t>D. Rodman (170)</t>
  </si>
  <si>
    <t>M. Johnson (165)</t>
  </si>
  <si>
    <t>J. Worthy</t>
  </si>
  <si>
    <t>J. Worthy (506)</t>
  </si>
  <si>
    <t>B. Laimbeer (221)</t>
  </si>
  <si>
    <t>M. Johnson (303)</t>
  </si>
  <si>
    <t>M. Johnson (4.0)</t>
  </si>
  <si>
    <t>M. Johnson</t>
  </si>
  <si>
    <t>L. Bird (622)</t>
  </si>
  <si>
    <t>L. Bird (231)</t>
  </si>
  <si>
    <t>M. Johnson (219)</t>
  </si>
  <si>
    <t>M. Johnson (3.7)</t>
  </si>
  <si>
    <t>L. Bird</t>
  </si>
  <si>
    <t>H. Olajuwon (537)</t>
  </si>
  <si>
    <t>H. Olajuwon (236)</t>
  </si>
  <si>
    <t>M. Johnson (211)</t>
  </si>
  <si>
    <t>L. Bird (4.2)</t>
  </si>
  <si>
    <t>K. Abdul-Jabbar</t>
  </si>
  <si>
    <t>L. Bird (520)</t>
  </si>
  <si>
    <t>R. Parish (219)</t>
  </si>
  <si>
    <t>M. Johnson (289)</t>
  </si>
  <si>
    <t>M. Johnson (3.0)</t>
  </si>
  <si>
    <t>L. Bird (632)</t>
  </si>
  <si>
    <t>L. Bird (252)</t>
  </si>
  <si>
    <t>M. Johnson (284)</t>
  </si>
  <si>
    <t>L. Bird (4.7)</t>
  </si>
  <si>
    <t>M. Malone</t>
  </si>
  <si>
    <t>K. Abdul-Jabbar (406)</t>
  </si>
  <si>
    <t>M. Malone (206)</t>
  </si>
  <si>
    <t>M. Johnson (192)</t>
  </si>
  <si>
    <t>M. Malone (2.8)</t>
  </si>
  <si>
    <t>J. Erving (461)</t>
  </si>
  <si>
    <t>C. Jones (189)</t>
  </si>
  <si>
    <t>M. Cheeks (172)</t>
  </si>
  <si>
    <t>J. Erving (3.0)</t>
  </si>
  <si>
    <t>C. Maxwell</t>
  </si>
  <si>
    <t>M. Malone (562)</t>
  </si>
  <si>
    <t>M. Malone (305)</t>
  </si>
  <si>
    <t>M. Cheeks (116)</t>
  </si>
  <si>
    <t>M. Malone (3.5)</t>
  </si>
  <si>
    <t>K. Abdul-Jabbar (479)</t>
  </si>
  <si>
    <t>C. Jones (185)</t>
  </si>
  <si>
    <t>M. Johnson (151)</t>
  </si>
  <si>
    <t>K. Abdul-Jabbar (3.3)</t>
  </si>
  <si>
    <t>Washington Bullets</t>
  </si>
  <si>
    <t>D. Johnson</t>
  </si>
  <si>
    <t>G. Williams (454)</t>
  </si>
  <si>
    <t>E. Hayes (266)</t>
  </si>
  <si>
    <t>T. Henderson (107)</t>
  </si>
  <si>
    <t>G. Williams (2.7)</t>
  </si>
  <si>
    <t>W. Unseld</t>
  </si>
  <si>
    <t>E. Hayes (457)</t>
  </si>
  <si>
    <t>M. Webster (289)</t>
  </si>
  <si>
    <t>T. Henderson (106)</t>
  </si>
  <si>
    <t>E. Hayes (3.1)</t>
  </si>
  <si>
    <t>B. Walton</t>
  </si>
  <si>
    <t>J. Erving (518)</t>
  </si>
  <si>
    <t>B. Walton (288)</t>
  </si>
  <si>
    <t>B. Walton (104)</t>
  </si>
  <si>
    <t>J. Erving (3.4)</t>
  </si>
  <si>
    <t>J. White</t>
  </si>
  <si>
    <t>J. White (408)</t>
  </si>
  <si>
    <t>D. Cowens (296)</t>
  </si>
  <si>
    <t>A. Adams (98)</t>
  </si>
  <si>
    <t>D. Cowens (2.7)</t>
  </si>
  <si>
    <t>ABA</t>
  </si>
  <si>
    <t>New York Nets</t>
  </si>
  <si>
    <t>Denver Nuggets</t>
  </si>
  <si>
    <t>J. Erving (451)</t>
  </si>
  <si>
    <t>J. Erving (164)</t>
  </si>
  <si>
    <t>L. Dampier (77)</t>
  </si>
  <si>
    <t>J. Erving (3.7)</t>
  </si>
  <si>
    <t>R. Barry</t>
  </si>
  <si>
    <t>R. Barry (479)</t>
  </si>
  <si>
    <t>W. Unseld (276)</t>
  </si>
  <si>
    <t>K. Porter (124)</t>
  </si>
  <si>
    <t>R. Barry (3.1)</t>
  </si>
  <si>
    <t>Kentucky Colonels</t>
  </si>
  <si>
    <t>G. McGinnis (581)</t>
  </si>
  <si>
    <t>G. McGinnis (286)</t>
  </si>
  <si>
    <t>G. McGinnis (148)</t>
  </si>
  <si>
    <t>A. Gilmore (3.0)</t>
  </si>
  <si>
    <t>Milwaukee Bucks</t>
  </si>
  <si>
    <t>J. Havlicek</t>
  </si>
  <si>
    <t>K. Abdul-Jabbar (515)</t>
  </si>
  <si>
    <t>K. Abdul-Jabbar (253)</t>
  </si>
  <si>
    <t>O. Robertson (149)</t>
  </si>
  <si>
    <t>K. Abdul-Jabbar (4.7)</t>
  </si>
  <si>
    <t>Utah Stars</t>
  </si>
  <si>
    <t>W. Wise (420)</t>
  </si>
  <si>
    <t>G. Govan (246)</t>
  </si>
  <si>
    <t>R. Boone (109)</t>
  </si>
  <si>
    <t>W. Reed</t>
  </si>
  <si>
    <t>J. West (401)</t>
  </si>
  <si>
    <t>W. Chamberlain (383)</t>
  </si>
  <si>
    <t>J. West (132)</t>
  </si>
  <si>
    <t>W. Frazier (3.0)</t>
  </si>
  <si>
    <t>D. Issel (521)</t>
  </si>
  <si>
    <t>A. Gilmore (260)</t>
  </si>
  <si>
    <t>F. Lewis (91)</t>
  </si>
  <si>
    <t>D. Issel (3.6)</t>
  </si>
  <si>
    <t>W. Chamberlain</t>
  </si>
  <si>
    <t>W. Frazier (388)</t>
  </si>
  <si>
    <t>W. Chamberlain (315)</t>
  </si>
  <si>
    <t>J. West (134)</t>
  </si>
  <si>
    <t>W. Frazier (3.3)</t>
  </si>
  <si>
    <t>R. Barry (554)</t>
  </si>
  <si>
    <t>M. Daniels (302)</t>
  </si>
  <si>
    <t>F. Lewis (87)</t>
  </si>
  <si>
    <t>J. Erving (2.8)</t>
  </si>
  <si>
    <t>Baltimore Bullets</t>
  </si>
  <si>
    <t>E. Monroe (397)</t>
  </si>
  <si>
    <t>W. Unseld (339)</t>
  </si>
  <si>
    <t>O. Robertson (124)</t>
  </si>
  <si>
    <t>D. Issel (534)</t>
  </si>
  <si>
    <t>Z. Beaty (263)</t>
  </si>
  <si>
    <t>L. Dampier (179)</t>
  </si>
  <si>
    <t>D. Issel (3.3)</t>
  </si>
  <si>
    <t>J. West (562)</t>
  </si>
  <si>
    <t>W. Chamberlain (399)</t>
  </si>
  <si>
    <t>W. Frazier (156)</t>
  </si>
  <si>
    <t>J. West (3.2)</t>
  </si>
  <si>
    <t>Los Angeles Stars</t>
  </si>
  <si>
    <t>S. Haywood (440)</t>
  </si>
  <si>
    <t>M. Daniels (265)</t>
  </si>
  <si>
    <t>M. Calvin (101)</t>
  </si>
  <si>
    <t>R. Brown (3.5)</t>
  </si>
  <si>
    <t>J. West</t>
  </si>
  <si>
    <t>J. West (556)</t>
  </si>
  <si>
    <t>W. Chamberlain (444)</t>
  </si>
  <si>
    <t>J. West (135)</t>
  </si>
  <si>
    <t>J. West (4.3)</t>
  </si>
  <si>
    <t>Oakland Oaks</t>
  </si>
  <si>
    <t>W. Jabali (460)</t>
  </si>
  <si>
    <t>M. Daniels (237)</t>
  </si>
  <si>
    <t>L. Brown (87)</t>
  </si>
  <si>
    <t>R. Brown (3.4)</t>
  </si>
  <si>
    <t>J. Havlicek (493)</t>
  </si>
  <si>
    <t>B. Russell (434)</t>
  </si>
  <si>
    <t>J. Havlicek (142)</t>
  </si>
  <si>
    <t>J. West (3.6)</t>
  </si>
  <si>
    <t>Pittsburgh Pipers</t>
  </si>
  <si>
    <t>New Orleans Buccaneers</t>
  </si>
  <si>
    <t>C. Hawkins (419)</t>
  </si>
  <si>
    <t>T. Washington (261)</t>
  </si>
  <si>
    <t>L. Brown (129)</t>
  </si>
  <si>
    <t>C. Hawkins (4.0)</t>
  </si>
  <si>
    <t>San Francisco Warriors</t>
  </si>
  <si>
    <t>R. Barry (521)</t>
  </si>
  <si>
    <t>W. Chamberlain (437)</t>
  </si>
  <si>
    <t>W. Chamberlain (135)</t>
  </si>
  <si>
    <t>W. Chamberlain (3.8)</t>
  </si>
  <si>
    <t>J. West (479)</t>
  </si>
  <si>
    <t>B. Russell (428)</t>
  </si>
  <si>
    <t>B. Russell (85)</t>
  </si>
  <si>
    <t>B. Russell (3.2)</t>
  </si>
  <si>
    <t>J. West (447)</t>
  </si>
  <si>
    <t>B. Russell (302)</t>
  </si>
  <si>
    <t>B. Russell (76)</t>
  </si>
  <si>
    <t>B. Russell (3.3)</t>
  </si>
  <si>
    <t>W. Chamberlain (416)</t>
  </si>
  <si>
    <t>W. Chamberlain (302)</t>
  </si>
  <si>
    <t>G. Rodgers (90)</t>
  </si>
  <si>
    <t>E. Baylor (424)</t>
  </si>
  <si>
    <t>B. Russell (326)</t>
  </si>
  <si>
    <t>B. Cousy (116)</t>
  </si>
  <si>
    <t>B. Russell (2.5)</t>
  </si>
  <si>
    <t>E. Baylor (502)</t>
  </si>
  <si>
    <t>B. Russell (370)</t>
  </si>
  <si>
    <t>B. Cousy (123)</t>
  </si>
  <si>
    <t>B. Russell (3.6)</t>
  </si>
  <si>
    <t>St. Louis Hawks</t>
  </si>
  <si>
    <t>E. Baylor (457)</t>
  </si>
  <si>
    <t>B. Russell (299)</t>
  </si>
  <si>
    <t>B. Cousy (91)</t>
  </si>
  <si>
    <t>E. Baylor (2.8)</t>
  </si>
  <si>
    <t>B. Pettit (365)</t>
  </si>
  <si>
    <t>B. Russell (336)</t>
  </si>
  <si>
    <t>B. Russell (3.0)</t>
  </si>
  <si>
    <t>Minneapolis Lakers</t>
  </si>
  <si>
    <t>E. Baylor (331)</t>
  </si>
  <si>
    <t>B. Russell (305)</t>
  </si>
  <si>
    <t>B. Cousy (119)</t>
  </si>
  <si>
    <t>F. Ramsey (2.0)</t>
  </si>
  <si>
    <t>C. Hagan (305)</t>
  </si>
  <si>
    <t>B. Russell (221)</t>
  </si>
  <si>
    <t>B. Cousy (82)</t>
  </si>
  <si>
    <t>C. Hagan (2.7)</t>
  </si>
  <si>
    <t>B. Pettit (298)</t>
  </si>
  <si>
    <t>B. Russell (244)</t>
  </si>
  <si>
    <t>B. Cousy (93)</t>
  </si>
  <si>
    <t>B. Pettit (1.7)</t>
  </si>
  <si>
    <t>Philadelphia Warriors</t>
  </si>
  <si>
    <t>Fort Wayne Pistons</t>
  </si>
  <si>
    <t>P. Arizin (289)</t>
  </si>
  <si>
    <t>N. Johnston (143)</t>
  </si>
  <si>
    <t>G. King (60)</t>
  </si>
  <si>
    <t>P. Arizin (2.2)</t>
  </si>
  <si>
    <t>Syracuse Nationals</t>
  </si>
  <si>
    <t>D. Schayes (209)</t>
  </si>
  <si>
    <t>D. Schayes (141)</t>
  </si>
  <si>
    <t>A. Phillip (78)</t>
  </si>
  <si>
    <t>D. Schayes (1.8)</t>
  </si>
  <si>
    <t>G. Mikan (252)</t>
  </si>
  <si>
    <t>G. Mikan (171)</t>
  </si>
  <si>
    <t>S. Martin (60)</t>
  </si>
  <si>
    <t>G. Mikan (3.5)</t>
  </si>
  <si>
    <t>G. Mikan (238)</t>
  </si>
  <si>
    <t>G. Mikan (185)</t>
  </si>
  <si>
    <t>D. McGuire (70)</t>
  </si>
  <si>
    <t>G. Mikan (2.0)</t>
  </si>
  <si>
    <t>G. Mikan (307)</t>
  </si>
  <si>
    <t>G. Mikan (207)</t>
  </si>
  <si>
    <t>D. McGuire (90)</t>
  </si>
  <si>
    <t>G. Mikan (2.4)</t>
  </si>
  <si>
    <t>Rochester Royals</t>
  </si>
  <si>
    <t>A. Risen (273)</t>
  </si>
  <si>
    <t>A. Risen (196)</t>
  </si>
  <si>
    <t>D. McGuire (78)</t>
  </si>
  <si>
    <t>B. Wanzer (2.7)</t>
  </si>
  <si>
    <t>G. Mikan (376)</t>
  </si>
  <si>
    <t>J. Pollard (56)</t>
  </si>
  <si>
    <t>G. Mikan (3.7)</t>
  </si>
  <si>
    <t>BAA</t>
  </si>
  <si>
    <t>Washington Capitols</t>
  </si>
  <si>
    <t>G. Mikan (303)</t>
  </si>
  <si>
    <t>J. Pollard (39)</t>
  </si>
  <si>
    <t>G. Mikan (4.2)</t>
  </si>
  <si>
    <t>J. Fulks (282)</t>
  </si>
  <si>
    <t>H. Dallmar (37)</t>
  </si>
  <si>
    <t>C. Simmons (2.5)</t>
  </si>
  <si>
    <t>Chicago Stags</t>
  </si>
  <si>
    <t>J. Fulks (222)</t>
  </si>
  <si>
    <t>H. Dallmar (16)</t>
  </si>
  <si>
    <t>J. Fulks (2.3)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</si>
  <si>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</si>
  <si>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</si>
  <si>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</si>
  <si>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</si>
  <si>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</si>
  <si>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</si>
  <si>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</si>
  <si>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</si>
  <si>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</si>
  <si>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</si>
  <si>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</si>
  <si>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</si>
  <si>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</si>
  <si>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</si>
  <si>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</si>
  <si>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</si>
  <si>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</si>
  <si>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</si>
  <si>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</si>
  <si>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</si>
  <si>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</si>
  <si>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</si>
  <si>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</si>
  <si>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</si>
  <si>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</si>
  <si>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</si>
  <si>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</si>
  <si>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</si>
  <si>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</si>
  <si>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</si>
  <si>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</si>
  <si>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</si>
  <si>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</si>
  <si>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</si>
  <si>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</si>
  <si>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</si>
  <si>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</si>
  <si>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</si>
  <si>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</si>
  <si>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</si>
  <si>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</si>
  <si>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</si>
  <si>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</si>
  <si>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</si>
  <si>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1974-1976</t>
  </si>
  <si>
    <t>1973-1975</t>
  </si>
  <si>
    <t>1972-1975</t>
  </si>
  <si>
    <t>1971-1974</t>
  </si>
  <si>
    <t>1970-1974</t>
  </si>
  <si>
    <t>1969-1973</t>
  </si>
  <si>
    <t>1968-1973</t>
  </si>
  <si>
    <t>1967-1972</t>
  </si>
  <si>
    <t>1966-1972</t>
  </si>
  <si>
    <t>1965-1971</t>
  </si>
  <si>
    <t>1964-1971</t>
  </si>
  <si>
    <t>1963-1970</t>
  </si>
  <si>
    <t>1962-1970</t>
  </si>
  <si>
    <t>1961-1969</t>
  </si>
  <si>
    <t>1960-1969</t>
  </si>
  <si>
    <t>1959-1968</t>
  </si>
  <si>
    <t>1958-1968</t>
  </si>
  <si>
    <t>1957-1967</t>
  </si>
  <si>
    <t>1956-1966</t>
  </si>
  <si>
    <t>1955-1965</t>
  </si>
  <si>
    <t>1954-1964</t>
  </si>
  <si>
    <t>1953-1963</t>
  </si>
  <si>
    <t>1952-1962</t>
  </si>
  <si>
    <t>1951-1961</t>
  </si>
  <si>
    <t>1950-1960</t>
  </si>
  <si>
    <t>1949-1959</t>
  </si>
  <si>
    <t>1948-1958</t>
  </si>
  <si>
    <t>1947-1957</t>
  </si>
  <si>
    <t>1946-1956</t>
  </si>
  <si>
    <t>1945-1955</t>
  </si>
  <si>
    <t>1944-1954</t>
  </si>
  <si>
    <t>1943-1953</t>
  </si>
  <si>
    <t>1942-1952</t>
  </si>
  <si>
    <t>1941-1951</t>
  </si>
  <si>
    <t>1940-1950</t>
  </si>
  <si>
    <t>1939-1949</t>
  </si>
  <si>
    <t>1938-1948</t>
  </si>
  <si>
    <t>1937-1947</t>
  </si>
  <si>
    <t>teamID</t>
  </si>
  <si>
    <t>teamName</t>
  </si>
  <si>
    <t>odds</t>
  </si>
  <si>
    <t>nbaStatR</t>
  </si>
  <si>
    <t>nbaStatRabv</t>
  </si>
  <si>
    <t>Atlanta Hawks</t>
  </si>
  <si>
    <t>Atlanta</t>
  </si>
  <si>
    <t>AtlantaHawks</t>
  </si>
  <si>
    <t>Boston</t>
  </si>
  <si>
    <t>Brooklyn Nets</t>
  </si>
  <si>
    <t>Brooklyn</t>
  </si>
  <si>
    <t>BrooklynNets</t>
  </si>
  <si>
    <t>Charlotte Hornets</t>
  </si>
  <si>
    <t>Charlotte</t>
  </si>
  <si>
    <t>CharlotteHornets</t>
  </si>
  <si>
    <t>Chicago</t>
  </si>
  <si>
    <t>ChicagoBulls</t>
  </si>
  <si>
    <t>Cleveland</t>
  </si>
  <si>
    <t>Dallas</t>
  </si>
  <si>
    <t>Denver</t>
  </si>
  <si>
    <t>Detroit</t>
  </si>
  <si>
    <t>DetroitPistons</t>
  </si>
  <si>
    <t>GoldenState</t>
  </si>
  <si>
    <t>Houston</t>
  </si>
  <si>
    <t>HoustonRockets</t>
  </si>
  <si>
    <t>Indiana</t>
  </si>
  <si>
    <t>LA Clippers</t>
  </si>
  <si>
    <t>LA Clippers</t>
  </si>
  <si>
    <t>LAClippers</t>
  </si>
  <si>
    <t>LALakers</t>
  </si>
  <si>
    <t>Memphis Grizzlies</t>
  </si>
  <si>
    <t>Memphis</t>
  </si>
  <si>
    <t>MemphisGrizzlies</t>
  </si>
  <si>
    <t>Miami</t>
  </si>
  <si>
    <t>MiamiHeat</t>
  </si>
  <si>
    <t>Milwaukee</t>
  </si>
  <si>
    <t>MilwaukeeBucks</t>
  </si>
  <si>
    <t>Minnesota Timberwolves</t>
  </si>
  <si>
    <t>Minnesota</t>
  </si>
  <si>
    <t>NewJersey</t>
  </si>
  <si>
    <t>New Orleans Pelicans</t>
  </si>
  <si>
    <t>NewOrleans</t>
  </si>
  <si>
    <t>NewYork</t>
  </si>
  <si>
    <t>Oklahoma City</t>
  </si>
  <si>
    <t>OklahomaCity</t>
  </si>
  <si>
    <t>Orlando</t>
  </si>
  <si>
    <t>Philadelphia</t>
  </si>
  <si>
    <t>Philadelphia76ers</t>
  </si>
  <si>
    <t>Phoenix</t>
  </si>
  <si>
    <t>Portland</t>
  </si>
  <si>
    <t>Sacramento Kings</t>
  </si>
  <si>
    <t>Sacramento</t>
  </si>
  <si>
    <t>SacramentoKings</t>
  </si>
  <si>
    <t>SanAntonio</t>
  </si>
  <si>
    <t>Seattle</t>
  </si>
  <si>
    <t>Toronto</t>
  </si>
  <si>
    <t>Utah</t>
  </si>
  <si>
    <t>Washington Wizards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</si>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</sst>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m_id_m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to Odds"/>
      <sheetName val="ID to Stats"/>
      <sheetName val="Team IDs"/>
      <sheetName val="Full Mapping"/>
    </sheetNames>
    <sheetDataSet>
      <sheetData sheetId="0"/>
      <sheetData sheetId="1">
        <row r="1">
          <cell r="A1" t="str">
            <v>Team ID</v>
          </cell>
          <cell r="B1" t="str">
            <v>Team Name</v>
          </cell>
          <cell r="C1" t="str">
            <v>nbaStatR</v>
          </cell>
        </row>
        <row r="2">
          <cell r="A2">
            <v>1</v>
          </cell>
          <cell r="B2" t="str">
            <v>ATL</v>
          </cell>
          <cell r="C2">
            <v>1610612737</v>
          </cell>
        </row>
        <row r="3">
          <cell r="A3">
            <v>2</v>
          </cell>
          <cell r="B3" t="str">
            <v>BOS</v>
          </cell>
          <cell r="C3">
            <v>1610612738</v>
          </cell>
        </row>
        <row r="4">
          <cell r="A4">
            <v>19</v>
          </cell>
          <cell r="B4" t="str">
            <v>NOP</v>
          </cell>
          <cell r="C4">
            <v>1610612740</v>
          </cell>
        </row>
        <row r="5">
          <cell r="A5">
            <v>5</v>
          </cell>
          <cell r="B5" t="str">
            <v>CHI</v>
          </cell>
          <cell r="C5">
            <v>1610612741</v>
          </cell>
        </row>
        <row r="6">
          <cell r="A6">
            <v>7</v>
          </cell>
          <cell r="B6" t="str">
            <v>DAL</v>
          </cell>
          <cell r="C6">
            <v>1610612742</v>
          </cell>
        </row>
        <row r="7">
          <cell r="A7">
            <v>8</v>
          </cell>
          <cell r="B7" t="str">
            <v>DEN</v>
          </cell>
          <cell r="C7">
            <v>1610612743</v>
          </cell>
        </row>
        <row r="8">
          <cell r="A8">
            <v>11</v>
          </cell>
          <cell r="B8" t="str">
            <v>HOU</v>
          </cell>
          <cell r="C8">
            <v>1610612745</v>
          </cell>
        </row>
        <row r="9">
          <cell r="A9">
            <v>13</v>
          </cell>
          <cell r="B9" t="str">
            <v>LAC</v>
          </cell>
          <cell r="C9">
            <v>1610612746</v>
          </cell>
        </row>
        <row r="10">
          <cell r="A10">
            <v>14</v>
          </cell>
          <cell r="B10" t="str">
            <v>LAL</v>
          </cell>
          <cell r="C10">
            <v>1610612747</v>
          </cell>
        </row>
        <row r="11">
          <cell r="A11">
            <v>16</v>
          </cell>
          <cell r="B11" t="str">
            <v>MIA</v>
          </cell>
          <cell r="C11">
            <v>1610612748</v>
          </cell>
        </row>
        <row r="12">
          <cell r="A12">
            <v>17</v>
          </cell>
          <cell r="B12" t="str">
            <v>MIL</v>
          </cell>
          <cell r="C12">
            <v>1610612749</v>
          </cell>
        </row>
        <row r="13">
          <cell r="A13">
            <v>18</v>
          </cell>
          <cell r="B13" t="str">
            <v>MIN</v>
          </cell>
          <cell r="C13">
            <v>1610612750</v>
          </cell>
        </row>
        <row r="14">
          <cell r="A14">
            <v>3</v>
          </cell>
          <cell r="B14" t="str">
            <v>BKN</v>
          </cell>
          <cell r="C14">
            <v>1610612751</v>
          </cell>
        </row>
        <row r="15">
          <cell r="A15">
            <v>20</v>
          </cell>
          <cell r="B15" t="str">
            <v>NYK</v>
          </cell>
          <cell r="C15">
            <v>1610612752</v>
          </cell>
        </row>
        <row r="16">
          <cell r="A16">
            <v>22</v>
          </cell>
          <cell r="B16" t="str">
            <v>ORL</v>
          </cell>
          <cell r="C16">
            <v>1610612753</v>
          </cell>
        </row>
        <row r="17">
          <cell r="A17">
            <v>12</v>
          </cell>
          <cell r="B17" t="str">
            <v>IND</v>
          </cell>
          <cell r="C17">
            <v>1610612754</v>
          </cell>
        </row>
        <row r="18">
          <cell r="A18">
            <v>23</v>
          </cell>
          <cell r="B18" t="str">
            <v>PHI</v>
          </cell>
          <cell r="C18">
            <v>1610612755</v>
          </cell>
        </row>
        <row r="19">
          <cell r="A19">
            <v>24</v>
          </cell>
          <cell r="B19" t="str">
            <v>PHX</v>
          </cell>
          <cell r="C19">
            <v>1610612756</v>
          </cell>
        </row>
        <row r="20">
          <cell r="A20">
            <v>25</v>
          </cell>
          <cell r="B20" t="str">
            <v>POR</v>
          </cell>
          <cell r="C20">
            <v>1610612757</v>
          </cell>
        </row>
        <row r="21">
          <cell r="A21">
            <v>26</v>
          </cell>
          <cell r="B21" t="str">
            <v>SAC</v>
          </cell>
          <cell r="C21">
            <v>1610612758</v>
          </cell>
        </row>
        <row r="22">
          <cell r="A22">
            <v>27</v>
          </cell>
          <cell r="B22" t="str">
            <v>SAS</v>
          </cell>
          <cell r="C22">
            <v>1610612759</v>
          </cell>
        </row>
        <row r="23">
          <cell r="A23">
            <v>21</v>
          </cell>
          <cell r="B23" t="str">
            <v>OKC</v>
          </cell>
          <cell r="C23">
            <v>1610612760</v>
          </cell>
        </row>
        <row r="24">
          <cell r="A24">
            <v>28</v>
          </cell>
          <cell r="B24" t="str">
            <v>TOR</v>
          </cell>
          <cell r="C24">
            <v>1610612761</v>
          </cell>
        </row>
        <row r="25">
          <cell r="A25">
            <v>29</v>
          </cell>
          <cell r="B25" t="str">
            <v>UTA</v>
          </cell>
          <cell r="C25">
            <v>1610612762</v>
          </cell>
        </row>
        <row r="26">
          <cell r="A26">
            <v>15</v>
          </cell>
          <cell r="B26" t="str">
            <v>MEM</v>
          </cell>
          <cell r="C26">
            <v>1610612763</v>
          </cell>
        </row>
        <row r="27">
          <cell r="A27">
            <v>30</v>
          </cell>
          <cell r="B27" t="str">
            <v>WAS</v>
          </cell>
          <cell r="C27">
            <v>1610612764</v>
          </cell>
        </row>
        <row r="28">
          <cell r="A28">
            <v>9</v>
          </cell>
          <cell r="B28" t="str">
            <v>DET</v>
          </cell>
          <cell r="C28">
            <v>1610612765</v>
          </cell>
        </row>
        <row r="29">
          <cell r="A29">
            <v>4</v>
          </cell>
          <cell r="B29" t="str">
            <v>CHA</v>
          </cell>
          <cell r="C29">
            <v>1610612766</v>
          </cell>
        </row>
        <row r="30">
          <cell r="A30">
            <v>6</v>
          </cell>
          <cell r="B30" t="str">
            <v>CLE</v>
          </cell>
          <cell r="C30">
            <v>1610612739</v>
          </cell>
        </row>
        <row r="31">
          <cell r="A31">
            <v>10</v>
          </cell>
          <cell r="B31" t="str">
            <v>GSW</v>
          </cell>
          <cell r="C31">
            <v>1610612744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9708-22AD-6543-83A7-870B84C1E2A5}">
  <dimension ref="A1:J83"/>
  <sheetViews>
    <sheetView workbookViewId="0">
      <selection activeCell="F7" sqref="F7"/>
    </sheetView>
  </sheetViews>
  <sheetFormatPr baseColWidth="10" defaultRowHeight="16"/>
  <cols>
    <col min="1" max="1" width="10.33203125" bestFit="1" customWidth="1"/>
    <col min="2" max="2" width="5.1640625" bestFit="1" customWidth="1"/>
    <col min="3" max="3" width="4.83203125" bestFit="1" customWidth="1"/>
    <col min="4" max="4" width="19.6640625" bestFit="1" customWidth="1"/>
    <col min="5" max="5" width="22" bestFit="1" customWidth="1"/>
    <col min="6" max="6" width="14.33203125" bestFit="1" customWidth="1"/>
    <col min="7" max="9" width="19.33203125" bestFit="1" customWidth="1"/>
    <col min="10" max="10" width="18.83203125" bestFit="1" customWidth="1"/>
  </cols>
  <sheetData>
    <row r="1" spans="1:10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401</v>
      </c>
      <c r="B2">
        <v>2019</v>
      </c>
      <c r="C2" t="s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402</v>
      </c>
      <c r="B3">
        <v>2018</v>
      </c>
      <c r="C3" t="s">
        <v>0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403</v>
      </c>
      <c r="B4">
        <v>2017</v>
      </c>
      <c r="C4" t="s">
        <v>0</v>
      </c>
      <c r="D4" t="s">
        <v>12</v>
      </c>
      <c r="E4" t="s">
        <v>18</v>
      </c>
      <c r="F4" t="s">
        <v>19</v>
      </c>
      <c r="G4" t="s">
        <v>24</v>
      </c>
      <c r="H4" t="s">
        <v>25</v>
      </c>
      <c r="I4" t="s">
        <v>26</v>
      </c>
      <c r="J4" t="s">
        <v>27</v>
      </c>
    </row>
    <row r="5" spans="1:10">
      <c r="A5" t="s">
        <v>404</v>
      </c>
      <c r="B5">
        <v>2016</v>
      </c>
      <c r="C5" t="s">
        <v>0</v>
      </c>
      <c r="D5" t="s">
        <v>18</v>
      </c>
      <c r="E5" t="s">
        <v>12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405</v>
      </c>
      <c r="B6">
        <v>2015</v>
      </c>
      <c r="C6" t="s">
        <v>0</v>
      </c>
      <c r="D6" t="s">
        <v>12</v>
      </c>
      <c r="E6" t="s">
        <v>18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406</v>
      </c>
      <c r="B7">
        <v>2014</v>
      </c>
      <c r="C7" t="s">
        <v>0</v>
      </c>
      <c r="D7" t="s">
        <v>38</v>
      </c>
      <c r="E7" t="s">
        <v>39</v>
      </c>
      <c r="F7" t="s">
        <v>13</v>
      </c>
      <c r="G7" t="s">
        <v>40</v>
      </c>
      <c r="H7" t="s">
        <v>41</v>
      </c>
      <c r="I7" t="s">
        <v>42</v>
      </c>
      <c r="J7" t="s">
        <v>27</v>
      </c>
    </row>
    <row r="8" spans="1:10">
      <c r="A8" t="s">
        <v>407</v>
      </c>
      <c r="B8">
        <v>2013</v>
      </c>
      <c r="C8" t="s">
        <v>0</v>
      </c>
      <c r="D8" t="s">
        <v>39</v>
      </c>
      <c r="E8" t="s">
        <v>38</v>
      </c>
      <c r="F8" t="s">
        <v>28</v>
      </c>
      <c r="G8" t="s">
        <v>43</v>
      </c>
      <c r="H8" t="s">
        <v>44</v>
      </c>
      <c r="I8" t="s">
        <v>45</v>
      </c>
      <c r="J8" t="s">
        <v>23</v>
      </c>
    </row>
    <row r="9" spans="1:10">
      <c r="A9" t="s">
        <v>408</v>
      </c>
      <c r="B9">
        <v>2012</v>
      </c>
      <c r="C9" t="s">
        <v>0</v>
      </c>
      <c r="D9" t="s">
        <v>39</v>
      </c>
      <c r="E9" t="s">
        <v>46</v>
      </c>
      <c r="F9" t="s">
        <v>28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409</v>
      </c>
      <c r="B10">
        <v>2011</v>
      </c>
      <c r="C10" t="s">
        <v>0</v>
      </c>
      <c r="D10" t="s">
        <v>51</v>
      </c>
      <c r="E10" t="s">
        <v>39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</row>
    <row r="11" spans="1:10">
      <c r="A11" t="s">
        <v>410</v>
      </c>
      <c r="B11">
        <v>2010</v>
      </c>
      <c r="C11" t="s">
        <v>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0">
      <c r="A12" t="s">
        <v>411</v>
      </c>
      <c r="B12">
        <v>2009</v>
      </c>
      <c r="C12" t="s">
        <v>0</v>
      </c>
      <c r="D12" t="s">
        <v>57</v>
      </c>
      <c r="E12" t="s">
        <v>64</v>
      </c>
      <c r="F12" t="s">
        <v>59</v>
      </c>
      <c r="G12" t="s">
        <v>65</v>
      </c>
      <c r="H12" t="s">
        <v>66</v>
      </c>
      <c r="I12" t="s">
        <v>67</v>
      </c>
      <c r="J12" t="s">
        <v>68</v>
      </c>
    </row>
    <row r="13" spans="1:10">
      <c r="A13" t="s">
        <v>412</v>
      </c>
      <c r="B13">
        <v>2008</v>
      </c>
      <c r="C13" t="s">
        <v>0</v>
      </c>
      <c r="D13" t="s">
        <v>58</v>
      </c>
      <c r="E13" t="s">
        <v>57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</row>
    <row r="14" spans="1:10">
      <c r="A14" t="s">
        <v>413</v>
      </c>
      <c r="B14">
        <v>2007</v>
      </c>
      <c r="C14" t="s">
        <v>0</v>
      </c>
      <c r="D14" t="s">
        <v>38</v>
      </c>
      <c r="E14" t="s">
        <v>18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</row>
    <row r="15" spans="1:10">
      <c r="A15" t="s">
        <v>414</v>
      </c>
      <c r="B15">
        <v>2006</v>
      </c>
      <c r="C15" t="s">
        <v>0</v>
      </c>
      <c r="D15" t="s">
        <v>39</v>
      </c>
      <c r="E15" t="s">
        <v>51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10">
      <c r="A16" t="s">
        <v>415</v>
      </c>
      <c r="B16">
        <v>2005</v>
      </c>
      <c r="C16" t="s">
        <v>0</v>
      </c>
      <c r="D16" t="s">
        <v>38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</row>
    <row r="17" spans="1:10">
      <c r="A17" t="s">
        <v>416</v>
      </c>
      <c r="B17">
        <v>2004</v>
      </c>
      <c r="C17" t="s">
        <v>0</v>
      </c>
      <c r="D17" t="s">
        <v>84</v>
      </c>
      <c r="E17" t="s">
        <v>57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</row>
    <row r="18" spans="1:10">
      <c r="A18" t="s">
        <v>417</v>
      </c>
      <c r="B18">
        <v>2003</v>
      </c>
      <c r="C18" t="s">
        <v>0</v>
      </c>
      <c r="D18" t="s">
        <v>38</v>
      </c>
      <c r="E18" t="s">
        <v>95</v>
      </c>
      <c r="F18" t="s">
        <v>85</v>
      </c>
      <c r="G18" t="s">
        <v>96</v>
      </c>
      <c r="H18" t="s">
        <v>97</v>
      </c>
      <c r="I18" t="s">
        <v>98</v>
      </c>
      <c r="J18" t="s">
        <v>99</v>
      </c>
    </row>
    <row r="19" spans="1:10">
      <c r="A19" t="s">
        <v>418</v>
      </c>
      <c r="B19">
        <v>2002</v>
      </c>
      <c r="C19" t="s">
        <v>0</v>
      </c>
      <c r="D19" t="s">
        <v>57</v>
      </c>
      <c r="E19" t="s">
        <v>95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</row>
    <row r="20" spans="1:10">
      <c r="A20" t="s">
        <v>419</v>
      </c>
      <c r="B20">
        <v>2001</v>
      </c>
      <c r="C20" t="s">
        <v>0</v>
      </c>
      <c r="D20" t="s">
        <v>57</v>
      </c>
      <c r="E20" t="s">
        <v>105</v>
      </c>
      <c r="F20" t="s">
        <v>100</v>
      </c>
      <c r="G20" t="s">
        <v>106</v>
      </c>
      <c r="H20" t="s">
        <v>107</v>
      </c>
      <c r="I20" t="s">
        <v>108</v>
      </c>
      <c r="J20" t="s">
        <v>109</v>
      </c>
    </row>
    <row r="21" spans="1:10">
      <c r="A21" t="s">
        <v>420</v>
      </c>
      <c r="B21">
        <v>2000</v>
      </c>
      <c r="C21" t="s">
        <v>0</v>
      </c>
      <c r="D21" t="s">
        <v>57</v>
      </c>
      <c r="E21" t="s">
        <v>110</v>
      </c>
      <c r="F21" t="s">
        <v>100</v>
      </c>
      <c r="G21" t="s">
        <v>111</v>
      </c>
      <c r="H21" t="s">
        <v>112</v>
      </c>
      <c r="I21" t="s">
        <v>113</v>
      </c>
      <c r="J21" t="s">
        <v>114</v>
      </c>
    </row>
    <row r="22" spans="1:10">
      <c r="A22" t="s">
        <v>421</v>
      </c>
      <c r="B22">
        <v>1999</v>
      </c>
      <c r="C22" t="s">
        <v>0</v>
      </c>
      <c r="D22" t="s">
        <v>38</v>
      </c>
      <c r="E22" t="s">
        <v>115</v>
      </c>
      <c r="F22" t="s">
        <v>85</v>
      </c>
      <c r="G22" t="s">
        <v>116</v>
      </c>
      <c r="H22" t="s">
        <v>117</v>
      </c>
      <c r="I22" t="s">
        <v>118</v>
      </c>
      <c r="J22" t="s">
        <v>119</v>
      </c>
    </row>
    <row r="23" spans="1:10">
      <c r="A23" t="s">
        <v>422</v>
      </c>
      <c r="B23">
        <v>1998</v>
      </c>
      <c r="C23" t="s">
        <v>0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</row>
    <row r="24" spans="1:10">
      <c r="A24" t="s">
        <v>423</v>
      </c>
      <c r="B24">
        <v>1997</v>
      </c>
      <c r="C24" t="s">
        <v>0</v>
      </c>
      <c r="D24" t="s">
        <v>120</v>
      </c>
      <c r="E24" t="s">
        <v>121</v>
      </c>
      <c r="F24" t="s">
        <v>122</v>
      </c>
      <c r="G24" t="s">
        <v>127</v>
      </c>
      <c r="H24" t="s">
        <v>128</v>
      </c>
      <c r="I24" t="s">
        <v>129</v>
      </c>
      <c r="J24" t="s">
        <v>130</v>
      </c>
    </row>
    <row r="25" spans="1:10">
      <c r="A25" t="s">
        <v>424</v>
      </c>
      <c r="B25">
        <v>1996</v>
      </c>
      <c r="C25" t="s">
        <v>0</v>
      </c>
      <c r="D25" t="s">
        <v>120</v>
      </c>
      <c r="E25" t="s">
        <v>131</v>
      </c>
      <c r="F25" t="s">
        <v>122</v>
      </c>
      <c r="G25" t="s">
        <v>132</v>
      </c>
      <c r="H25" t="s">
        <v>133</v>
      </c>
      <c r="I25" t="s">
        <v>134</v>
      </c>
      <c r="J25" t="s">
        <v>135</v>
      </c>
    </row>
    <row r="26" spans="1:10">
      <c r="A26" t="s">
        <v>425</v>
      </c>
      <c r="B26">
        <v>1995</v>
      </c>
      <c r="C26" t="s">
        <v>0</v>
      </c>
      <c r="D26" t="s">
        <v>136</v>
      </c>
      <c r="E26" t="s">
        <v>64</v>
      </c>
      <c r="F26" t="s">
        <v>137</v>
      </c>
      <c r="G26" t="s">
        <v>138</v>
      </c>
      <c r="H26" t="s">
        <v>139</v>
      </c>
      <c r="I26" t="s">
        <v>140</v>
      </c>
      <c r="J26" t="s">
        <v>141</v>
      </c>
    </row>
    <row r="27" spans="1:10">
      <c r="A27" t="s">
        <v>426</v>
      </c>
      <c r="B27">
        <v>1994</v>
      </c>
      <c r="C27" t="s">
        <v>0</v>
      </c>
      <c r="D27" t="s">
        <v>136</v>
      </c>
      <c r="E27" t="s">
        <v>115</v>
      </c>
      <c r="F27" t="s">
        <v>137</v>
      </c>
      <c r="G27" t="s">
        <v>142</v>
      </c>
      <c r="H27" t="s">
        <v>143</v>
      </c>
      <c r="I27" t="s">
        <v>144</v>
      </c>
      <c r="J27" t="s">
        <v>145</v>
      </c>
    </row>
    <row r="28" spans="1:10">
      <c r="A28" t="s">
        <v>427</v>
      </c>
      <c r="B28">
        <v>1993</v>
      </c>
      <c r="C28" t="s">
        <v>0</v>
      </c>
      <c r="D28" t="s">
        <v>120</v>
      </c>
      <c r="E28" t="s">
        <v>146</v>
      </c>
      <c r="F28" t="s">
        <v>122</v>
      </c>
      <c r="G28" t="s">
        <v>147</v>
      </c>
      <c r="H28" t="s">
        <v>148</v>
      </c>
      <c r="I28" t="s">
        <v>149</v>
      </c>
      <c r="J28" t="s">
        <v>150</v>
      </c>
    </row>
    <row r="29" spans="1:10">
      <c r="A29" t="s">
        <v>428</v>
      </c>
      <c r="B29">
        <v>1992</v>
      </c>
      <c r="C29" t="s">
        <v>0</v>
      </c>
      <c r="D29" t="s">
        <v>120</v>
      </c>
      <c r="E29" t="s">
        <v>151</v>
      </c>
      <c r="F29" t="s">
        <v>122</v>
      </c>
      <c r="G29" t="s">
        <v>152</v>
      </c>
      <c r="H29" t="s">
        <v>153</v>
      </c>
      <c r="I29" t="s">
        <v>154</v>
      </c>
      <c r="J29" t="s">
        <v>155</v>
      </c>
    </row>
    <row r="30" spans="1:10">
      <c r="A30" t="s">
        <v>429</v>
      </c>
      <c r="B30">
        <v>1991</v>
      </c>
      <c r="C30" t="s">
        <v>0</v>
      </c>
      <c r="D30" t="s">
        <v>120</v>
      </c>
      <c r="E30" t="s">
        <v>57</v>
      </c>
      <c r="F30" t="s">
        <v>122</v>
      </c>
      <c r="G30" t="s">
        <v>156</v>
      </c>
      <c r="H30" t="s">
        <v>157</v>
      </c>
      <c r="I30" t="s">
        <v>158</v>
      </c>
      <c r="J30" t="s">
        <v>126</v>
      </c>
    </row>
    <row r="31" spans="1:10">
      <c r="A31" t="s">
        <v>430</v>
      </c>
      <c r="B31">
        <v>1990</v>
      </c>
      <c r="C31" t="s">
        <v>0</v>
      </c>
      <c r="D31" t="s">
        <v>84</v>
      </c>
      <c r="E31" t="s">
        <v>151</v>
      </c>
      <c r="F31" t="s">
        <v>159</v>
      </c>
      <c r="G31" t="s">
        <v>160</v>
      </c>
      <c r="H31" t="s">
        <v>161</v>
      </c>
      <c r="I31" t="s">
        <v>162</v>
      </c>
      <c r="J31" t="s">
        <v>163</v>
      </c>
    </row>
    <row r="32" spans="1:10">
      <c r="A32" t="s">
        <v>431</v>
      </c>
      <c r="B32">
        <v>1989</v>
      </c>
      <c r="C32" t="s">
        <v>0</v>
      </c>
      <c r="D32" t="s">
        <v>84</v>
      </c>
      <c r="E32" t="s">
        <v>57</v>
      </c>
      <c r="F32" t="s">
        <v>164</v>
      </c>
      <c r="G32" t="s">
        <v>165</v>
      </c>
      <c r="H32" t="s">
        <v>166</v>
      </c>
      <c r="I32" t="s">
        <v>167</v>
      </c>
      <c r="J32" t="s">
        <v>163</v>
      </c>
    </row>
    <row r="33" spans="1:10">
      <c r="A33" t="s">
        <v>432</v>
      </c>
      <c r="B33">
        <v>1988</v>
      </c>
      <c r="C33" t="s">
        <v>0</v>
      </c>
      <c r="D33" t="s">
        <v>57</v>
      </c>
      <c r="E33" t="s">
        <v>84</v>
      </c>
      <c r="F33" t="s">
        <v>168</v>
      </c>
      <c r="G33" t="s">
        <v>169</v>
      </c>
      <c r="H33" t="s">
        <v>170</v>
      </c>
      <c r="I33" t="s">
        <v>171</v>
      </c>
      <c r="J33" t="s">
        <v>172</v>
      </c>
    </row>
    <row r="34" spans="1:10">
      <c r="A34" t="s">
        <v>433</v>
      </c>
      <c r="B34">
        <v>1987</v>
      </c>
      <c r="C34" t="s">
        <v>0</v>
      </c>
      <c r="D34" t="s">
        <v>57</v>
      </c>
      <c r="E34" t="s">
        <v>58</v>
      </c>
      <c r="F34" t="s">
        <v>173</v>
      </c>
      <c r="G34" t="s">
        <v>174</v>
      </c>
      <c r="H34" t="s">
        <v>175</v>
      </c>
      <c r="I34" t="s">
        <v>176</v>
      </c>
      <c r="J34" t="s">
        <v>177</v>
      </c>
    </row>
    <row r="35" spans="1:10">
      <c r="A35" t="s">
        <v>434</v>
      </c>
      <c r="B35">
        <v>1986</v>
      </c>
      <c r="C35" t="s">
        <v>0</v>
      </c>
      <c r="D35" t="s">
        <v>58</v>
      </c>
      <c r="E35" t="s">
        <v>136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</row>
    <row r="36" spans="1:10">
      <c r="A36" t="s">
        <v>435</v>
      </c>
      <c r="B36">
        <v>1985</v>
      </c>
      <c r="C36" t="s">
        <v>0</v>
      </c>
      <c r="D36" t="s">
        <v>57</v>
      </c>
      <c r="E36" t="s">
        <v>58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</row>
    <row r="37" spans="1:10">
      <c r="A37" t="s">
        <v>436</v>
      </c>
      <c r="B37">
        <v>1984</v>
      </c>
      <c r="C37" t="s">
        <v>0</v>
      </c>
      <c r="D37" t="s">
        <v>58</v>
      </c>
      <c r="E37" t="s">
        <v>57</v>
      </c>
      <c r="F37" t="s">
        <v>178</v>
      </c>
      <c r="G37" t="s">
        <v>188</v>
      </c>
      <c r="H37" t="s">
        <v>189</v>
      </c>
      <c r="I37" t="s">
        <v>190</v>
      </c>
      <c r="J37" t="s">
        <v>191</v>
      </c>
    </row>
    <row r="38" spans="1:10">
      <c r="A38" t="s">
        <v>437</v>
      </c>
      <c r="B38">
        <v>1983</v>
      </c>
      <c r="C38" t="s">
        <v>0</v>
      </c>
      <c r="D38" t="s">
        <v>105</v>
      </c>
      <c r="E38" t="s">
        <v>57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</row>
    <row r="39" spans="1:10">
      <c r="A39" t="s">
        <v>438</v>
      </c>
      <c r="B39">
        <v>1982</v>
      </c>
      <c r="C39" t="s">
        <v>0</v>
      </c>
      <c r="D39" t="s">
        <v>57</v>
      </c>
      <c r="E39" t="s">
        <v>105</v>
      </c>
      <c r="F39" t="s">
        <v>173</v>
      </c>
      <c r="G39" t="s">
        <v>197</v>
      </c>
      <c r="H39" t="s">
        <v>198</v>
      </c>
      <c r="I39" t="s">
        <v>199</v>
      </c>
      <c r="J39" t="s">
        <v>200</v>
      </c>
    </row>
    <row r="40" spans="1:10">
      <c r="A40" t="s">
        <v>439</v>
      </c>
      <c r="B40">
        <v>1981</v>
      </c>
      <c r="C40" t="s">
        <v>0</v>
      </c>
      <c r="D40" t="s">
        <v>58</v>
      </c>
      <c r="E40" t="s">
        <v>136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</row>
    <row r="41" spans="1:10">
      <c r="A41" t="s">
        <v>440</v>
      </c>
      <c r="B41">
        <v>1980</v>
      </c>
      <c r="C41" t="s">
        <v>0</v>
      </c>
      <c r="D41" t="s">
        <v>57</v>
      </c>
      <c r="E41" t="s">
        <v>105</v>
      </c>
      <c r="F41" t="s">
        <v>173</v>
      </c>
      <c r="G41" t="s">
        <v>206</v>
      </c>
      <c r="H41" t="s">
        <v>207</v>
      </c>
      <c r="I41" t="s">
        <v>208</v>
      </c>
      <c r="J41" t="s">
        <v>209</v>
      </c>
    </row>
    <row r="42" spans="1:10">
      <c r="A42" t="s">
        <v>441</v>
      </c>
      <c r="B42">
        <v>1979</v>
      </c>
      <c r="C42" t="s">
        <v>0</v>
      </c>
      <c r="D42" t="s">
        <v>131</v>
      </c>
      <c r="E42" t="s">
        <v>210</v>
      </c>
      <c r="F42" t="s">
        <v>211</v>
      </c>
      <c r="G42" t="s">
        <v>212</v>
      </c>
      <c r="H42" t="s">
        <v>213</v>
      </c>
      <c r="I42" t="s">
        <v>214</v>
      </c>
      <c r="J42" t="s">
        <v>215</v>
      </c>
    </row>
    <row r="43" spans="1:10">
      <c r="A43" t="s">
        <v>442</v>
      </c>
      <c r="B43">
        <v>1978</v>
      </c>
      <c r="C43" t="s">
        <v>0</v>
      </c>
      <c r="D43" t="s">
        <v>210</v>
      </c>
      <c r="E43" t="s">
        <v>131</v>
      </c>
      <c r="F43" t="s">
        <v>216</v>
      </c>
      <c r="G43" t="s">
        <v>217</v>
      </c>
      <c r="H43" t="s">
        <v>218</v>
      </c>
      <c r="I43" t="s">
        <v>219</v>
      </c>
      <c r="J43" t="s">
        <v>220</v>
      </c>
    </row>
    <row r="44" spans="1:10">
      <c r="A44" t="s">
        <v>443</v>
      </c>
      <c r="B44">
        <v>1977</v>
      </c>
      <c r="C44" t="s">
        <v>0</v>
      </c>
      <c r="D44" t="s">
        <v>151</v>
      </c>
      <c r="E44" t="s">
        <v>105</v>
      </c>
      <c r="F44" t="s">
        <v>221</v>
      </c>
      <c r="G44" t="s">
        <v>222</v>
      </c>
      <c r="H44" t="s">
        <v>223</v>
      </c>
      <c r="I44" t="s">
        <v>224</v>
      </c>
      <c r="J44" t="s">
        <v>225</v>
      </c>
    </row>
    <row r="45" spans="1:10">
      <c r="A45" t="s">
        <v>444</v>
      </c>
      <c r="B45">
        <v>1976</v>
      </c>
      <c r="C45" t="s">
        <v>0</v>
      </c>
      <c r="D45" t="s">
        <v>58</v>
      </c>
      <c r="E45" t="s">
        <v>146</v>
      </c>
      <c r="F45" t="s">
        <v>226</v>
      </c>
      <c r="G45" t="s">
        <v>227</v>
      </c>
      <c r="H45" t="s">
        <v>228</v>
      </c>
      <c r="I45" t="s">
        <v>229</v>
      </c>
      <c r="J45" t="s">
        <v>230</v>
      </c>
    </row>
    <row r="46" spans="1:10">
      <c r="A46" t="s">
        <v>445</v>
      </c>
      <c r="B46">
        <v>1976</v>
      </c>
      <c r="C46" t="s">
        <v>231</v>
      </c>
      <c r="D46" t="s">
        <v>232</v>
      </c>
      <c r="E46" t="s">
        <v>233</v>
      </c>
      <c r="G46" t="s">
        <v>234</v>
      </c>
      <c r="H46" t="s">
        <v>235</v>
      </c>
      <c r="I46" t="s">
        <v>236</v>
      </c>
      <c r="J46" t="s">
        <v>237</v>
      </c>
    </row>
    <row r="47" spans="1:10">
      <c r="A47" t="s">
        <v>446</v>
      </c>
      <c r="B47">
        <v>1975</v>
      </c>
      <c r="C47" t="s">
        <v>0</v>
      </c>
      <c r="D47" t="s">
        <v>12</v>
      </c>
      <c r="E47" t="s">
        <v>210</v>
      </c>
      <c r="F47" t="s">
        <v>238</v>
      </c>
      <c r="G47" t="s">
        <v>239</v>
      </c>
      <c r="H47" t="s">
        <v>240</v>
      </c>
      <c r="I47" t="s">
        <v>241</v>
      </c>
      <c r="J47" t="s">
        <v>242</v>
      </c>
    </row>
    <row r="48" spans="1:10">
      <c r="A48" t="s">
        <v>447</v>
      </c>
      <c r="B48">
        <v>1975</v>
      </c>
      <c r="C48" t="s">
        <v>231</v>
      </c>
      <c r="D48" t="s">
        <v>243</v>
      </c>
      <c r="E48" t="s">
        <v>110</v>
      </c>
      <c r="G48" t="s">
        <v>244</v>
      </c>
      <c r="H48" t="s">
        <v>245</v>
      </c>
      <c r="I48" t="s">
        <v>246</v>
      </c>
      <c r="J48" t="s">
        <v>247</v>
      </c>
    </row>
    <row r="49" spans="1:10">
      <c r="A49" t="s">
        <v>448</v>
      </c>
      <c r="B49">
        <v>1974</v>
      </c>
      <c r="C49" t="s">
        <v>0</v>
      </c>
      <c r="D49" t="s">
        <v>58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</row>
    <row r="50" spans="1:10">
      <c r="A50" t="s">
        <v>449</v>
      </c>
      <c r="B50">
        <v>1974</v>
      </c>
      <c r="C50" t="s">
        <v>231</v>
      </c>
      <c r="D50" t="s">
        <v>232</v>
      </c>
      <c r="E50" t="s">
        <v>254</v>
      </c>
      <c r="G50" t="s">
        <v>255</v>
      </c>
      <c r="H50" t="s">
        <v>256</v>
      </c>
      <c r="I50" t="s">
        <v>257</v>
      </c>
      <c r="J50" t="s">
        <v>200</v>
      </c>
    </row>
    <row r="51" spans="1:10">
      <c r="A51" t="s">
        <v>450</v>
      </c>
      <c r="B51">
        <v>1973</v>
      </c>
      <c r="C51" t="s">
        <v>0</v>
      </c>
      <c r="D51" t="s">
        <v>115</v>
      </c>
      <c r="E51" t="s">
        <v>57</v>
      </c>
      <c r="F51" t="s">
        <v>258</v>
      </c>
      <c r="G51" t="s">
        <v>259</v>
      </c>
      <c r="H51" t="s">
        <v>260</v>
      </c>
      <c r="I51" t="s">
        <v>261</v>
      </c>
      <c r="J51" t="s">
        <v>262</v>
      </c>
    </row>
    <row r="52" spans="1:10">
      <c r="A52" t="s">
        <v>451</v>
      </c>
      <c r="B52">
        <v>1973</v>
      </c>
      <c r="C52" t="s">
        <v>231</v>
      </c>
      <c r="D52" t="s">
        <v>110</v>
      </c>
      <c r="E52" t="s">
        <v>243</v>
      </c>
      <c r="G52" t="s">
        <v>263</v>
      </c>
      <c r="H52" t="s">
        <v>264</v>
      </c>
      <c r="I52" t="s">
        <v>265</v>
      </c>
      <c r="J52" t="s">
        <v>266</v>
      </c>
    </row>
    <row r="53" spans="1:10">
      <c r="A53" t="s">
        <v>452</v>
      </c>
      <c r="B53">
        <v>1972</v>
      </c>
      <c r="C53" t="s">
        <v>0</v>
      </c>
      <c r="D53" t="s">
        <v>57</v>
      </c>
      <c r="E53" t="s">
        <v>115</v>
      </c>
      <c r="F53" t="s">
        <v>267</v>
      </c>
      <c r="G53" t="s">
        <v>268</v>
      </c>
      <c r="H53" t="s">
        <v>269</v>
      </c>
      <c r="I53" t="s">
        <v>270</v>
      </c>
      <c r="J53" t="s">
        <v>271</v>
      </c>
    </row>
    <row r="54" spans="1:10">
      <c r="A54" t="s">
        <v>453</v>
      </c>
      <c r="B54">
        <v>1972</v>
      </c>
      <c r="C54" t="s">
        <v>231</v>
      </c>
      <c r="D54" t="s">
        <v>110</v>
      </c>
      <c r="E54" t="s">
        <v>232</v>
      </c>
      <c r="G54" t="s">
        <v>272</v>
      </c>
      <c r="H54" t="s">
        <v>273</v>
      </c>
      <c r="I54" t="s">
        <v>274</v>
      </c>
      <c r="J54" t="s">
        <v>275</v>
      </c>
    </row>
    <row r="55" spans="1:10">
      <c r="A55" t="s">
        <v>454</v>
      </c>
      <c r="B55">
        <v>1971</v>
      </c>
      <c r="C55" t="s">
        <v>0</v>
      </c>
      <c r="D55" t="s">
        <v>248</v>
      </c>
      <c r="E55" t="s">
        <v>276</v>
      </c>
      <c r="F55" t="s">
        <v>183</v>
      </c>
      <c r="G55" t="s">
        <v>277</v>
      </c>
      <c r="H55" t="s">
        <v>278</v>
      </c>
      <c r="I55" t="s">
        <v>279</v>
      </c>
      <c r="J55" t="s">
        <v>209</v>
      </c>
    </row>
    <row r="56" spans="1:10">
      <c r="A56" t="s">
        <v>455</v>
      </c>
      <c r="B56">
        <v>1971</v>
      </c>
      <c r="C56" t="s">
        <v>231</v>
      </c>
      <c r="D56" t="s">
        <v>254</v>
      </c>
      <c r="E56" t="s">
        <v>243</v>
      </c>
      <c r="G56" t="s">
        <v>280</v>
      </c>
      <c r="H56" t="s">
        <v>281</v>
      </c>
      <c r="I56" t="s">
        <v>282</v>
      </c>
      <c r="J56" t="s">
        <v>283</v>
      </c>
    </row>
    <row r="57" spans="1:10">
      <c r="A57" t="s">
        <v>456</v>
      </c>
      <c r="B57">
        <v>1970</v>
      </c>
      <c r="C57" t="s">
        <v>0</v>
      </c>
      <c r="D57" t="s">
        <v>115</v>
      </c>
      <c r="E57" t="s">
        <v>57</v>
      </c>
      <c r="F57" t="s">
        <v>258</v>
      </c>
      <c r="G57" t="s">
        <v>284</v>
      </c>
      <c r="H57" t="s">
        <v>285</v>
      </c>
      <c r="I57" t="s">
        <v>286</v>
      </c>
      <c r="J57" t="s">
        <v>287</v>
      </c>
    </row>
    <row r="58" spans="1:10">
      <c r="A58" t="s">
        <v>457</v>
      </c>
      <c r="B58">
        <v>1970</v>
      </c>
      <c r="C58" t="s">
        <v>231</v>
      </c>
      <c r="D58" t="s">
        <v>110</v>
      </c>
      <c r="E58" t="s">
        <v>288</v>
      </c>
      <c r="G58" t="s">
        <v>289</v>
      </c>
      <c r="H58" t="s">
        <v>290</v>
      </c>
      <c r="I58" t="s">
        <v>291</v>
      </c>
      <c r="J58" t="s">
        <v>292</v>
      </c>
    </row>
    <row r="59" spans="1:10">
      <c r="A59" t="s">
        <v>458</v>
      </c>
      <c r="B59">
        <v>1969</v>
      </c>
      <c r="C59" t="s">
        <v>0</v>
      </c>
      <c r="D59" t="s">
        <v>58</v>
      </c>
      <c r="E59" t="s">
        <v>57</v>
      </c>
      <c r="F59" t="s">
        <v>293</v>
      </c>
      <c r="G59" t="s">
        <v>294</v>
      </c>
      <c r="H59" t="s">
        <v>295</v>
      </c>
      <c r="I59" t="s">
        <v>296</v>
      </c>
      <c r="J59" t="s">
        <v>297</v>
      </c>
    </row>
    <row r="60" spans="1:10">
      <c r="A60" t="s">
        <v>459</v>
      </c>
      <c r="B60">
        <v>1969</v>
      </c>
      <c r="C60" t="s">
        <v>231</v>
      </c>
      <c r="D60" t="s">
        <v>298</v>
      </c>
      <c r="E60" t="s">
        <v>110</v>
      </c>
      <c r="G60" t="s">
        <v>299</v>
      </c>
      <c r="H60" t="s">
        <v>300</v>
      </c>
      <c r="I60" t="s">
        <v>301</v>
      </c>
      <c r="J60" t="s">
        <v>302</v>
      </c>
    </row>
    <row r="61" spans="1:10">
      <c r="A61" t="s">
        <v>460</v>
      </c>
      <c r="B61">
        <v>1968</v>
      </c>
      <c r="C61" t="s">
        <v>0</v>
      </c>
      <c r="D61" t="s">
        <v>58</v>
      </c>
      <c r="E61" t="s">
        <v>57</v>
      </c>
      <c r="G61" t="s">
        <v>303</v>
      </c>
      <c r="H61" t="s">
        <v>304</v>
      </c>
      <c r="I61" t="s">
        <v>305</v>
      </c>
      <c r="J61" t="s">
        <v>306</v>
      </c>
    </row>
    <row r="62" spans="1:10">
      <c r="A62" t="s">
        <v>461</v>
      </c>
      <c r="B62">
        <v>1968</v>
      </c>
      <c r="C62" t="s">
        <v>231</v>
      </c>
      <c r="D62" t="s">
        <v>307</v>
      </c>
      <c r="E62" t="s">
        <v>308</v>
      </c>
      <c r="G62" t="s">
        <v>309</v>
      </c>
      <c r="H62" t="s">
        <v>310</v>
      </c>
      <c r="I62" t="s">
        <v>311</v>
      </c>
      <c r="J62" t="s">
        <v>312</v>
      </c>
    </row>
    <row r="63" spans="1:10">
      <c r="A63" t="s">
        <v>462</v>
      </c>
      <c r="B63">
        <v>1967</v>
      </c>
      <c r="C63" t="s">
        <v>0</v>
      </c>
      <c r="D63" t="s">
        <v>105</v>
      </c>
      <c r="E63" t="s">
        <v>313</v>
      </c>
      <c r="G63" t="s">
        <v>314</v>
      </c>
      <c r="H63" t="s">
        <v>315</v>
      </c>
      <c r="I63" t="s">
        <v>316</v>
      </c>
      <c r="J63" t="s">
        <v>317</v>
      </c>
    </row>
    <row r="64" spans="1:10">
      <c r="A64" t="s">
        <v>463</v>
      </c>
      <c r="B64">
        <v>1966</v>
      </c>
      <c r="C64" t="s">
        <v>0</v>
      </c>
      <c r="D64" t="s">
        <v>58</v>
      </c>
      <c r="E64" t="s">
        <v>57</v>
      </c>
      <c r="G64" t="s">
        <v>318</v>
      </c>
      <c r="H64" t="s">
        <v>319</v>
      </c>
      <c r="I64" t="s">
        <v>320</v>
      </c>
      <c r="J64" t="s">
        <v>321</v>
      </c>
    </row>
    <row r="65" spans="1:10">
      <c r="A65" t="s">
        <v>464</v>
      </c>
      <c r="B65">
        <v>1965</v>
      </c>
      <c r="C65" t="s">
        <v>0</v>
      </c>
      <c r="D65" t="s">
        <v>58</v>
      </c>
      <c r="E65" t="s">
        <v>57</v>
      </c>
      <c r="G65" t="s">
        <v>322</v>
      </c>
      <c r="H65" t="s">
        <v>323</v>
      </c>
      <c r="I65" t="s">
        <v>324</v>
      </c>
      <c r="J65" t="s">
        <v>325</v>
      </c>
    </row>
    <row r="66" spans="1:10">
      <c r="A66" t="s">
        <v>465</v>
      </c>
      <c r="B66">
        <v>1964</v>
      </c>
      <c r="C66" t="s">
        <v>0</v>
      </c>
      <c r="D66" t="s">
        <v>58</v>
      </c>
      <c r="E66" t="s">
        <v>313</v>
      </c>
      <c r="G66" t="s">
        <v>326</v>
      </c>
      <c r="H66" t="s">
        <v>327</v>
      </c>
      <c r="I66" t="s">
        <v>328</v>
      </c>
      <c r="J66" t="s">
        <v>317</v>
      </c>
    </row>
    <row r="67" spans="1:10">
      <c r="A67" t="s">
        <v>466</v>
      </c>
      <c r="B67">
        <v>1963</v>
      </c>
      <c r="C67" t="s">
        <v>0</v>
      </c>
      <c r="D67" t="s">
        <v>58</v>
      </c>
      <c r="E67" t="s">
        <v>57</v>
      </c>
      <c r="G67" t="s">
        <v>329</v>
      </c>
      <c r="H67" t="s">
        <v>330</v>
      </c>
      <c r="I67" t="s">
        <v>331</v>
      </c>
      <c r="J67" t="s">
        <v>332</v>
      </c>
    </row>
    <row r="68" spans="1:10">
      <c r="A68" t="s">
        <v>467</v>
      </c>
      <c r="B68">
        <v>1962</v>
      </c>
      <c r="C68" t="s">
        <v>0</v>
      </c>
      <c r="D68" t="s">
        <v>58</v>
      </c>
      <c r="E68" t="s">
        <v>57</v>
      </c>
      <c r="G68" t="s">
        <v>333</v>
      </c>
      <c r="H68" t="s">
        <v>334</v>
      </c>
      <c r="I68" t="s">
        <v>335</v>
      </c>
      <c r="J68" t="s">
        <v>336</v>
      </c>
    </row>
    <row r="69" spans="1:10">
      <c r="A69" t="s">
        <v>468</v>
      </c>
      <c r="B69">
        <v>1961</v>
      </c>
      <c r="C69" t="s">
        <v>0</v>
      </c>
      <c r="D69" t="s">
        <v>58</v>
      </c>
      <c r="E69" t="s">
        <v>337</v>
      </c>
      <c r="G69" t="s">
        <v>338</v>
      </c>
      <c r="H69" t="s">
        <v>339</v>
      </c>
      <c r="I69" t="s">
        <v>340</v>
      </c>
      <c r="J69" t="s">
        <v>341</v>
      </c>
    </row>
    <row r="70" spans="1:10">
      <c r="A70" t="s">
        <v>469</v>
      </c>
      <c r="B70">
        <v>1960</v>
      </c>
      <c r="C70" t="s">
        <v>0</v>
      </c>
      <c r="D70" t="s">
        <v>58</v>
      </c>
      <c r="E70" t="s">
        <v>337</v>
      </c>
      <c r="G70" t="s">
        <v>342</v>
      </c>
      <c r="H70" t="s">
        <v>343</v>
      </c>
      <c r="I70" t="s">
        <v>331</v>
      </c>
      <c r="J70" t="s">
        <v>344</v>
      </c>
    </row>
    <row r="71" spans="1:10">
      <c r="A71" t="s">
        <v>470</v>
      </c>
      <c r="B71">
        <v>1959</v>
      </c>
      <c r="C71" t="s">
        <v>0</v>
      </c>
      <c r="D71" t="s">
        <v>58</v>
      </c>
      <c r="E71" t="s">
        <v>345</v>
      </c>
      <c r="G71" t="s">
        <v>346</v>
      </c>
      <c r="H71" t="s">
        <v>347</v>
      </c>
      <c r="I71" t="s">
        <v>348</v>
      </c>
      <c r="J71" t="s">
        <v>349</v>
      </c>
    </row>
    <row r="72" spans="1:10">
      <c r="A72" t="s">
        <v>471</v>
      </c>
      <c r="B72">
        <v>1958</v>
      </c>
      <c r="C72" t="s">
        <v>0</v>
      </c>
      <c r="D72" t="s">
        <v>337</v>
      </c>
      <c r="E72" t="s">
        <v>58</v>
      </c>
      <c r="G72" t="s">
        <v>350</v>
      </c>
      <c r="H72" t="s">
        <v>351</v>
      </c>
      <c r="I72" t="s">
        <v>352</v>
      </c>
      <c r="J72" t="s">
        <v>353</v>
      </c>
    </row>
    <row r="73" spans="1:10">
      <c r="A73" t="s">
        <v>472</v>
      </c>
      <c r="B73">
        <v>1957</v>
      </c>
      <c r="C73" t="s">
        <v>0</v>
      </c>
      <c r="D73" t="s">
        <v>58</v>
      </c>
      <c r="E73" t="s">
        <v>337</v>
      </c>
      <c r="G73" t="s">
        <v>354</v>
      </c>
      <c r="H73" t="s">
        <v>355</v>
      </c>
      <c r="I73" t="s">
        <v>356</v>
      </c>
      <c r="J73" t="s">
        <v>357</v>
      </c>
    </row>
    <row r="74" spans="1:10">
      <c r="A74" t="s">
        <v>473</v>
      </c>
      <c r="B74">
        <v>1956</v>
      </c>
      <c r="C74" t="s">
        <v>0</v>
      </c>
      <c r="D74" t="s">
        <v>358</v>
      </c>
      <c r="E74" t="s">
        <v>359</v>
      </c>
      <c r="G74" t="s">
        <v>360</v>
      </c>
      <c r="H74" t="s">
        <v>361</v>
      </c>
      <c r="I74" t="s">
        <v>362</v>
      </c>
      <c r="J74" t="s">
        <v>363</v>
      </c>
    </row>
    <row r="75" spans="1:10">
      <c r="A75" t="s">
        <v>474</v>
      </c>
      <c r="B75">
        <v>1955</v>
      </c>
      <c r="C75" t="s">
        <v>0</v>
      </c>
      <c r="D75" t="s">
        <v>364</v>
      </c>
      <c r="E75" t="s">
        <v>359</v>
      </c>
      <c r="G75" t="s">
        <v>365</v>
      </c>
      <c r="H75" t="s">
        <v>366</v>
      </c>
      <c r="I75" t="s">
        <v>367</v>
      </c>
      <c r="J75" t="s">
        <v>368</v>
      </c>
    </row>
    <row r="76" spans="1:10">
      <c r="A76" t="s">
        <v>475</v>
      </c>
      <c r="B76">
        <v>1954</v>
      </c>
      <c r="C76" t="s">
        <v>0</v>
      </c>
      <c r="D76" t="s">
        <v>345</v>
      </c>
      <c r="E76" t="s">
        <v>364</v>
      </c>
      <c r="G76" t="s">
        <v>369</v>
      </c>
      <c r="H76" t="s">
        <v>370</v>
      </c>
      <c r="I76" t="s">
        <v>371</v>
      </c>
      <c r="J76" t="s">
        <v>372</v>
      </c>
    </row>
    <row r="77" spans="1:10">
      <c r="A77" t="s">
        <v>476</v>
      </c>
      <c r="B77">
        <v>1953</v>
      </c>
      <c r="C77" t="s">
        <v>0</v>
      </c>
      <c r="D77" t="s">
        <v>345</v>
      </c>
      <c r="E77" t="s">
        <v>115</v>
      </c>
      <c r="G77" t="s">
        <v>373</v>
      </c>
      <c r="H77" t="s">
        <v>374</v>
      </c>
      <c r="I77" t="s">
        <v>375</v>
      </c>
      <c r="J77" t="s">
        <v>376</v>
      </c>
    </row>
    <row r="78" spans="1:10">
      <c r="A78" t="s">
        <v>477</v>
      </c>
      <c r="B78">
        <v>1952</v>
      </c>
      <c r="C78" t="s">
        <v>0</v>
      </c>
      <c r="D78" t="s">
        <v>345</v>
      </c>
      <c r="E78" t="s">
        <v>115</v>
      </c>
      <c r="G78" t="s">
        <v>377</v>
      </c>
      <c r="H78" t="s">
        <v>378</v>
      </c>
      <c r="I78" t="s">
        <v>379</v>
      </c>
      <c r="J78" t="s">
        <v>380</v>
      </c>
    </row>
    <row r="79" spans="1:10">
      <c r="A79" t="s">
        <v>478</v>
      </c>
      <c r="B79">
        <v>1951</v>
      </c>
      <c r="C79" t="s">
        <v>0</v>
      </c>
      <c r="D79" t="s">
        <v>381</v>
      </c>
      <c r="E79" t="s">
        <v>115</v>
      </c>
      <c r="G79" t="s">
        <v>382</v>
      </c>
      <c r="H79" t="s">
        <v>383</v>
      </c>
      <c r="I79" t="s">
        <v>384</v>
      </c>
      <c r="J79" t="s">
        <v>385</v>
      </c>
    </row>
    <row r="80" spans="1:10">
      <c r="A80" t="s">
        <v>479</v>
      </c>
      <c r="B80">
        <v>1950</v>
      </c>
      <c r="C80" t="s">
        <v>0</v>
      </c>
      <c r="D80" t="s">
        <v>345</v>
      </c>
      <c r="E80" t="s">
        <v>364</v>
      </c>
      <c r="G80" t="s">
        <v>386</v>
      </c>
      <c r="I80" t="s">
        <v>387</v>
      </c>
      <c r="J80" t="s">
        <v>388</v>
      </c>
    </row>
    <row r="81" spans="1:10">
      <c r="A81" t="s">
        <v>480</v>
      </c>
      <c r="B81">
        <v>1949</v>
      </c>
      <c r="C81" t="s">
        <v>389</v>
      </c>
      <c r="D81" t="s">
        <v>345</v>
      </c>
      <c r="E81" t="s">
        <v>390</v>
      </c>
      <c r="G81" t="s">
        <v>391</v>
      </c>
      <c r="I81" t="s">
        <v>392</v>
      </c>
      <c r="J81" t="s">
        <v>393</v>
      </c>
    </row>
    <row r="82" spans="1:10">
      <c r="A82" t="s">
        <v>481</v>
      </c>
      <c r="B82">
        <v>1948</v>
      </c>
      <c r="C82" t="s">
        <v>389</v>
      </c>
      <c r="D82" t="s">
        <v>276</v>
      </c>
      <c r="E82" t="s">
        <v>358</v>
      </c>
      <c r="G82" t="s">
        <v>394</v>
      </c>
      <c r="I82" t="s">
        <v>395</v>
      </c>
      <c r="J82" t="s">
        <v>396</v>
      </c>
    </row>
    <row r="83" spans="1:10">
      <c r="A83" t="s">
        <v>482</v>
      </c>
      <c r="B83">
        <v>1947</v>
      </c>
      <c r="C83" t="s">
        <v>389</v>
      </c>
      <c r="D83" t="s">
        <v>358</v>
      </c>
      <c r="E83" t="s">
        <v>397</v>
      </c>
      <c r="G83" t="s">
        <v>398</v>
      </c>
      <c r="I83" t="s">
        <v>399</v>
      </c>
      <c r="J83" t="s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5E02-C027-B242-A7D2-9A7D3C2E4E6F}">
  <dimension ref="A1:E46"/>
  <sheetViews>
    <sheetView tabSelected="1" workbookViewId="0">
      <selection activeCell="D31" sqref="D31"/>
    </sheetView>
  </sheetViews>
  <sheetFormatPr baseColWidth="10" defaultRowHeight="16"/>
  <cols>
    <col min="1" max="1" width="8" bestFit="1" customWidth="1"/>
    <col min="2" max="2" width="22.1640625" bestFit="1" customWidth="1"/>
    <col min="3" max="3" width="15.83203125" bestFit="1" customWidth="1"/>
    <col min="4" max="4" width="11.1640625" bestFit="1" customWidth="1"/>
    <col min="5" max="5" width="14.83203125" bestFit="1" customWidth="1"/>
  </cols>
  <sheetData>
    <row r="1" spans="1:5">
      <c r="A1" t="s">
        <v>483</v>
      </c>
      <c r="B1" t="s">
        <v>484</v>
      </c>
      <c r="C1" t="s">
        <v>485</v>
      </c>
      <c r="D1" t="s">
        <v>486</v>
      </c>
      <c r="E1" t="s">
        <v>487</v>
      </c>
    </row>
    <row r="2" spans="1:5">
      <c r="A2">
        <v>1</v>
      </c>
      <c r="B2" t="s">
        <v>488</v>
      </c>
      <c r="C2" t="s">
        <v>489</v>
      </c>
      <c r="D2">
        <f>VLOOKUP(A2,'[1]ID to Stats'!A:C,3,0)</f>
        <v>1610612737</v>
      </c>
      <c r="E2" t="str">
        <f>VLOOKUP(A2,'[1]ID to Stats'!A:C,2,0)</f>
        <v>ATL</v>
      </c>
    </row>
    <row r="3" spans="1:5">
      <c r="A3">
        <v>1</v>
      </c>
      <c r="B3" t="s">
        <v>488</v>
      </c>
      <c r="C3" t="s">
        <v>490</v>
      </c>
      <c r="D3">
        <f>VLOOKUP(A3,'[1]ID to Stats'!A:C,3,0)</f>
        <v>1610612737</v>
      </c>
      <c r="E3" t="str">
        <f>VLOOKUP(A3,'[1]ID to Stats'!A:C,2,0)</f>
        <v>ATL</v>
      </c>
    </row>
    <row r="4" spans="1:5">
      <c r="A4">
        <v>2</v>
      </c>
      <c r="B4" t="s">
        <v>58</v>
      </c>
      <c r="C4" t="s">
        <v>491</v>
      </c>
      <c r="D4">
        <f>VLOOKUP(A4,'[1]ID to Stats'!A:C,3,0)</f>
        <v>1610612738</v>
      </c>
      <c r="E4" t="str">
        <f>VLOOKUP(A4,'[1]ID to Stats'!A:C,2,0)</f>
        <v>BOS</v>
      </c>
    </row>
    <row r="5" spans="1:5">
      <c r="A5">
        <v>3</v>
      </c>
      <c r="B5" t="s">
        <v>492</v>
      </c>
      <c r="C5" t="s">
        <v>493</v>
      </c>
      <c r="D5">
        <f>VLOOKUP(A5,'[1]ID to Stats'!A:C,3,0)</f>
        <v>1610612751</v>
      </c>
      <c r="E5" t="str">
        <f>VLOOKUP(A5,'[1]ID to Stats'!A:C,2,0)</f>
        <v>BKN</v>
      </c>
    </row>
    <row r="6" spans="1:5">
      <c r="A6">
        <v>3</v>
      </c>
      <c r="B6" t="s">
        <v>492</v>
      </c>
      <c r="C6" t="s">
        <v>494</v>
      </c>
      <c r="D6">
        <f>VLOOKUP(A6,'[1]ID to Stats'!A:C,3,0)</f>
        <v>1610612751</v>
      </c>
      <c r="E6" t="str">
        <f>VLOOKUP(A6,'[1]ID to Stats'!A:C,2,0)</f>
        <v>BKN</v>
      </c>
    </row>
    <row r="7" spans="1:5">
      <c r="A7">
        <v>4</v>
      </c>
      <c r="B7" t="s">
        <v>495</v>
      </c>
      <c r="C7" t="s">
        <v>496</v>
      </c>
      <c r="D7">
        <f>VLOOKUP(A7,'[1]ID to Stats'!A:C,3,0)</f>
        <v>1610612766</v>
      </c>
      <c r="E7" t="str">
        <f>VLOOKUP(A7,'[1]ID to Stats'!A:C,2,0)</f>
        <v>CHA</v>
      </c>
    </row>
    <row r="8" spans="1:5">
      <c r="A8">
        <v>4</v>
      </c>
      <c r="B8" t="s">
        <v>495</v>
      </c>
      <c r="C8" t="s">
        <v>497</v>
      </c>
      <c r="D8">
        <f>VLOOKUP(A8,'[1]ID to Stats'!A:C,3,0)</f>
        <v>1610612766</v>
      </c>
      <c r="E8" t="str">
        <f>VLOOKUP(A8,'[1]ID to Stats'!A:C,2,0)</f>
        <v>CHA</v>
      </c>
    </row>
    <row r="9" spans="1:5">
      <c r="A9">
        <v>5</v>
      </c>
      <c r="B9" t="s">
        <v>120</v>
      </c>
      <c r="C9" t="s">
        <v>498</v>
      </c>
      <c r="D9">
        <f>VLOOKUP(A9,'[1]ID to Stats'!A:C,3,0)</f>
        <v>1610612741</v>
      </c>
      <c r="E9" t="str">
        <f>VLOOKUP(A9,'[1]ID to Stats'!A:C,2,0)</f>
        <v>CHI</v>
      </c>
    </row>
    <row r="10" spans="1:5">
      <c r="A10">
        <v>5</v>
      </c>
      <c r="B10" t="s">
        <v>120</v>
      </c>
      <c r="C10" t="s">
        <v>499</v>
      </c>
      <c r="D10">
        <f>VLOOKUP(A10,'[1]ID to Stats'!A:C,3,0)</f>
        <v>1610612741</v>
      </c>
      <c r="E10" t="str">
        <f>VLOOKUP(A10,'[1]ID to Stats'!A:C,2,0)</f>
        <v>CHI</v>
      </c>
    </row>
    <row r="11" spans="1:5">
      <c r="A11">
        <v>6</v>
      </c>
      <c r="B11" t="s">
        <v>18</v>
      </c>
      <c r="C11" t="s">
        <v>500</v>
      </c>
      <c r="D11">
        <f>VLOOKUP(A11,'[1]ID to Stats'!A:C,3,0)</f>
        <v>1610612739</v>
      </c>
      <c r="E11" t="str">
        <f>VLOOKUP(A11,'[1]ID to Stats'!A:C,2,0)</f>
        <v>CLE</v>
      </c>
    </row>
    <row r="12" spans="1:5">
      <c r="A12">
        <v>7</v>
      </c>
      <c r="B12" t="s">
        <v>51</v>
      </c>
      <c r="C12" t="s">
        <v>501</v>
      </c>
      <c r="D12">
        <f>VLOOKUP(A12,'[1]ID to Stats'!A:C,3,0)</f>
        <v>1610612742</v>
      </c>
      <c r="E12" t="str">
        <f>VLOOKUP(A12,'[1]ID to Stats'!A:C,2,0)</f>
        <v>DAL</v>
      </c>
    </row>
    <row r="13" spans="1:5">
      <c r="A13">
        <v>8</v>
      </c>
      <c r="B13" t="s">
        <v>233</v>
      </c>
      <c r="C13" t="s">
        <v>502</v>
      </c>
      <c r="D13">
        <f>VLOOKUP(A13,'[1]ID to Stats'!A:C,3,0)</f>
        <v>1610612743</v>
      </c>
      <c r="E13" t="str">
        <f>VLOOKUP(A13,'[1]ID to Stats'!A:C,2,0)</f>
        <v>DEN</v>
      </c>
    </row>
    <row r="14" spans="1:5">
      <c r="A14">
        <v>9</v>
      </c>
      <c r="B14" t="s">
        <v>84</v>
      </c>
      <c r="C14" t="s">
        <v>503</v>
      </c>
      <c r="D14">
        <f>VLOOKUP(A14,'[1]ID to Stats'!A:C,3,0)</f>
        <v>1610612765</v>
      </c>
      <c r="E14" t="str">
        <f>VLOOKUP(A14,'[1]ID to Stats'!A:C,2,0)</f>
        <v>DET</v>
      </c>
    </row>
    <row r="15" spans="1:5">
      <c r="A15">
        <v>9</v>
      </c>
      <c r="B15" t="s">
        <v>84</v>
      </c>
      <c r="C15" t="s">
        <v>504</v>
      </c>
      <c r="D15">
        <f>VLOOKUP(A15,'[1]ID to Stats'!A:C,3,0)</f>
        <v>1610612765</v>
      </c>
      <c r="E15" t="str">
        <f>VLOOKUP(A15,'[1]ID to Stats'!A:C,2,0)</f>
        <v>DET</v>
      </c>
    </row>
    <row r="16" spans="1:5">
      <c r="A16">
        <v>10</v>
      </c>
      <c r="B16" t="s">
        <v>12</v>
      </c>
      <c r="C16" t="s">
        <v>505</v>
      </c>
      <c r="D16">
        <f>VLOOKUP(A16,'[1]ID to Stats'!A:C,3,0)</f>
        <v>1610612744</v>
      </c>
      <c r="E16" t="str">
        <f>VLOOKUP(A16,'[1]ID to Stats'!A:C,2,0)</f>
        <v>GSW</v>
      </c>
    </row>
    <row r="17" spans="1:5">
      <c r="A17">
        <v>11</v>
      </c>
      <c r="B17" t="s">
        <v>136</v>
      </c>
      <c r="C17" t="s">
        <v>506</v>
      </c>
      <c r="D17">
        <f>VLOOKUP(A17,'[1]ID to Stats'!A:C,3,0)</f>
        <v>1610612745</v>
      </c>
      <c r="E17" t="str">
        <f>VLOOKUP(A17,'[1]ID to Stats'!A:C,2,0)</f>
        <v>HOU</v>
      </c>
    </row>
    <row r="18" spans="1:5">
      <c r="A18">
        <v>11</v>
      </c>
      <c r="B18" t="s">
        <v>136</v>
      </c>
      <c r="C18" t="s">
        <v>507</v>
      </c>
      <c r="D18">
        <f>VLOOKUP(A18,'[1]ID to Stats'!A:C,3,0)</f>
        <v>1610612745</v>
      </c>
      <c r="E18" t="str">
        <f>VLOOKUP(A18,'[1]ID to Stats'!A:C,2,0)</f>
        <v>HOU</v>
      </c>
    </row>
    <row r="19" spans="1:5">
      <c r="A19">
        <v>12</v>
      </c>
      <c r="B19" t="s">
        <v>110</v>
      </c>
      <c r="C19" t="s">
        <v>508</v>
      </c>
      <c r="D19">
        <f>VLOOKUP(A19,'[1]ID to Stats'!A:C,3,0)</f>
        <v>1610612754</v>
      </c>
      <c r="E19" t="str">
        <f>VLOOKUP(A19,'[1]ID to Stats'!A:C,2,0)</f>
        <v>IND</v>
      </c>
    </row>
    <row r="20" spans="1:5">
      <c r="A20">
        <v>13</v>
      </c>
      <c r="B20" t="s">
        <v>509</v>
      </c>
      <c r="C20" t="s">
        <v>510</v>
      </c>
      <c r="D20">
        <f>VLOOKUP(A20,'[1]ID to Stats'!A:C,3,0)</f>
        <v>1610612746</v>
      </c>
      <c r="E20" t="str">
        <f>VLOOKUP(A20,'[1]ID to Stats'!A:C,2,0)</f>
        <v>LAC</v>
      </c>
    </row>
    <row r="21" spans="1:5">
      <c r="A21">
        <v>13</v>
      </c>
      <c r="B21" t="s">
        <v>509</v>
      </c>
      <c r="C21" t="s">
        <v>511</v>
      </c>
      <c r="D21">
        <f>VLOOKUP(A21,'[1]ID to Stats'!A:C,3,0)</f>
        <v>1610612746</v>
      </c>
      <c r="E21" t="str">
        <f>VLOOKUP(A21,'[1]ID to Stats'!A:C,2,0)</f>
        <v>LAC</v>
      </c>
    </row>
    <row r="22" spans="1:5">
      <c r="A22">
        <v>14</v>
      </c>
      <c r="B22" t="s">
        <v>57</v>
      </c>
      <c r="C22" t="s">
        <v>512</v>
      </c>
      <c r="D22">
        <f>VLOOKUP(A22,'[1]ID to Stats'!A:C,3,0)</f>
        <v>1610612747</v>
      </c>
      <c r="E22" t="str">
        <f>VLOOKUP(A22,'[1]ID to Stats'!A:C,2,0)</f>
        <v>LAL</v>
      </c>
    </row>
    <row r="23" spans="1:5">
      <c r="A23">
        <v>15</v>
      </c>
      <c r="B23" t="s">
        <v>513</v>
      </c>
      <c r="C23" t="s">
        <v>514</v>
      </c>
      <c r="D23">
        <f>VLOOKUP(A23,'[1]ID to Stats'!A:C,3,0)</f>
        <v>1610612763</v>
      </c>
      <c r="E23" t="str">
        <f>VLOOKUP(A23,'[1]ID to Stats'!A:C,2,0)</f>
        <v>MEM</v>
      </c>
    </row>
    <row r="24" spans="1:5">
      <c r="A24">
        <v>15</v>
      </c>
      <c r="B24" t="s">
        <v>513</v>
      </c>
      <c r="C24" t="s">
        <v>515</v>
      </c>
      <c r="D24">
        <f>VLOOKUP(A24,'[1]ID to Stats'!A:C,3,0)</f>
        <v>1610612763</v>
      </c>
      <c r="E24" t="str">
        <f>VLOOKUP(A24,'[1]ID to Stats'!A:C,2,0)</f>
        <v>MEM</v>
      </c>
    </row>
    <row r="25" spans="1:5">
      <c r="A25">
        <v>16</v>
      </c>
      <c r="B25" t="s">
        <v>39</v>
      </c>
      <c r="C25" t="s">
        <v>516</v>
      </c>
      <c r="D25">
        <f>VLOOKUP(A25,'[1]ID to Stats'!A:C,3,0)</f>
        <v>1610612748</v>
      </c>
      <c r="E25" t="str">
        <f>VLOOKUP(A25,'[1]ID to Stats'!A:C,2,0)</f>
        <v>MIA</v>
      </c>
    </row>
    <row r="26" spans="1:5">
      <c r="A26">
        <v>16</v>
      </c>
      <c r="B26" t="s">
        <v>39</v>
      </c>
      <c r="C26" t="s">
        <v>517</v>
      </c>
      <c r="D26">
        <f>VLOOKUP(A26,'[1]ID to Stats'!A:C,3,0)</f>
        <v>1610612748</v>
      </c>
      <c r="E26" t="str">
        <f>VLOOKUP(A26,'[1]ID to Stats'!A:C,2,0)</f>
        <v>MIA</v>
      </c>
    </row>
    <row r="27" spans="1:5">
      <c r="A27">
        <v>17</v>
      </c>
      <c r="B27" t="s">
        <v>248</v>
      </c>
      <c r="C27" t="s">
        <v>518</v>
      </c>
      <c r="D27">
        <f>VLOOKUP(A27,'[1]ID to Stats'!A:C,3,0)</f>
        <v>1610612749</v>
      </c>
      <c r="E27" t="str">
        <f>VLOOKUP(A27,'[1]ID to Stats'!A:C,2,0)</f>
        <v>MIL</v>
      </c>
    </row>
    <row r="28" spans="1:5">
      <c r="A28">
        <v>17</v>
      </c>
      <c r="B28" t="s">
        <v>248</v>
      </c>
      <c r="C28" t="s">
        <v>519</v>
      </c>
      <c r="D28">
        <f>VLOOKUP(A28,'[1]ID to Stats'!A:C,3,0)</f>
        <v>1610612749</v>
      </c>
      <c r="E28" t="str">
        <f>VLOOKUP(A28,'[1]ID to Stats'!A:C,2,0)</f>
        <v>MIL</v>
      </c>
    </row>
    <row r="29" spans="1:5">
      <c r="A29">
        <v>18</v>
      </c>
      <c r="B29" t="s">
        <v>520</v>
      </c>
      <c r="C29" t="s">
        <v>521</v>
      </c>
      <c r="D29">
        <f>VLOOKUP(A29,'[1]ID to Stats'!A:C,3,0)</f>
        <v>1610612750</v>
      </c>
      <c r="E29" t="str">
        <f>VLOOKUP(A29,'[1]ID to Stats'!A:C,2,0)</f>
        <v>MIN</v>
      </c>
    </row>
    <row r="30" spans="1:5">
      <c r="A30">
        <v>3</v>
      </c>
      <c r="B30" t="s">
        <v>492</v>
      </c>
      <c r="C30" t="s">
        <v>522</v>
      </c>
      <c r="D30">
        <f>VLOOKUP(A30,'[1]ID to Stats'!A:C,3,0)</f>
        <v>1610612751</v>
      </c>
      <c r="E30" t="str">
        <f>VLOOKUP(A30,'[1]ID to Stats'!A:C,2,0)</f>
        <v>BKN</v>
      </c>
    </row>
    <row r="31" spans="1:5">
      <c r="A31">
        <v>19</v>
      </c>
      <c r="B31" t="s">
        <v>523</v>
      </c>
      <c r="C31" t="s">
        <v>524</v>
      </c>
      <c r="D31">
        <f>VLOOKUP(A31,'[1]ID to Stats'!A:C,3,0)</f>
        <v>1610612740</v>
      </c>
      <c r="E31" t="str">
        <f>VLOOKUP(A31,'[1]ID to Stats'!A:C,2,0)</f>
        <v>NOP</v>
      </c>
    </row>
    <row r="32" spans="1:5">
      <c r="A32">
        <v>20</v>
      </c>
      <c r="B32" t="s">
        <v>115</v>
      </c>
      <c r="C32" t="s">
        <v>525</v>
      </c>
      <c r="D32">
        <f>VLOOKUP(A32,'[1]ID to Stats'!A:C,3,0)</f>
        <v>1610612752</v>
      </c>
      <c r="E32" t="str">
        <f>VLOOKUP(A32,'[1]ID to Stats'!A:C,2,0)</f>
        <v>NYK</v>
      </c>
    </row>
    <row r="33" spans="1:5">
      <c r="A33">
        <v>21</v>
      </c>
      <c r="B33" t="s">
        <v>46</v>
      </c>
      <c r="C33" t="s">
        <v>526</v>
      </c>
      <c r="D33">
        <f>VLOOKUP(A33,'[1]ID to Stats'!A:C,3,0)</f>
        <v>1610612760</v>
      </c>
      <c r="E33" t="str">
        <f>VLOOKUP(A33,'[1]ID to Stats'!A:C,2,0)</f>
        <v>OKC</v>
      </c>
    </row>
    <row r="34" spans="1:5">
      <c r="A34">
        <v>21</v>
      </c>
      <c r="B34" t="s">
        <v>46</v>
      </c>
      <c r="C34" t="s">
        <v>527</v>
      </c>
      <c r="D34">
        <f>VLOOKUP(A34,'[1]ID to Stats'!A:C,3,0)</f>
        <v>1610612760</v>
      </c>
      <c r="E34" t="str">
        <f>VLOOKUP(A34,'[1]ID to Stats'!A:C,2,0)</f>
        <v>OKC</v>
      </c>
    </row>
    <row r="35" spans="1:5">
      <c r="A35">
        <v>22</v>
      </c>
      <c r="B35" t="s">
        <v>64</v>
      </c>
      <c r="C35" t="s">
        <v>528</v>
      </c>
      <c r="D35">
        <f>VLOOKUP(A35,'[1]ID to Stats'!A:C,3,0)</f>
        <v>1610612753</v>
      </c>
      <c r="E35" t="str">
        <f>VLOOKUP(A35,'[1]ID to Stats'!A:C,2,0)</f>
        <v>ORL</v>
      </c>
    </row>
    <row r="36" spans="1:5">
      <c r="A36">
        <v>23</v>
      </c>
      <c r="B36" t="s">
        <v>105</v>
      </c>
      <c r="C36" t="s">
        <v>529</v>
      </c>
      <c r="D36">
        <f>VLOOKUP(A36,'[1]ID to Stats'!A:C,3,0)</f>
        <v>1610612755</v>
      </c>
      <c r="E36" t="str">
        <f>VLOOKUP(A36,'[1]ID to Stats'!A:C,2,0)</f>
        <v>PHI</v>
      </c>
    </row>
    <row r="37" spans="1:5">
      <c r="A37">
        <v>23</v>
      </c>
      <c r="B37" t="s">
        <v>105</v>
      </c>
      <c r="C37" t="s">
        <v>530</v>
      </c>
      <c r="D37">
        <f>VLOOKUP(A37,'[1]ID to Stats'!A:C,3,0)</f>
        <v>1610612755</v>
      </c>
      <c r="E37" t="str">
        <f>VLOOKUP(A37,'[1]ID to Stats'!A:C,2,0)</f>
        <v>PHI</v>
      </c>
    </row>
    <row r="38" spans="1:5">
      <c r="A38">
        <v>24</v>
      </c>
      <c r="B38" t="s">
        <v>146</v>
      </c>
      <c r="C38" t="s">
        <v>531</v>
      </c>
      <c r="D38">
        <f>VLOOKUP(A38,'[1]ID to Stats'!A:C,3,0)</f>
        <v>1610612756</v>
      </c>
      <c r="E38" t="str">
        <f>VLOOKUP(A38,'[1]ID to Stats'!A:C,2,0)</f>
        <v>PHX</v>
      </c>
    </row>
    <row r="39" spans="1:5">
      <c r="A39">
        <v>25</v>
      </c>
      <c r="B39" t="s">
        <v>151</v>
      </c>
      <c r="C39" t="s">
        <v>532</v>
      </c>
      <c r="D39">
        <f>VLOOKUP(A39,'[1]ID to Stats'!A:C,3,0)</f>
        <v>1610612757</v>
      </c>
      <c r="E39" t="str">
        <f>VLOOKUP(A39,'[1]ID to Stats'!A:C,2,0)</f>
        <v>POR</v>
      </c>
    </row>
    <row r="40" spans="1:5">
      <c r="A40">
        <v>26</v>
      </c>
      <c r="B40" t="s">
        <v>533</v>
      </c>
      <c r="C40" t="s">
        <v>534</v>
      </c>
      <c r="D40">
        <f>VLOOKUP(A40,'[1]ID to Stats'!A:C,3,0)</f>
        <v>1610612758</v>
      </c>
      <c r="E40" t="str">
        <f>VLOOKUP(A40,'[1]ID to Stats'!A:C,2,0)</f>
        <v>SAC</v>
      </c>
    </row>
    <row r="41" spans="1:5">
      <c r="A41">
        <v>26</v>
      </c>
      <c r="B41" t="s">
        <v>533</v>
      </c>
      <c r="C41" t="s">
        <v>535</v>
      </c>
      <c r="D41">
        <f>VLOOKUP(A41,'[1]ID to Stats'!A:C,3,0)</f>
        <v>1610612758</v>
      </c>
      <c r="E41" t="str">
        <f>VLOOKUP(A41,'[1]ID to Stats'!A:C,2,0)</f>
        <v>SAC</v>
      </c>
    </row>
    <row r="42" spans="1:5">
      <c r="A42">
        <v>27</v>
      </c>
      <c r="B42" t="s">
        <v>38</v>
      </c>
      <c r="C42" t="s">
        <v>536</v>
      </c>
      <c r="D42">
        <f>VLOOKUP(A42,'[1]ID to Stats'!A:C,3,0)</f>
        <v>1610612759</v>
      </c>
      <c r="E42" t="str">
        <f>VLOOKUP(A42,'[1]ID to Stats'!A:C,2,0)</f>
        <v>SAS</v>
      </c>
    </row>
    <row r="43" spans="1:5">
      <c r="A43">
        <v>21</v>
      </c>
      <c r="B43" t="s">
        <v>46</v>
      </c>
      <c r="C43" t="s">
        <v>537</v>
      </c>
      <c r="D43">
        <f>VLOOKUP(A43,'[1]ID to Stats'!A:C,3,0)</f>
        <v>1610612760</v>
      </c>
      <c r="E43" t="str">
        <f>VLOOKUP(A43,'[1]ID to Stats'!A:C,2,0)</f>
        <v>OKC</v>
      </c>
    </row>
    <row r="44" spans="1:5">
      <c r="A44">
        <v>28</v>
      </c>
      <c r="B44" t="s">
        <v>11</v>
      </c>
      <c r="C44" t="s">
        <v>538</v>
      </c>
      <c r="D44">
        <f>VLOOKUP(A44,'[1]ID to Stats'!A:C,3,0)</f>
        <v>1610612761</v>
      </c>
      <c r="E44" t="str">
        <f>VLOOKUP(A44,'[1]ID to Stats'!A:C,2,0)</f>
        <v>TOR</v>
      </c>
    </row>
    <row r="45" spans="1:5">
      <c r="A45">
        <v>29</v>
      </c>
      <c r="B45" t="s">
        <v>121</v>
      </c>
      <c r="C45" t="s">
        <v>539</v>
      </c>
      <c r="D45">
        <f>VLOOKUP(A45,'[1]ID to Stats'!A:C,3,0)</f>
        <v>1610612762</v>
      </c>
      <c r="E45" t="str">
        <f>VLOOKUP(A45,'[1]ID to Stats'!A:C,2,0)</f>
        <v>UTA</v>
      </c>
    </row>
    <row r="46" spans="1:5">
      <c r="A46">
        <v>30</v>
      </c>
      <c r="B46" t="s">
        <v>540</v>
      </c>
      <c r="C46" t="s">
        <v>541</v>
      </c>
      <c r="D46">
        <f>VLOOKUP(A46,'[1]ID to Stats'!A:C,3,0)</f>
        <v>1610612764</v>
      </c>
      <c r="E46" t="str">
        <f>VLOOKUP(A46,'[1]ID to Stats'!A:C,2,0)</f>
        <v>WAS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Dotan</dc:creator>
  <cp:lastModifiedBy>Guy Dotan</cp:lastModifiedBy>
  <dcterms:created xsi:type="dcterms:W3CDTF">2020-05-10T00:11:09Z</dcterms:created>
  <dcterms:modified xsi:type="dcterms:W3CDTF">2020-05-16T23:51:54Z</dcterms:modified>
</cp:coreProperties>
</file>