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seattlegov.sharepoint.com/sites/MOS_CitywideHomelessnessIDT_GRP/Shared Documents/05 Data and Analytics/Public Disclosure Requests/"/>
    </mc:Choice>
  </mc:AlternateContent>
  <xr:revisionPtr revIDLastSave="60" documentId="8_{7E869C88-5B15-431A-9CED-8B6C229D0072}" xr6:coauthVersionLast="47" xr6:coauthVersionMax="47" xr10:uidLastSave="{7C9458C7-2335-4D26-B3E6-37093DC3DAFA}"/>
  <bookViews>
    <workbookView xWindow="28680" yWindow="-120" windowWidth="29040" windowHeight="17640" xr2:uid="{A242790E-A017-431B-A47F-8D7B0606C12B}"/>
  </bookViews>
  <sheets>
    <sheet name="UC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33" i="1" s="1"/>
  <c r="E26" i="1"/>
</calcChain>
</file>

<file path=xl/sharedStrings.xml><?xml version="1.0" encoding="utf-8"?>
<sst xmlns="http://schemas.openxmlformats.org/spreadsheetml/2006/main" count="27" uniqueCount="25">
  <si>
    <t>Department</t>
  </si>
  <si>
    <t>Notes</t>
  </si>
  <si>
    <t>Total Amount</t>
  </si>
  <si>
    <t>HSD</t>
  </si>
  <si>
    <t>HSD Total</t>
  </si>
  <si>
    <t>FAS</t>
  </si>
  <si>
    <t>FAS Total</t>
  </si>
  <si>
    <t>SDOT</t>
  </si>
  <si>
    <t xml:space="preserve">3 FTEs, 2 Vehicles, Increase in contractor costs, office and warehouse space. </t>
  </si>
  <si>
    <t>SDOT Total</t>
  </si>
  <si>
    <t>SPD</t>
  </si>
  <si>
    <t>SPD Total</t>
  </si>
  <si>
    <t>Parks</t>
  </si>
  <si>
    <t>Includes funding for 6 additional positions (80% of the year), additional costs to dispose of hazardous waste</t>
  </si>
  <si>
    <t>Includes funding for 6 positions added in 2025 but at 100% of the year</t>
  </si>
  <si>
    <t>Parks Total</t>
  </si>
  <si>
    <t>IT</t>
  </si>
  <si>
    <t>No IT adds</t>
  </si>
  <si>
    <t>IT Total</t>
  </si>
  <si>
    <t>SPU</t>
  </si>
  <si>
    <t>Includes AWI and $85K for a new cleaning contract. This allows vendor to do deep cleaning on weekends focusing on RV clusters.</t>
  </si>
  <si>
    <t>SPU Total</t>
  </si>
  <si>
    <t>Grand Total</t>
  </si>
  <si>
    <t>Total 2025 Adopted Budget</t>
  </si>
  <si>
    <t>Total 2026 Endorsed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</si>
</sst>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8" borderId="0" xfId="0" applyFont="1" applyFill="1"/>
    <xf numFmtId="0" fontId="3" fillId="4" borderId="0" xfId="0" applyFont="1" applyFill="1"/>
    <xf numFmtId="0" fontId="3" fillId="2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/>
    <xf numFmtId="164" fontId="3" fillId="0" borderId="0" xfId="1" applyNumberFormat="1" applyFont="1"/>
    <xf numFmtId="164" fontId="3" fillId="0" borderId="0" xfId="1" applyNumberFormat="1" applyFont="1" applyBorder="1" applyAlignment="1">
      <alignment wrapText="1"/>
    </xf>
    <xf numFmtId="0" fontId="3" fillId="3" borderId="0" xfId="0" applyFont="1" applyFill="1"/>
    <xf numFmtId="0" fontId="2" fillId="3" borderId="0" xfId="0" applyFont="1" applyFill="1"/>
    <xf numFmtId="164" fontId="3" fillId="0" borderId="0" xfId="0" applyNumberFormat="1" applyFont="1"/>
    <xf numFmtId="164" fontId="3" fillId="0" borderId="0" xfId="0" applyNumberFormat="1" applyFont="1" applyAlignment="1">
      <alignment wrapText="1"/>
    </xf>
    <xf numFmtId="0" fontId="3" fillId="6" borderId="0" xfId="0" applyFont="1" applyFill="1"/>
    <xf numFmtId="0" fontId="3" fillId="7" borderId="0" xfId="0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FEE32"/>
      <color rgb="FFF1E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BC977-1EC3-4780-A0CE-7689914C8AA6}">
  <sheetPr>
    <tabColor rgb="FF00B050"/>
  </sheetPr>
  <dimension ref="A1:E33"/>
  <sheetViews>
    <sheetView tabSelected="1" zoomScale="90" zoomScaleNormal="90" workbookViewId="0">
      <pane xSplit="1" ySplit="4" topLeftCell="B9" activePane="bottomRight" state="frozen"/>
      <selection pane="topRight" activeCell="C1" sqref="C1"/>
      <selection pane="bottomLeft" activeCell="A5" sqref="A5"/>
      <selection pane="bottomRight" activeCell="C18" sqref="C18"/>
    </sheetView>
  </sheetViews>
  <sheetFormatPr defaultColWidth="8.85546875" defaultRowHeight="15.75" x14ac:dyDescent="0.25"/>
  <cols>
    <col min="1" max="1" width="12.140625" style="1" bestFit="1" customWidth="1"/>
    <col min="2" max="2" width="26.140625" style="1" bestFit="1" customWidth="1"/>
    <col min="3" max="3" width="43.28515625" style="1" bestFit="1" customWidth="1"/>
    <col min="4" max="4" width="27" style="1" bestFit="1" customWidth="1"/>
    <col min="5" max="5" width="23.140625" style="1" bestFit="1" customWidth="1"/>
    <col min="6" max="6" width="21" style="1" customWidth="1"/>
    <col min="7" max="16384" width="8.85546875" style="1"/>
  </cols>
  <sheetData>
    <row r="1" spans="1:5" x14ac:dyDescent="0.25">
      <c r="B1" s="2"/>
      <c r="C1" s="2"/>
      <c r="D1" s="2"/>
      <c r="E1" s="2"/>
    </row>
    <row r="2" spans="1:5" x14ac:dyDescent="0.25">
      <c r="B2" s="2"/>
      <c r="C2" s="2"/>
      <c r="D2" s="2"/>
      <c r="E2" s="2"/>
    </row>
    <row r="3" spans="1:5" ht="47.25" customHeight="1" x14ac:dyDescent="0.25">
      <c r="B3" s="17" t="s">
        <v>23</v>
      </c>
      <c r="C3" s="17"/>
      <c r="D3" s="18" t="s">
        <v>24</v>
      </c>
      <c r="E3" s="18"/>
    </row>
    <row r="4" spans="1:5" x14ac:dyDescent="0.25">
      <c r="A4" s="3" t="s">
        <v>0</v>
      </c>
      <c r="B4" s="4" t="s">
        <v>2</v>
      </c>
      <c r="C4" s="4" t="s">
        <v>1</v>
      </c>
      <c r="D4" s="5" t="s">
        <v>2</v>
      </c>
      <c r="E4" s="5" t="s">
        <v>1</v>
      </c>
    </row>
    <row r="5" spans="1:5" ht="48" customHeight="1" x14ac:dyDescent="0.25">
      <c r="A5" s="20" t="s">
        <v>3</v>
      </c>
      <c r="B5" s="8">
        <v>4390240</v>
      </c>
      <c r="C5" s="7"/>
      <c r="D5" s="9">
        <v>4585687</v>
      </c>
      <c r="E5" s="7"/>
    </row>
    <row r="6" spans="1:5" ht="33.75" customHeight="1" x14ac:dyDescent="0.25">
      <c r="A6" s="20"/>
      <c r="B6" s="8">
        <v>1114649.4709859991</v>
      </c>
      <c r="C6" s="7"/>
      <c r="D6" s="8">
        <v>1141163.8809859992</v>
      </c>
      <c r="E6" s="7"/>
    </row>
    <row r="7" spans="1:5" ht="44.25" customHeight="1" x14ac:dyDescent="0.25">
      <c r="A7" s="20"/>
      <c r="B7" s="8">
        <v>308074</v>
      </c>
      <c r="C7" s="7"/>
      <c r="D7" s="8">
        <v>308074</v>
      </c>
      <c r="E7" s="7"/>
    </row>
    <row r="8" spans="1:5" x14ac:dyDescent="0.25">
      <c r="A8" s="6"/>
      <c r="B8" s="8"/>
      <c r="C8" s="7"/>
      <c r="D8" s="8"/>
      <c r="E8" s="7"/>
    </row>
    <row r="9" spans="1:5" s="10" customFormat="1" x14ac:dyDescent="0.25">
      <c r="A9" s="10" t="s">
        <v>4</v>
      </c>
      <c r="B9" s="12">
        <v>5812963.4709859993</v>
      </c>
      <c r="D9" s="12">
        <v>6034924.8809859995</v>
      </c>
    </row>
    <row r="10" spans="1:5" x14ac:dyDescent="0.25">
      <c r="A10" s="13"/>
      <c r="B10" s="14"/>
      <c r="C10" s="14"/>
      <c r="D10" s="14"/>
      <c r="E10" s="14"/>
    </row>
    <row r="11" spans="1:5" x14ac:dyDescent="0.25">
      <c r="A11" s="19" t="s">
        <v>5</v>
      </c>
      <c r="B11" s="8">
        <v>654000</v>
      </c>
      <c r="D11" s="8">
        <v>654000</v>
      </c>
    </row>
    <row r="12" spans="1:5" x14ac:dyDescent="0.25">
      <c r="A12" s="19"/>
      <c r="B12" s="8">
        <v>232000</v>
      </c>
      <c r="D12" s="8">
        <v>245000</v>
      </c>
    </row>
    <row r="13" spans="1:5" s="10" customFormat="1" x14ac:dyDescent="0.25">
      <c r="A13" s="10" t="s">
        <v>6</v>
      </c>
      <c r="B13" s="15">
        <v>886000</v>
      </c>
      <c r="D13" s="15">
        <v>899000</v>
      </c>
    </row>
    <row r="14" spans="1:5" x14ac:dyDescent="0.25">
      <c r="A14" s="14"/>
      <c r="B14" s="14"/>
      <c r="C14" s="14"/>
      <c r="D14" s="14"/>
      <c r="E14" s="14"/>
    </row>
    <row r="15" spans="1:5" ht="31.5" x14ac:dyDescent="0.25">
      <c r="A15" s="1" t="s">
        <v>7</v>
      </c>
      <c r="B15" s="8">
        <v>6136568</v>
      </c>
      <c r="C15" s="7" t="s">
        <v>8</v>
      </c>
      <c r="D15" s="8">
        <v>6097750</v>
      </c>
      <c r="E15" s="7"/>
    </row>
    <row r="16" spans="1:5" x14ac:dyDescent="0.25">
      <c r="A16" s="10" t="s">
        <v>9</v>
      </c>
      <c r="B16" s="16">
        <v>6136568</v>
      </c>
      <c r="D16" s="16">
        <v>6097750</v>
      </c>
    </row>
    <row r="17" spans="1:5" x14ac:dyDescent="0.25">
      <c r="A17" s="14"/>
      <c r="B17" s="14"/>
      <c r="C17" s="14"/>
      <c r="D17" s="14"/>
      <c r="E17" s="14"/>
    </row>
    <row r="18" spans="1:5" x14ac:dyDescent="0.25">
      <c r="A18" s="1" t="s">
        <v>10</v>
      </c>
      <c r="B18" s="8">
        <v>2203134</v>
      </c>
      <c r="C18" s="7"/>
      <c r="D18" s="8">
        <v>2234187</v>
      </c>
      <c r="E18" s="7"/>
    </row>
    <row r="19" spans="1:5" x14ac:dyDescent="0.25">
      <c r="A19" s="10" t="s">
        <v>11</v>
      </c>
      <c r="B19" s="16">
        <v>2203134</v>
      </c>
      <c r="D19" s="16">
        <v>2234187</v>
      </c>
    </row>
    <row r="20" spans="1:5" x14ac:dyDescent="0.25">
      <c r="A20" s="14"/>
      <c r="B20" s="14"/>
      <c r="C20" s="14"/>
      <c r="D20" s="14"/>
      <c r="E20" s="14"/>
    </row>
    <row r="21" spans="1:5" ht="53.25" customHeight="1" x14ac:dyDescent="0.25">
      <c r="A21" s="19" t="s">
        <v>12</v>
      </c>
      <c r="B21" s="8">
        <v>10676656</v>
      </c>
      <c r="C21" s="7" t="s">
        <v>13</v>
      </c>
      <c r="D21" s="8">
        <v>11352055</v>
      </c>
      <c r="E21" s="7" t="s">
        <v>14</v>
      </c>
    </row>
    <row r="22" spans="1:5" ht="39.75" customHeight="1" x14ac:dyDescent="0.25">
      <c r="A22" s="19"/>
      <c r="B22" s="8"/>
      <c r="C22" s="7"/>
      <c r="D22" s="8"/>
      <c r="E22" s="7"/>
    </row>
    <row r="23" spans="1:5" x14ac:dyDescent="0.25">
      <c r="A23" s="19"/>
      <c r="B23" s="8">
        <v>180000</v>
      </c>
      <c r="C23" s="7"/>
      <c r="D23" s="8">
        <v>180000</v>
      </c>
      <c r="E23" s="7"/>
    </row>
    <row r="24" spans="1:5" x14ac:dyDescent="0.25">
      <c r="A24" s="10" t="s">
        <v>15</v>
      </c>
      <c r="B24" s="16">
        <v>10856656</v>
      </c>
      <c r="D24" s="16">
        <v>11532055</v>
      </c>
      <c r="E24" s="7"/>
    </row>
    <row r="25" spans="1:5" x14ac:dyDescent="0.25">
      <c r="A25" s="14"/>
      <c r="B25" s="14"/>
      <c r="C25" s="14"/>
      <c r="D25" s="14"/>
      <c r="E25" s="14"/>
    </row>
    <row r="26" spans="1:5" x14ac:dyDescent="0.25">
      <c r="A26" s="1" t="s">
        <v>16</v>
      </c>
      <c r="B26" s="8">
        <v>270000</v>
      </c>
      <c r="C26" s="7" t="s">
        <v>17</v>
      </c>
      <c r="D26" s="8">
        <v>270000</v>
      </c>
      <c r="E26" s="8" t="str">
        <f>C26</f>
        <v>No IT adds</v>
      </c>
    </row>
    <row r="27" spans="1:5" x14ac:dyDescent="0.25">
      <c r="A27" s="10" t="s">
        <v>18</v>
      </c>
      <c r="B27" s="16">
        <v>270000</v>
      </c>
      <c r="D27" s="16">
        <v>270000</v>
      </c>
    </row>
    <row r="28" spans="1:5" x14ac:dyDescent="0.25">
      <c r="A28" s="14"/>
      <c r="B28" s="14"/>
      <c r="C28" s="14"/>
      <c r="D28" s="14"/>
      <c r="E28" s="14"/>
    </row>
    <row r="29" spans="1:5" ht="47.25" x14ac:dyDescent="0.25">
      <c r="A29" s="1" t="s">
        <v>19</v>
      </c>
      <c r="B29" s="8">
        <v>6360098</v>
      </c>
      <c r="C29" s="7" t="s">
        <v>20</v>
      </c>
      <c r="D29" s="8">
        <v>6547436</v>
      </c>
      <c r="E29" s="7"/>
    </row>
    <row r="30" spans="1:5" x14ac:dyDescent="0.25">
      <c r="A30" s="10" t="s">
        <v>21</v>
      </c>
      <c r="B30" s="16">
        <v>6360098</v>
      </c>
      <c r="C30" s="16"/>
      <c r="D30" s="16">
        <v>6547436</v>
      </c>
      <c r="E30" s="16">
        <f t="shared" ref="E30" si="0">E29</f>
        <v>0</v>
      </c>
    </row>
    <row r="31" spans="1:5" x14ac:dyDescent="0.25">
      <c r="A31" s="14"/>
      <c r="B31" s="14"/>
      <c r="C31" s="14"/>
      <c r="D31" s="14"/>
      <c r="E31" s="14"/>
    </row>
    <row r="32" spans="1:5" x14ac:dyDescent="0.25">
      <c r="B32" s="8"/>
      <c r="D32" s="8"/>
    </row>
    <row r="33" spans="1:5" x14ac:dyDescent="0.25">
      <c r="A33" s="10" t="s">
        <v>22</v>
      </c>
      <c r="B33" s="11">
        <v>32525419.470986001</v>
      </c>
      <c r="C33" s="11">
        <v>0</v>
      </c>
      <c r="D33" s="11">
        <v>33615352.880985998</v>
      </c>
      <c r="E33" s="11">
        <f t="shared" ref="E33" si="1">E30+E27+E24+E19+E16+E13+E9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reationDate xmlns="5191a094-e893-4317-bafb-aab6f8b5302f" xsi:nil="true"/>
    <TaxCatchAll xmlns="97c2a25c-25db-4634-b347-87ab0af10b27" xsi:nil="true"/>
    <lcf76f155ced4ddcb4097134ff3c332f xmlns="5191a094-e893-4317-bafb-aab6f8b5302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4E4017D721A14FB54069A7D623603F" ma:contentTypeVersion="17" ma:contentTypeDescription="Create a new document." ma:contentTypeScope="" ma:versionID="e6086db6097b65f29256940014dd9d87">
  <xsd:schema xmlns:xsd="http://www.w3.org/2001/XMLSchema" xmlns:xs="http://www.w3.org/2001/XMLSchema" xmlns:p="http://schemas.microsoft.com/office/2006/metadata/properties" xmlns:ns2="5191a094-e893-4317-bafb-aab6f8b5302f" xmlns:ns3="1ebb6557-11c3-4d35-9cca-d01c0e7da3b8" xmlns:ns4="97c2a25c-25db-4634-b347-87ab0af10b27" targetNamespace="http://schemas.microsoft.com/office/2006/metadata/properties" ma:root="true" ma:fieldsID="9080e2f5c01371183c61e582f1c96764" ns2:_="" ns3:_="" ns4:_="">
    <xsd:import namespace="5191a094-e893-4317-bafb-aab6f8b5302f"/>
    <xsd:import namespace="1ebb6557-11c3-4d35-9cca-d01c0e7da3b8"/>
    <xsd:import namespace="97c2a25c-25db-4634-b347-87ab0af10b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  <xsd:element ref="ns2:Cre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91a094-e893-4317-bafb-aab6f8b53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dec48df8-e8cc-4a73-a73e-519b29584a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reationDate" ma:index="23" nillable="true" ma:displayName="Creation Date" ma:format="DateOnly" ma:internalName="Creation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bb6557-11c3-4d35-9cca-d01c0e7da3b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c2a25c-25db-4634-b347-87ab0af10b27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06e0f4cc-c0f9-4863-9ca1-29220476f2e9}" ma:internalName="TaxCatchAll" ma:showField="CatchAllData" ma:web="1ebb6557-11c3-4d35-9cca-d01c0e7da3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B7EA4D-F5C2-47D9-8791-23A32FFA9B7D}">
  <ds:schemaRefs>
    <ds:schemaRef ds:uri="http://purl.org/dc/elements/1.1/"/>
    <ds:schemaRef ds:uri="http://purl.org/dc/dcmitype/"/>
    <ds:schemaRef ds:uri="http://schemas.microsoft.com/office/2006/metadata/properties"/>
    <ds:schemaRef ds:uri="1ebb6557-11c3-4d35-9cca-d01c0e7da3b8"/>
    <ds:schemaRef ds:uri="http://schemas.microsoft.com/office/infopath/2007/PartnerControls"/>
    <ds:schemaRef ds:uri="http://purl.org/dc/terms/"/>
    <ds:schemaRef ds:uri="5191a094-e893-4317-bafb-aab6f8b5302f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97c2a25c-25db-4634-b347-87ab0af10b27"/>
  </ds:schemaRefs>
</ds:datastoreItem>
</file>

<file path=customXml/itemProps2.xml><?xml version="1.0" encoding="utf-8"?>
<ds:datastoreItem xmlns:ds="http://schemas.openxmlformats.org/officeDocument/2006/customXml" ds:itemID="{74ADF37E-CC15-4DC8-AD51-458E51D88A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ACF06B-C6D1-433E-85A2-85F9CA3BB8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91a094-e893-4317-bafb-aab6f8b5302f"/>
    <ds:schemaRef ds:uri="1ebb6557-11c3-4d35-9cca-d01c0e7da3b8"/>
    <ds:schemaRef ds:uri="97c2a25c-25db-4634-b347-87ab0af10b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Johnson, Alena</dc:creator>
  <cp:keywords/>
  <dc:description/>
  <cp:lastModifiedBy>Peters, Ali</cp:lastModifiedBy>
  <cp:revision/>
  <dcterms:created xsi:type="dcterms:W3CDTF">2024-09-17T22:45:00Z</dcterms:created>
  <dcterms:modified xsi:type="dcterms:W3CDTF">2025-02-26T23:23:39Z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0x010100074E4017D721A14FB54069A7D623603F</vt:lpwstr>
  </property>
  <property fmtid="{D5CDD505-2E9C-101B-9397-08002B2CF9AE}" pid="3" name="MediaServiceImageTags">
    <vt:lpwstr/>
  </property>
</Properties>
</file>