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guydavidson/projects/minerva/stuff/"/>
    </mc:Choice>
  </mc:AlternateContent>
  <bookViews>
    <workbookView xWindow="-37440" yWindow="-3140" windowWidth="37440" windowHeight="21140" tabRatio="500"/>
  </bookViews>
  <sheets>
    <sheet name="confirmed_output" sheetId="1" r:id="rId1"/>
    <sheet name="original_output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<sst xmlns="http://schemas.openxmlformats.org/spreadsheetml/2006/main" count="1845" uniqueCount="912">
  <si>
    <t>Description Words</t>
  </si>
  <si>
    <t>Count</t>
  </si>
  <si>
    <t>Description Bigrams</t>
  </si>
  <si>
    <t>Description Trigrams</t>
  </si>
  <si>
    <t>Tag Words</t>
  </si>
  <si>
    <t>Tag Bigrams</t>
  </si>
  <si>
    <t>Tag Trigrams</t>
  </si>
  <si>
    <t>Everything Words</t>
  </si>
  <si>
    <t>Everything Bigrams</t>
  </si>
  <si>
    <t>Everything Trigrams</t>
  </si>
  <si>
    <t>learning</t>
  </si>
  <si>
    <t>('higher', 'education')</t>
  </si>
  <si>
    <t>('Melinda', 'Gates', 'Foundation')</t>
  </si>
  <si>
    <t>credit</t>
  </si>
  <si>
    <t>('cpe', 'credit')</t>
  </si>
  <si>
    <t>('learning', 'cpe', 'credit')</t>
  </si>
  <si>
    <t>students</t>
  </si>
  <si>
    <t>('student', 'success')</t>
  </si>
  <si>
    <t>('Bill', 'Melinda', 'Gates')</t>
  </si>
  <si>
    <t>cpe</t>
  </si>
  <si>
    <t>('education', 'cpe', 'credit')</t>
  </si>
  <si>
    <t>education</t>
  </si>
  <si>
    <t>('personalized', 'learning')</t>
  </si>
  <si>
    <t>('Q', '&amp;', 'A')</t>
  </si>
  <si>
    <t>('learning', 'cpe')</t>
  </si>
  <si>
    <t>('personalized', 'learning', 'student')</t>
  </si>
  <si>
    <t>teachers</t>
  </si>
  <si>
    <t>('Melinda', 'Gates')</t>
  </si>
  <si>
    <t>('Hosted', 'Bill', 'Melinda')</t>
  </si>
  <si>
    <t>('design', 'thinking')</t>
  </si>
  <si>
    <t>('credit', 'higher', 'education')</t>
  </si>
  <si>
    <t>school</t>
  </si>
  <si>
    <t>('teaching', 'learning')</t>
  </si>
  <si>
    <t>('learning', 'attention', 'issues')</t>
  </si>
  <si>
    <t>design</t>
  </si>
  <si>
    <t>('learning', 'student', 'success')</t>
  </si>
  <si>
    <t>student</t>
  </si>
  <si>
    <t>('professional', 'development')</t>
  </si>
  <si>
    <t>('&amp;', 'Melinda', 'Gates')</t>
  </si>
  <si>
    <t>innovation</t>
  </si>
  <si>
    <t>('cpe', 'credit', 'higher')</t>
  </si>
  <si>
    <t>session</t>
  </si>
  <si>
    <t>('kids', 'learning', 'attention')</t>
  </si>
  <si>
    <t>edtech</t>
  </si>
  <si>
    <t>('competency-based', 'education')</t>
  </si>
  <si>
    <t>('cpe', 'credit', 'student')</t>
  </si>
  <si>
    <t>('best', 'practices')</t>
  </si>
  <si>
    <t>('Project', 'Based', 'Learning')</t>
  </si>
  <si>
    <t>higher</t>
  </si>
  <si>
    <t>('education', 'cpe')</t>
  </si>
  <si>
    <t>('cpe', 'credit', 'personalized')</t>
  </si>
  <si>
    <t>('21st', 'century')</t>
  </si>
  <si>
    <t>('21st', 'century', 'skills')</t>
  </si>
  <si>
    <t>schools</t>
  </si>
  <si>
    <t>('Gates', 'Foundation')</t>
  </si>
  <si>
    <t>('Bill', '&amp;', 'Melinda')</t>
  </si>
  <si>
    <t>('blended', 'learning')</t>
  </si>
  <si>
    <t>('project', 'based', 'learning')</t>
  </si>
  <si>
    <t>('virtual', 'reality')</t>
  </si>
  <si>
    <t>educators</t>
  </si>
  <si>
    <t>('Technology', 'Test', 'Kitchen')</t>
  </si>
  <si>
    <t>entrepreneurship</t>
  </si>
  <si>
    <t>('based', 'learning')</t>
  </si>
  <si>
    <t>('credit', 'personalized', 'learning')</t>
  </si>
  <si>
    <t>('online', 'learning')</t>
  </si>
  <si>
    <t>share</t>
  </si>
  <si>
    <t>('learning', 'environments')</t>
  </si>
  <si>
    <t>('Ready', 'implementation', 'summit')</t>
  </si>
  <si>
    <t>development</t>
  </si>
  <si>
    <t>('innovation', 'cpe', 'credit')</t>
  </si>
  <si>
    <t>technology</t>
  </si>
  <si>
    <t>more</t>
  </si>
  <si>
    <t>('workshops', 'Ready', 'implementation')</t>
  </si>
  <si>
    <t>teacher</t>
  </si>
  <si>
    <t>('learning', 'student')</t>
  </si>
  <si>
    <t>('design', 'thinking', 'cpe')</t>
  </si>
  <si>
    <t>('student', 'outcomes')</t>
  </si>
  <si>
    <t>('Gates', 'Foundation', 'Join')</t>
  </si>
  <si>
    <t>thinking</t>
  </si>
  <si>
    <t>('thinking', 'cpe', 'credit')</t>
  </si>
  <si>
    <t>'s</t>
  </si>
  <si>
    <t>('around', 'world')</t>
  </si>
  <si>
    <t>('school', 'district', 'leaders')</t>
  </si>
  <si>
    <t>leadership</t>
  </si>
  <si>
    <t>('instructional', 'strategies')</t>
  </si>
  <si>
    <t>('student', 'centered', 'learning')</t>
  </si>
  <si>
    <t>learn</t>
  </si>
  <si>
    <t>('improve', 'student')</t>
  </si>
  <si>
    <t>('improve', 'student', 'outcomes')</t>
  </si>
  <si>
    <t>stem</t>
  </si>
  <si>
    <t>('credit', 'personalized')</t>
  </si>
  <si>
    <t>classroom</t>
  </si>
  <si>
    <t>('problem', 'solving')</t>
  </si>
  <si>
    <t>('five', 'kids', 'learning')</t>
  </si>
  <si>
    <t>personalized</t>
  </si>
  <si>
    <t>('global', 'education')</t>
  </si>
  <si>
    <t>('cpe', 'credit', 'professional')</t>
  </si>
  <si>
    <t>panel</t>
  </si>
  <si>
    <t>('others', 'summits', 'culminating')</t>
  </si>
  <si>
    <t>professional</t>
  </si>
  <si>
    <t>('project', 'based')</t>
  </si>
  <si>
    <t>('competency-based', 'education', 'cpe')</t>
  </si>
  <si>
    <t>('high', 'school')</t>
  </si>
  <si>
    <t>explore</t>
  </si>
  <si>
    <t>('learning', 'experiences')</t>
  </si>
  <si>
    <t>('Hosted', 'WISE', 'Initiative')</t>
  </si>
  <si>
    <t>equity</t>
  </si>
  <si>
    <t>('credit', 'student')</t>
  </si>
  <si>
    <t>('cpe', 'credit', 'design')</t>
  </si>
  <si>
    <t>world</t>
  </si>
  <si>
    <t>('Teacher', 'Lesson', 'Study')</t>
  </si>
  <si>
    <t>college</t>
  </si>
  <si>
    <t>('learning', 'innovation')</t>
  </si>
  <si>
    <t>('credit', 'professional', 'development')</t>
  </si>
  <si>
    <t>('computer', 'science')</t>
  </si>
  <si>
    <t>through</t>
  </si>
  <si>
    <t>('Bill', 'Melinda')</t>
  </si>
  <si>
    <t>('bridge', 'gap', 'between')</t>
  </si>
  <si>
    <t>global</t>
  </si>
  <si>
    <t>('career', 'readiness')</t>
  </si>
  <si>
    <t>('learning', 'analytics', 'civitas')</t>
  </si>
  <si>
    <t>('social', 'media')</t>
  </si>
  <si>
    <t>discuss</t>
  </si>
  <si>
    <t>('Hosted', 'Bill')</t>
  </si>
  <si>
    <t>('summits', 'culminating', 'Happy')</t>
  </si>
  <si>
    <t>data</t>
  </si>
  <si>
    <t>('credit', 'higher')</t>
  </si>
  <si>
    <t>('higher', 'education', 'learning')</t>
  </si>
  <si>
    <t>community</t>
  </si>
  <si>
    <t>('Hosted', 'Civitas', 'Learning')</t>
  </si>
  <si>
    <t>digital</t>
  </si>
  <si>
    <t>('makers', 'cpe', 'credit')</t>
  </si>
  <si>
    <t>tools</t>
  </si>
  <si>
    <t>('&amp;', 'A')</t>
  </si>
  <si>
    <t>('continue', 'next', 'workshops')</t>
  </si>
  <si>
    <t>('student', 'voice')</t>
  </si>
  <si>
    <t>('credit', 'project', 'based')</t>
  </si>
  <si>
    <t>skills</t>
  </si>
  <si>
    <t>experience</t>
  </si>
  <si>
    <t>('own', 'specific', 'plan')</t>
  </si>
  <si>
    <t>social</t>
  </si>
  <si>
    <t>('student', 'centered')</t>
  </si>
  <si>
    <t>('equity', 'cpe', 'credit')</t>
  </si>
  <si>
    <t>help</t>
  </si>
  <si>
    <t>('Q', '&amp;')</t>
  </si>
  <si>
    <t>('Chronicle', 'Higher', 'Education')</t>
  </si>
  <si>
    <t>instructional</t>
  </si>
  <si>
    <t>('thinking', 'cpe')</t>
  </si>
  <si>
    <t>('learning', 'teaching', '&amp;')</t>
  </si>
  <si>
    <t>('across', 'country')</t>
  </si>
  <si>
    <t>('Leave', 'own', 'specific')</t>
  </si>
  <si>
    <t>educational</t>
  </si>
  <si>
    <t>('educational', 'equity')</t>
  </si>
  <si>
    <t>('cpe', 'credit', 'college')</t>
  </si>
  <si>
    <t>strategies</t>
  </si>
  <si>
    <t>('prepare', 'students')</t>
  </si>
  <si>
    <t>('Every', 'Student', 'Succeeds')</t>
  </si>
  <si>
    <t>('game-based', 'learning')</t>
  </si>
  <si>
    <t>('education', 'professional', 'development')</t>
  </si>
  <si>
    <t>('lessons', 'learned')</t>
  </si>
  <si>
    <t>('next', 'workshops', 'Ready')</t>
  </si>
  <si>
    <t>competency-based</t>
  </si>
  <si>
    <t>('centered', 'learning')</t>
  </si>
  <si>
    <t>('cpe', 'credit', 'educational')</t>
  </si>
  <si>
    <t>challenges</t>
  </si>
  <si>
    <t>('digital', 'tools')</t>
  </si>
  <si>
    <t>('share', 'learn', 'others')</t>
  </si>
  <si>
    <t>('innovation', 'cpe')</t>
  </si>
  <si>
    <t>('cpe', 'credit', 'improv')</t>
  </si>
  <si>
    <t>('social', 'emotional', 'learning')</t>
  </si>
  <si>
    <t>success</t>
  </si>
  <si>
    <t>('school', 'districts')</t>
  </si>
  <si>
    <t>('Buck', 'Institute', 'Education')</t>
  </si>
  <si>
    <t>makers</t>
  </si>
  <si>
    <t>('instructional', 'design')</t>
  </si>
  <si>
    <t>('english', 'language', 'learner')</t>
  </si>
  <si>
    <t>Join</t>
  </si>
  <si>
    <t>('job', 'market')</t>
  </si>
  <si>
    <t>('Student', 'Succeeds', 'Act')</t>
  </si>
  <si>
    <t>virtual</t>
  </si>
  <si>
    <t>('credit', 'design')</t>
  </si>
  <si>
    <t>('cpe', 'credit', 'entrepreneurial')</t>
  </si>
  <si>
    <t>ways</t>
  </si>
  <si>
    <t>('student', 'engagement')</t>
  </si>
  <si>
    <t>('continue', 'share', 'learn')</t>
  </si>
  <si>
    <t>engagement</t>
  </si>
  <si>
    <t>('online', 'education')</t>
  </si>
  <si>
    <t>('cpe', 'credit', 'data')</t>
  </si>
  <si>
    <t>Hosted</t>
  </si>
  <si>
    <t>('teachers', 'students')</t>
  </si>
  <si>
    <t>('implementation', 'summit', 'and/or')</t>
  </si>
  <si>
    <t>online</t>
  </si>
  <si>
    <t>('century', 'skills')</t>
  </si>
  <si>
    <t>('blended', 'learning', 'personalized')</t>
  </si>
  <si>
    <t>create</t>
  </si>
  <si>
    <t>('school', 'district')</t>
  </si>
  <si>
    <t>('audience', 'Q', '&amp;')</t>
  </si>
  <si>
    <t>media</t>
  </si>
  <si>
    <t>('learning', 'analytics')</t>
  </si>
  <si>
    <t>('credit', 'student', 'voice')</t>
  </si>
  <si>
    <t>('digital', 'learning')</t>
  </si>
  <si>
    <t>EdTech</t>
  </si>
  <si>
    <t>('student', 'learning')</t>
  </si>
  <si>
    <t>('plan', 'continue', 'next')</t>
  </si>
  <si>
    <t>science</t>
  </si>
  <si>
    <t>('community', 'college')</t>
  </si>
  <si>
    <t>('leadership', 'cpe', 'credit')</t>
  </si>
  <si>
    <t>('where', 'students')</t>
  </si>
  <si>
    <t>('R', '&amp;', 'D')</t>
  </si>
  <si>
    <t>('entrepreneurial', 'learning')</t>
  </si>
  <si>
    <t>('analytics', 'civitas', 'learning')</t>
  </si>
  <si>
    <t>own</t>
  </si>
  <si>
    <t>('hands-on', 'workshop')</t>
  </si>
  <si>
    <t>('culminating', 'Happy', 'Hour')</t>
  </si>
  <si>
    <t>makerspaces</t>
  </si>
  <si>
    <t>('cpe', 'credit', 'blended')</t>
  </si>
  <si>
    <t>('cpe', 'credit', 'project')</t>
  </si>
  <si>
    <t>where</t>
  </si>
  <si>
    <t>('learning', 'attention')</t>
  </si>
  <si>
    <t>('support', 'personalized', 'learning')</t>
  </si>
  <si>
    <t>privacy</t>
  </si>
  <si>
    <t>('teacher', 'leadership')</t>
  </si>
  <si>
    <t>('credit', 'entrepreneurial', 'learning')</t>
  </si>
  <si>
    <t>('education', 'learning', 'analytics')</t>
  </si>
  <si>
    <t>('learning', 'experience')</t>
  </si>
  <si>
    <t>('and/or', 'continue', 'share')</t>
  </si>
  <si>
    <t>collaboration</t>
  </si>
  <si>
    <t>('credit', 'professional')</t>
  </si>
  <si>
    <t>('civitas', 'learning', 'summit')</t>
  </si>
  <si>
    <t>future</t>
  </si>
  <si>
    <t>('panel', 'discuss')</t>
  </si>
  <si>
    <t>('students', 'around', 'world')</t>
  </si>
  <si>
    <t>blended</t>
  </si>
  <si>
    <t>('educational', 'equality')</t>
  </si>
  <si>
    <t>('virtual', 'reality', 'learning')</t>
  </si>
  <si>
    <t>('students', "'")</t>
  </si>
  <si>
    <t>based</t>
  </si>
  <si>
    <t>('education', 'makerspaces')</t>
  </si>
  <si>
    <t>('college', 'career', 'readiness')</t>
  </si>
  <si>
    <t>('music', 'education')</t>
  </si>
  <si>
    <t>workshop</t>
  </si>
  <si>
    <t>('education', 'system')</t>
  </si>
  <si>
    <t>('summit', 'and/or', 'continue')</t>
  </si>
  <si>
    <t>libraries</t>
  </si>
  <si>
    <t>('teacher', 'training')</t>
  </si>
  <si>
    <t>('cpe', 'credit', 'makers')</t>
  </si>
  <si>
    <t>teaching</t>
  </si>
  <si>
    <t>('real', 'life', 'experiences')</t>
  </si>
  <si>
    <t>storytelling</t>
  </si>
  <si>
    <t>('hip', 'hop')</t>
  </si>
  <si>
    <t>('session', 'explore')</t>
  </si>
  <si>
    <t>('whole', 'child', 'education')</t>
  </si>
  <si>
    <t>('credit', 'college')</t>
  </si>
  <si>
    <t>('credit', 'blended', 'learning')</t>
  </si>
  <si>
    <t>needs</t>
  </si>
  <si>
    <t>('interactive', 'session')</t>
  </si>
  <si>
    <t>('Happy', 'Hour', 'share-out')</t>
  </si>
  <si>
    <t>reality</t>
  </si>
  <si>
    <t>research</t>
  </si>
  <si>
    <t>('learning', 'tools')</t>
  </si>
  <si>
    <t>('learn', 'others', 'summits')</t>
  </si>
  <si>
    <t>readiness</t>
  </si>
  <si>
    <t>('education', 'policy')</t>
  </si>
  <si>
    <t>('teaching', '&amp;', 'learning')</t>
  </si>
  <si>
    <t>experiences</t>
  </si>
  <si>
    <t>('Based', 'Learning')</t>
  </si>
  <si>
    <t>('Independent', 'School', 'District')</t>
  </si>
  <si>
    <t>('language', 'learner')</t>
  </si>
  <si>
    <t>('skills', 'training', 'jobs')</t>
  </si>
  <si>
    <t>need</t>
  </si>
  <si>
    <t>('We', "'ll")</t>
  </si>
  <si>
    <t>('specific', 'plan', 'continue')</t>
  </si>
  <si>
    <t>centered</t>
  </si>
  <si>
    <t>('leadership', 'cpe')</t>
  </si>
  <si>
    <t>('credit', 'student', 'centered')</t>
  </si>
  <si>
    <t>('college', 'career')</t>
  </si>
  <si>
    <t>best</t>
  </si>
  <si>
    <t>('session', 'bring', 'together')</t>
  </si>
  <si>
    <t>analytics</t>
  </si>
  <si>
    <t>('credit', 'educational')</t>
  </si>
  <si>
    <t>('disabilities', 'cpe', 'credit')</t>
  </si>
  <si>
    <t>('critical', 'thinking')</t>
  </si>
  <si>
    <t>discussion</t>
  </si>
  <si>
    <t>('Massive', 'Open', 'Online')</t>
  </si>
  <si>
    <t>career</t>
  </si>
  <si>
    <t>('english', 'language')</t>
  </si>
  <si>
    <t>('learning', 'personalized', 'learning')</t>
  </si>
  <si>
    <t>innovative</t>
  </si>
  <si>
    <t>('students', 'teachers')</t>
  </si>
  <si>
    <t>('aid', 'student', 'progress')</t>
  </si>
  <si>
    <t>diversity</t>
  </si>
  <si>
    <t>('education', 'professional')</t>
  </si>
  <si>
    <t>('storytelling', 'cpe', 'credit')</t>
  </si>
  <si>
    <t>support</t>
  </si>
  <si>
    <t>('kids', 'learning')</t>
  </si>
  <si>
    <t>('Learning', 'teacher', 'organizational')</t>
  </si>
  <si>
    <t>('learning', 'disabilities', 'cpe')</t>
  </si>
  <si>
    <t>('middle', 'school')</t>
  </si>
  <si>
    <t>impact</t>
  </si>
  <si>
    <t>('explore', 'ways')</t>
  </si>
  <si>
    <t>('culture', 'aid', 'student')</t>
  </si>
  <si>
    <t>21st</t>
  </si>
  <si>
    <t>('hands-on', 'learning')</t>
  </si>
  <si>
    <t>('credit', 'educational', 'equality')</t>
  </si>
  <si>
    <t>engage</t>
  </si>
  <si>
    <t>('higher', 'ed')</t>
  </si>
  <si>
    <t>('high', 'school', 'students')</t>
  </si>
  <si>
    <t>assessment</t>
  </si>
  <si>
    <t>('credit', 'entrepreneurial')</t>
  </si>
  <si>
    <t>('educational', 'equity', 'cpe')</t>
  </si>
  <si>
    <t>leaders</t>
  </si>
  <si>
    <t>('gap', 'between')</t>
  </si>
  <si>
    <t>('rates', 'create', 'campus')</t>
  </si>
  <si>
    <t>('equity', 'access')</t>
  </si>
  <si>
    <t>('professional', 'development', 'competency-based')</t>
  </si>
  <si>
    <t>('too', 'often')</t>
  </si>
  <si>
    <t>('21st', 'century', 'economy')</t>
  </si>
  <si>
    <t>training</t>
  </si>
  <si>
    <t>('credit', 'makers')</t>
  </si>
  <si>
    <t>('development', 'competency-based', 'education')</t>
  </si>
  <si>
    <t>ideas</t>
  </si>
  <si>
    <t>('students', 'global')</t>
  </si>
  <si>
    <t>('higher', 'education', 'landscape')</t>
  </si>
  <si>
    <t>coding</t>
  </si>
  <si>
    <t>('learning', 'teaching')</t>
  </si>
  <si>
    <t>('development', 'cpe', 'credit')</t>
  </si>
  <si>
    <t>resources</t>
  </si>
  <si>
    <t>('Bill', '&amp;')</t>
  </si>
  <si>
    <t>('art', 'science', 'behind')</t>
  </si>
  <si>
    <t>project</t>
  </si>
  <si>
    <t>('learning', 'classroom', 'application')</t>
  </si>
  <si>
    <t>learners</t>
  </si>
  <si>
    <t>('attention', 'issues')</t>
  </si>
  <si>
    <t>('implementing', 'personalized', 'learning')</t>
  </si>
  <si>
    <t>gap</t>
  </si>
  <si>
    <t>('credit', 'data')</t>
  </si>
  <si>
    <t>('21st', 'century', 'education')</t>
  </si>
  <si>
    <t>opportunities</t>
  </si>
  <si>
    <t>('case', 'studies')</t>
  </si>
  <si>
    <t>('Hosted', 'Google', 'Google')</t>
  </si>
  <si>
    <t>voice</t>
  </si>
  <si>
    <t>('teacher', 'education')</t>
  </si>
  <si>
    <t>('digital', 'media', 'curriculum')</t>
  </si>
  <si>
    <t>program</t>
  </si>
  <si>
    <t>('share', 'experiences')</t>
  </si>
  <si>
    <t>('student', 'learning', 'session')</t>
  </si>
  <si>
    <t>century</t>
  </si>
  <si>
    <t>('leadership', 'entrepreneurship')</t>
  </si>
  <si>
    <t>('higher', 'education', 'students')</t>
  </si>
  <si>
    <t>('real', 'world')</t>
  </si>
  <si>
    <t>('computer', 'science', 'engineering')</t>
  </si>
  <si>
    <t>k12</t>
  </si>
  <si>
    <t>('&amp;', 'learning')</t>
  </si>
  <si>
    <t>('innovation', 'implementation', 'pbl')</t>
  </si>
  <si>
    <t>kids</t>
  </si>
  <si>
    <t>('whole', 'child')</t>
  </si>
  <si>
    <t>('public', 'school', 'district')</t>
  </si>
  <si>
    <t>('civitas', 'learning')</t>
  </si>
  <si>
    <t>('cpe', 'credit', 'music')</t>
  </si>
  <si>
    <t>STEM</t>
  </si>
  <si>
    <t>('learn', 'others')</t>
  </si>
  <si>
    <t>('iPASS', 'integrated', 'planning')</t>
  </si>
  <si>
    <t>access</t>
  </si>
  <si>
    <t>('edtech', 'entrepreneurship')</t>
  </si>
  <si>
    <t>('training', 'professional', 'development')</t>
  </si>
  <si>
    <t>using</t>
  </si>
  <si>
    <t>('students', 'learn')</t>
  </si>
  <si>
    <t>('outcomes', 'low-income', 'students')</t>
  </si>
  <si>
    <t>marketing</t>
  </si>
  <si>
    <t>('k12', 'education')</t>
  </si>
  <si>
    <t>('edtech', 'cpe', 'credit')</t>
  </si>
  <si>
    <t>focus</t>
  </si>
  <si>
    <t>('K-12', 'education')</t>
  </si>
  <si>
    <t>('learning', 'through', 'making')</t>
  </si>
  <si>
    <t>curriculum</t>
  </si>
  <si>
    <t>('learning', 'summit')</t>
  </si>
  <si>
    <t>('sel', 'cpe', 'credit')</t>
  </si>
  <si>
    <t>''</t>
  </si>
  <si>
    <t>('it', "'s")</t>
  </si>
  <si>
    <t>('student', 'success', 'initiative')</t>
  </si>
  <si>
    <t>policy</t>
  </si>
  <si>
    <t>('learning', 'personalized')</t>
  </si>
  <si>
    <t>('cpe', 'credit', 'game-based')</t>
  </si>
  <si>
    <t>``</t>
  </si>
  <si>
    <t>('community', 'members')</t>
  </si>
  <si>
    <t>('plans', 'drive', 'more')</t>
  </si>
  <si>
    <t>literacy</t>
  </si>
  <si>
    <t>('education', 'learning')</t>
  </si>
  <si>
    <t>('cpe', 'credit', 'virtual')</t>
  </si>
  <si>
    <t>('every', 'child')</t>
  </si>
  <si>
    <t>('teaching', 'learning', 'Learn')</t>
  </si>
  <si>
    <t>equality</t>
  </si>
  <si>
    <t>('entrepreneurship', 'cpe', 'credit')</t>
  </si>
  <si>
    <t>different</t>
  </si>
  <si>
    <t>('&amp;', 'Melinda')</t>
  </si>
  <si>
    <t>('personalized', 'learning', 'means')</t>
  </si>
  <si>
    <t>content</t>
  </si>
  <si>
    <t>('analytics', 'civitas')</t>
  </si>
  <si>
    <t>('higher', 'education', 'cpe')</t>
  </si>
  <si>
    <t>('virtual', 'exchange')</t>
  </si>
  <si>
    <t>solutions</t>
  </si>
  <si>
    <t>('panel', 'discussion')</t>
  </si>
  <si>
    <t>('several', 'institutions', 'implement')</t>
  </si>
  <si>
    <t>('credit', 'blended')</t>
  </si>
  <si>
    <t>('education', 'competency-based', 'education')</t>
  </si>
  <si>
    <t>creating</t>
  </si>
  <si>
    <t>('special', 'education')</t>
  </si>
  <si>
    <t>('STEM', 'role', 'models')</t>
  </si>
  <si>
    <t>video</t>
  </si>
  <si>
    <t>('education', 'innovation')</t>
  </si>
  <si>
    <t>('learning', 'project', 'based')</t>
  </si>
  <si>
    <t>('social', 'emotional')</t>
  </si>
  <si>
    <t>Learning</t>
  </si>
  <si>
    <t>('Common', 'Core')</t>
  </si>
  <si>
    <t>('teacher', 'organizational', 'context')</t>
  </si>
  <si>
    <t>game-based</t>
  </si>
  <si>
    <t>('college', 'cpe', 'credit')</t>
  </si>
  <si>
    <t>interactive</t>
  </si>
  <si>
    <t>('Gates', 'Foundation', 'Bill')</t>
  </si>
  <si>
    <t>games</t>
  </si>
  <si>
    <t>('credit', 'improv')</t>
  </si>
  <si>
    <t>('cpe', 'credit', 'cpe')</t>
  </si>
  <si>
    <t>('learning', 'science')</t>
  </si>
  <si>
    <t>('district', 'leaders')</t>
  </si>
  <si>
    <t>('blended', 'online', 'learning')</t>
  </si>
  <si>
    <t>improv</t>
  </si>
  <si>
    <t>('maker', 'education')</t>
  </si>
  <si>
    <t>('culturally', 'responsive', 'education')</t>
  </si>
  <si>
    <t>('next', 'generation')</t>
  </si>
  <si>
    <t>('making', 'tinkering', 'guide')</t>
  </si>
  <si>
    <t>arts</t>
  </si>
  <si>
    <t>('learning', 'disabilities')</t>
  </si>
  <si>
    <t>('blended', 'learning', 'competency-based')</t>
  </si>
  <si>
    <t>('Project', 'Based')</t>
  </si>
  <si>
    <t>('planning', 'advising', 'student')</t>
  </si>
  <si>
    <t>strategy</t>
  </si>
  <si>
    <t>('credit', 'project')</t>
  </si>
  <si>
    <t>('credit', 'k12', 'education')</t>
  </si>
  <si>
    <t>making</t>
  </si>
  <si>
    <t>('own', 'learning')</t>
  </si>
  <si>
    <t>('hear', 'students', 'enrolled')</t>
  </si>
  <si>
    <t>('skills', 'gap')</t>
  </si>
  <si>
    <t>('community', 'college', 'cpe')</t>
  </si>
  <si>
    <t>improve</t>
  </si>
  <si>
    <t>('panel', 'explore')</t>
  </si>
  <si>
    <t>('Roll', 'Forever', 'Foundation')</t>
  </si>
  <si>
    <t>transformation</t>
  </si>
  <si>
    <t>('makers', 'cpe')</t>
  </si>
  <si>
    <t>('cpe', 'credit', 'early')</t>
  </si>
  <si>
    <t>('future', 'education')</t>
  </si>
  <si>
    <t>('K-12', 'schools', 'spend')</t>
  </si>
  <si>
    <t>employability</t>
  </si>
  <si>
    <t>('education', 'leadership')</t>
  </si>
  <si>
    <t>('stem', '21st', 'century')</t>
  </si>
  <si>
    <t>around</t>
  </si>
  <si>
    <t>('Civitas', 'Learning')</t>
  </si>
  <si>
    <t>('factors', 'effective', 'implementation')</t>
  </si>
  <si>
    <t>inclusion</t>
  </si>
  <si>
    <t>('arts', 'education')</t>
  </si>
  <si>
    <t>('credit', 'cpe', 'credit')</t>
  </si>
  <si>
    <t>provide</t>
  </si>
  <si>
    <t>('panel', 'share')</t>
  </si>
  <si>
    <t>('Minecraft', 'educational', 'tool')</t>
  </si>
  <si>
    <t>problem</t>
  </si>
  <si>
    <t>('education', 'equity')</t>
  </si>
  <si>
    <t>('cpe', 'credit', 'collaboration')</t>
  </si>
  <si>
    <t>creative</t>
  </si>
  <si>
    <t>('session', 'focus')</t>
  </si>
  <si>
    <t>('more', 'momentum', 'institutions')</t>
  </si>
  <si>
    <t>('teaching', '&amp;')</t>
  </si>
  <si>
    <t>('cpe', 'credit', 'k12')</t>
  </si>
  <si>
    <t>Education</t>
  </si>
  <si>
    <t>('#', 'WhoClass')</t>
  </si>
  <si>
    <t>('pressing', 'challenges', 'groundbreaking')</t>
  </si>
  <si>
    <t>pbl</t>
  </si>
  <si>
    <t>('online', 'learning', 'cpe')</t>
  </si>
  <si>
    <t>participants</t>
  </si>
  <si>
    <t>('science', 'engineering')</t>
  </si>
  <si>
    <t>('challenges', 'groundbreaking', 'triumphs')</t>
  </si>
  <si>
    <t>exchange</t>
  </si>
  <si>
    <t>('equity', 'cpe')</t>
  </si>
  <si>
    <t>('education', 'makerspaces', 'edtech')</t>
  </si>
  <si>
    <t>('help', 'students')</t>
  </si>
  <si>
    <t>('discussion', 'Dan', 'Rather')</t>
  </si>
  <si>
    <t>moocs</t>
  </si>
  <si>
    <t>('design', 'cpe', 'credit')</t>
  </si>
  <si>
    <t>issues</t>
  </si>
  <si>
    <t>('empower', 'students')</t>
  </si>
  <si>
    <t>('future', 'plans', 'drive')</t>
  </si>
  <si>
    <t>language</t>
  </si>
  <si>
    <t>('reality', 'learning')</t>
  </si>
  <si>
    <t>('instructional', 'strategies', 'leadership')</t>
  </si>
  <si>
    <t>('Hosted', 'Pearson')</t>
  </si>
  <si>
    <t>('maker', 'classroom', 'where')</t>
  </si>
  <si>
    <t>funding</t>
  </si>
  <si>
    <t>('credit', 'future')</t>
  </si>
  <si>
    <t>('environments', 'cpe', 'credit')</t>
  </si>
  <si>
    <t>('education', 'technology')</t>
  </si>
  <si>
    <t>change</t>
  </si>
  <si>
    <t>('Higher', 'Ed')</t>
  </si>
  <si>
    <t>('Hosted', 'Cengage', 'Learning')</t>
  </si>
  <si>
    <t>management</t>
  </si>
  <si>
    <t>('entrepreneurship', 'edtech')</t>
  </si>
  <si>
    <t>('centered', 'learning', 'cpe')</t>
  </si>
  <si>
    <t>while</t>
  </si>
  <si>
    <t>('what', "'s")</t>
  </si>
  <si>
    <t>('students', 'faculty', 'staff')</t>
  </si>
  <si>
    <t>instruction</t>
  </si>
  <si>
    <t>('business', 'edtech')</t>
  </si>
  <si>
    <t>('credit', 'design', 'thinking')</t>
  </si>
  <si>
    <t>('learning', 'styles')</t>
  </si>
  <si>
    <t>('learning', 'competency-based', 'education')</t>
  </si>
  <si>
    <t>used</t>
  </si>
  <si>
    <t>('brings', 'together')</t>
  </si>
  <si>
    <t>('comprehensive', 'programs', 'increase')</t>
  </si>
  <si>
    <t>environments</t>
  </si>
  <si>
    <t>('training', 'professional')</t>
  </si>
  <si>
    <t>('teacher', 'education', 'professional')</t>
  </si>
  <si>
    <t>&amp;</t>
  </si>
  <si>
    <t>practices</t>
  </si>
  <si>
    <t>('augmented', 'reality')</t>
  </si>
  <si>
    <t>('students', 'enrolled', 'three')</t>
  </si>
  <si>
    <t>entrepreneurial</t>
  </si>
  <si>
    <t>('entrepreneurship', 'design')</t>
  </si>
  <si>
    <t>('credit', 'college', 'career')</t>
  </si>
  <si>
    <t>('learning', 'own')</t>
  </si>
  <si>
    <t>('Hosted', 'Finn', 'Partners')</t>
  </si>
  <si>
    <t>implementation</t>
  </si>
  <si>
    <t>('disabilities', 'cpe')</t>
  </si>
  <si>
    <t>('innovation', 'learning', 'innovation')</t>
  </si>
  <si>
    <t>('children', "'s")</t>
  </si>
  <si>
    <t>('panel', 'brings', 'together')</t>
  </si>
  <si>
    <t>startups</t>
  </si>
  <si>
    <t>('learning', 'classroom')</t>
  </si>
  <si>
    <t>('creativity', 'problem', 'solving')</t>
  </si>
  <si>
    <t>better</t>
  </si>
  <si>
    <t>('share', 'lessons')</t>
  </si>
  <si>
    <t>('master', 'teachers', "'")</t>
  </si>
  <si>
    <t>('makerspaces', 'edtech')</t>
  </si>
  <si>
    <t>('credit', 'virtual', 'reality')</t>
  </si>
  <si>
    <t>public</t>
  </si>
  <si>
    <t>('share', 'ideas')</t>
  </si>
  <si>
    <t>('important', 'factors', 'effective')</t>
  </si>
  <si>
    <t>business</t>
  </si>
  <si>
    <t>('classroom', 'application')</t>
  </si>
  <si>
    <t>('credit', 'early', 'learning')</t>
  </si>
  <si>
    <t>('learning', 'design')</t>
  </si>
  <si>
    <t>build</t>
  </si>
  <si>
    <t>('engage', 'students')</t>
  </si>
  <si>
    <t>('compelling', 'profession', 'nation')</t>
  </si>
  <si>
    <t>museum</t>
  </si>
  <si>
    <t>('design', 'instructional')</t>
  </si>
  <si>
    <t>('career', 'readiness', 'employability')</t>
  </si>
  <si>
    <t>('technology', 'educational', 'equity')</t>
  </si>
  <si>
    <t>why</t>
  </si>
  <si>
    <t>('school', 'leaders')</t>
  </si>
  <si>
    <t>('workshop', 'led', 'Buck')</t>
  </si>
  <si>
    <t>entrepreneurialism</t>
  </si>
  <si>
    <t>('credit', 'coding')</t>
  </si>
  <si>
    <t>('higher', 'education', 'innovation')</t>
  </si>
  <si>
    <t>opportunity</t>
  </si>
  <si>
    <t>('meet', 'needs')</t>
  </si>
  <si>
    <t>('Institute', 'Education', 'staff')</t>
  </si>
  <si>
    <t>children</t>
  </si>
  <si>
    <t>('education', 'marketing')</t>
  </si>
  <si>
    <t>('credit', 'game-based', 'learning')</t>
  </si>
  <si>
    <t>potential</t>
  </si>
  <si>
    <t>('Teaching', 'Learning')</t>
  </si>
  <si>
    <t>('fresh', 'approaches', 'pressing')</t>
  </si>
  <si>
    <t>learner</t>
  </si>
  <si>
    <t>('learning', 'community')</t>
  </si>
  <si>
    <t>('entrepreneurship', 'edtech', 'entrepreneurship')</t>
  </si>
  <si>
    <t>('Participants', 'learn')</t>
  </si>
  <si>
    <t>('Participants', 'develop', 'understanding')</t>
  </si>
  <si>
    <t>Learn</t>
  </si>
  <si>
    <t>('Participants', 'gain', 'understanding')</t>
  </si>
  <si>
    <t>('Participants', 'able')</t>
  </si>
  <si>
    <t>('Science', 'Technology', 'Engineering')</t>
  </si>
  <si>
    <t>Participants</t>
  </si>
  <si>
    <t>('Attendees', 'learn')</t>
  </si>
  <si>
    <t>('Learn', 'best', 'practices')</t>
  </si>
  <si>
    <t>('critical', 'thinking', 'skills')</t>
  </si>
  <si>
    <t>('Participants', 'understand')</t>
  </si>
  <si>
    <t>('learning', 'Participants', 'learn')</t>
  </si>
  <si>
    <t>('ed', 'edtech', 'innovation')</t>
  </si>
  <si>
    <t>('higher', 'education', 'institutions')</t>
  </si>
  <si>
    <t>Understand</t>
  </si>
  <si>
    <t>('Participants', 'able', 'describe')</t>
  </si>
  <si>
    <t>#</t>
  </si>
  <si>
    <t>('higher', 'ed', 'edtech')</t>
  </si>
  <si>
    <t>('data-driven', 'decision', 'making')</t>
  </si>
  <si>
    <t>('attending', 'panel', 'teachers')</t>
  </si>
  <si>
    <t>('technology', 'innovation')</t>
  </si>
  <si>
    <t>('learning', 'blended', 'learning')</t>
  </si>
  <si>
    <t>('session', 'we', "'ll")</t>
  </si>
  <si>
    <t>('design', 'design', 'thinking')</t>
  </si>
  <si>
    <t>('liberal', 'arts', 'education')</t>
  </si>
  <si>
    <t>('education', 'design', 'thinking')</t>
  </si>
  <si>
    <t>('21st', 'century', 'learning')</t>
  </si>
  <si>
    <t>('share', 'lessons', 'learned')</t>
  </si>
  <si>
    <t>('share', 'best', 'practices')</t>
  </si>
  <si>
    <t>('teacher', 'professional', 'development')</t>
  </si>
  <si>
    <t>('professional', 'learning')</t>
  </si>
  <si>
    <t>('We', "'ll", 'explore')</t>
  </si>
  <si>
    <t>('share', 'compare', 'learn')</t>
  </si>
  <si>
    <t>('professional', 'develompent')</t>
  </si>
  <si>
    <t>('human', 'centered', 'design')</t>
  </si>
  <si>
    <t>('design', 'thinking', 'process')</t>
  </si>
  <si>
    <t>('Participants', 'gain')</t>
  </si>
  <si>
    <t>('hands-on', '21st', 'century')</t>
  </si>
  <si>
    <t>('middle', 'school', 'students')</t>
  </si>
  <si>
    <t>('Attendees', 'able')</t>
  </si>
  <si>
    <t>('stem', 'hands-on', '21st')</t>
  </si>
  <si>
    <t>('game', 'based', 'learning')</t>
  </si>
  <si>
    <t>('science', 'technology', 'engineering')</t>
  </si>
  <si>
    <t>('learning', 'Participants')</t>
  </si>
  <si>
    <t>('Participants', 'share', 'compare')</t>
  </si>
  <si>
    <t>('stem', 'education')</t>
  </si>
  <si>
    <t>('innovation', 'design', 'thinking')</t>
  </si>
  <si>
    <t>('interactive', 'collaborative', 'learning')</t>
  </si>
  <si>
    <t>('education', 'higher', 'education')</t>
  </si>
  <si>
    <t>('gain', 'greater', 'understanding')</t>
  </si>
  <si>
    <t>('open', 'education', 'resources')</t>
  </si>
  <si>
    <t>('students', 'college', 'career')</t>
  </si>
  <si>
    <t>understanding</t>
  </si>
  <si>
    <t>('learning', 'Learn')</t>
  </si>
  <si>
    <t>('deepen', 'skills', 'innovative')</t>
  </si>
  <si>
    <t>('social', 'media', 'education')</t>
  </si>
  <si>
    <t>('learning', 'environment')</t>
  </si>
  <si>
    <t>('University', 'Texas', 'Austin')</t>
  </si>
  <si>
    <t>Attendees</t>
  </si>
  <si>
    <t>('learning', 'student', 'centered')</t>
  </si>
  <si>
    <t>('past', 'few', 'years')</t>
  </si>
  <si>
    <t>understand</t>
  </si>
  <si>
    <t>('creative', 'problem', 'solving')</t>
  </si>
  <si>
    <t>('problem', 'based', 'learning')</t>
  </si>
  <si>
    <t>('student', 'data')</t>
  </si>
  <si>
    <t>('learning', 'design', 'thinking')</t>
  </si>
  <si>
    <t>('ready-to-use', 'elements', 'bring')</t>
  </si>
  <si>
    <t>('coding', 'education')</t>
  </si>
  <si>
    <t>('learning', 'teacher', 'collaboration')</t>
  </si>
  <si>
    <t>('do', "n't")</t>
  </si>
  <si>
    <t>('You', "'ll", 'learn')</t>
  </si>
  <si>
    <t>('community', 'engagement')</t>
  </si>
  <si>
    <t>('learning', 'experiences', 'students')</t>
  </si>
  <si>
    <t>('those', 'innovative', 'practices')</t>
  </si>
  <si>
    <t>('innovation', 'higher', 'education')</t>
  </si>
  <si>
    <t>('skills', 'innovative', 'practices')</t>
  </si>
  <si>
    <t>('higher', 'education', 'leadership')</t>
  </si>
  <si>
    <t>('schools', 'across', 'country')</t>
  </si>
  <si>
    <t>('data', 'analytics')</t>
  </si>
  <si>
    <t>('thinking', 'emerging', 'technology')</t>
  </si>
  <si>
    <t>('session', 'participants', 'learn')</t>
  </si>
  <si>
    <t>('learn', 'best', 'practices')</t>
  </si>
  <si>
    <t>('project-based', 'learning')</t>
  </si>
  <si>
    <t>('education', 'online', 'education')</t>
  </si>
  <si>
    <t>('technology', 'engineering', 'math')</t>
  </si>
  <si>
    <t>('today', "'s")</t>
  </si>
  <si>
    <t>('education', 'personalized', 'learning')</t>
  </si>
  <si>
    <t>('prepare', 'students', 'college')</t>
  </si>
  <si>
    <t>('edtech', 'innovation')</t>
  </si>
  <si>
    <t>('learning', 'innovation', 'implementation')</t>
  </si>
  <si>
    <t>('innovative', 'practices', 'Participants')</t>
  </si>
  <si>
    <t>('Participants', 'able', 'identify')</t>
  </si>
  <si>
    <t>('design', 'thinking', 'emerging')</t>
  </si>
  <si>
    <t>('collaborative', 'learning', 'experience')</t>
  </si>
  <si>
    <t>('development', 'offices', 'utilizing')</t>
  </si>
  <si>
    <t>('learning', 'game', 'design')</t>
  </si>
  <si>
    <t>('creativity', 'critical', 'thinking')</t>
  </si>
  <si>
    <t>('best', 'practices', 'building')</t>
  </si>
  <si>
    <t>('#', 'edtech', '#')</t>
  </si>
  <si>
    <t>('learning', 'experience', 'students')</t>
  </si>
  <si>
    <t>('higher', 'education', 'enrollment')</t>
  </si>
  <si>
    <t>('school', 'students')</t>
  </si>
  <si>
    <t>('tracking', 'brain', 'wave')</t>
  </si>
  <si>
    <t>('Participants', 'design', 'ready-to-use')</t>
  </si>
  <si>
    <t>('thinking', 'problem', 'solving')</t>
  </si>
  <si>
    <t>('inside', 'outside', 'classroom')</t>
  </si>
  <si>
    <t>('offices', 'utilizing', 'those')</t>
  </si>
  <si>
    <t>('video', 'digital', 'content')</t>
  </si>
  <si>
    <t>('learning', 'opportunities')</t>
  </si>
  <si>
    <t>('companies', 'teach/lead', 'colleagues')</t>
  </si>
  <si>
    <t>partnerships</t>
  </si>
  <si>
    <t>('achievement', 'gap')</t>
  </si>
  <si>
    <t>-</t>
  </si>
  <si>
    <t>('increase', 'student', 'engagement')</t>
  </si>
  <si>
    <t>('teacher', 'collaboration')</t>
  </si>
  <si>
    <t>('analytics', 'engagement', 'motivation')</t>
  </si>
  <si>
    <t>('close', 'opportunity', 'gap')</t>
  </si>
  <si>
    <t>('diversity', 'inclusion')</t>
  </si>
  <si>
    <t>('learning', 'maker', 'education')</t>
  </si>
  <si>
    <t>('It', "'s")</t>
  </si>
  <si>
    <t>('learning', 'management', 'systems')</t>
  </si>
  <si>
    <t>('ways', 'engage', 'students')</t>
  </si>
  <si>
    <t>('online', 'education', 'partnerships')</t>
  </si>
  <si>
    <t>('such', 'iPad', '11')</t>
  </si>
  <si>
    <t>('level', 'playing', 'field')</t>
  </si>
  <si>
    <t>develop</t>
  </si>
  <si>
    <t>('project-based', 'learning', 'projects')</t>
  </si>
  <si>
    <t>I</t>
  </si>
  <si>
    <t>('student', 'data', 'privacy')</t>
  </si>
  <si>
    <t>('#', 'innovation', '#')</t>
  </si>
  <si>
    <t>('gap', 'between', 'college')</t>
  </si>
  <si>
    <t>('professional', 'learning', 'communities')</t>
  </si>
  <si>
    <t>('English', 'Language', 'Learners')</t>
  </si>
  <si>
    <t>('common', 'core', 'standards')</t>
  </si>
  <si>
    <t>k-12</t>
  </si>
  <si>
    <t>('learning', 'student', 'engagement')</t>
  </si>
  <si>
    <t>('storytelling', 'video', 'digital')</t>
  </si>
  <si>
    <t>('ed', 'tech')</t>
  </si>
  <si>
    <t>('eye', 'tracking', 'brain')</t>
  </si>
  <si>
    <t>;</t>
  </si>
  <si>
    <t>('educators', 'students')</t>
  </si>
  <si>
    <t>('needs', 'every', 'child')</t>
  </si>
  <si>
    <t>('educational', 'technology')</t>
  </si>
  <si>
    <t>('early', 'learning')</t>
  </si>
  <si>
    <t>('education', 'computer', 'science')</t>
  </si>
  <si>
    <t>('assess', 'student', 'learning')</t>
  </si>
  <si>
    <t>process</t>
  </si>
  <si>
    <t>('best', 'practices', 'creating')</t>
  </si>
  <si>
    <t>('classroom', 'management')</t>
  </si>
  <si>
    <t>('tourism', 'travel', 'nonprofit')</t>
  </si>
  <si>
    <t>across</t>
  </si>
  <si>
    <t>('improve', 'student', 'engagement')</t>
  </si>
  <si>
    <t>('learning', 'arts', 'education')</t>
  </si>
  <si>
    <t>('21st', 'century', 'learners')</t>
  </si>
  <si>
    <t>programs</t>
  </si>
  <si>
    <t>('student', 'privacy')</t>
  </si>
  <si>
    <t>('help', 'students', 'learn')</t>
  </si>
  <si>
    <t>('open', 'education')</t>
  </si>
  <si>
    <t>('higher', 'education', 'student')</t>
  </si>
  <si>
    <t>('iPad', '11', 'program')</t>
  </si>
  <si>
    <t>('learning', 'outcomes')</t>
  </si>
  <si>
    <t>maker</t>
  </si>
  <si>
    <t>('adaptive', 'learning')</t>
  </si>
  <si>
    <t>('professional', 'develompent', 'professional')</t>
  </si>
  <si>
    <t>('unique', 'learning', 'environments')</t>
  </si>
  <si>
    <t>('math', 'education')</t>
  </si>
  <si>
    <t>('mobile', 'device', 'management')</t>
  </si>
  <si>
    <t>('stop', 'motion', 'animation')</t>
  </si>
  <si>
    <t>('high', 'quality')</t>
  </si>
  <si>
    <t>('high', 'school', 'graduation')</t>
  </si>
  <si>
    <t>('3d', 'printing')</t>
  </si>
  <si>
    <t>('communications', 'public', 'relations')</t>
  </si>
  <si>
    <t>('Join', 'interactive', 'session')</t>
  </si>
  <si>
    <t>('learning', 'spaces')</t>
  </si>
  <si>
    <t>mobile</t>
  </si>
  <si>
    <t>('career', 'development')</t>
  </si>
  <si>
    <t>('teacher', 'leadership', 'teacher')</t>
  </si>
  <si>
    <t>('digital', 'content')</t>
  </si>
  <si>
    <t>('session', 'learn')</t>
  </si>
  <si>
    <t>('We', "'ll", 'share')</t>
  </si>
  <si>
    <t>tech</t>
  </si>
  <si>
    <t>('&amp;', 'learning', 'classroom')</t>
  </si>
  <si>
    <t>('more', 'ingrained', 'everyday')</t>
  </si>
  <si>
    <t>between</t>
  </si>
  <si>
    <t>('learning', 'professional', 'learning')</t>
  </si>
  <si>
    <t>('21st', 'Century')</t>
  </si>
  <si>
    <t>('blended', 'learning', 'strategies')</t>
  </si>
  <si>
    <t>('video', 'storytelling', 'video')</t>
  </si>
  <si>
    <t>('experience', 'rolling', 'programs')</t>
  </si>
  <si>
    <t>('decision', 'making', 'data')</t>
  </si>
  <si>
    <t>('reflect', 'trend', 'become')</t>
  </si>
  <si>
    <t>('higher', 'education', 'community')</t>
  </si>
  <si>
    <t>high</t>
  </si>
  <si>
    <t>('young', 'men', 'color')</t>
  </si>
  <si>
    <t>('big', 'data')</t>
  </si>
  <si>
    <t>('learning', 'instructional', 'design')</t>
  </si>
  <si>
    <t>('educators', 'faced', 'implementing')</t>
  </si>
  <si>
    <t>creativity</t>
  </si>
  <si>
    <t>('learning', 'digital')</t>
  </si>
  <si>
    <t>('online', 'education', 'higher')</t>
  </si>
  <si>
    <t>('session', 'discuss')</t>
  </si>
  <si>
    <t>('improving', 'student', 'outcomes')</t>
  </si>
  <si>
    <t>('education', 'edtech', 'innovation')</t>
  </si>
  <si>
    <t>been</t>
  </si>
  <si>
    <t>('County', 'Public', 'Schools')</t>
  </si>
  <si>
    <t>('ed', 'edtech')</t>
  </si>
  <si>
    <t>('learning', 'analytics', 'engagement')</t>
  </si>
  <si>
    <t>('personalized', 'professional', 'learning')</t>
  </si>
  <si>
    <t>('much', 'more')</t>
  </si>
  <si>
    <t>('engage', 'students', 'STEM')</t>
  </si>
  <si>
    <t>math</t>
  </si>
  <si>
    <t>('higher', 'education', 'competency-based')</t>
  </si>
  <si>
    <t>('session', 'provide')</t>
  </si>
  <si>
    <t>('access', 'quality', 'education')</t>
  </si>
  <si>
    <t>game</t>
  </si>
  <si>
    <t>('publicity', 'tourism', 'travel')</t>
  </si>
  <si>
    <t>('program', 'such', 'programs')</t>
  </si>
  <si>
    <t>('classroom', 'higher', 'education')</t>
  </si>
  <si>
    <t>('public', 'school')</t>
  </si>
  <si>
    <t>('budgets', 'tools', 'create')</t>
  </si>
  <si>
    <t>gamification</t>
  </si>
  <si>
    <t>('classroom', 'strategies')</t>
  </si>
  <si>
    <t>('special', 'education', 'services')</t>
  </si>
  <si>
    <t>('technology', 'classroom')</t>
  </si>
  <si>
    <t>('teachers', 'parents')</t>
  </si>
  <si>
    <t>('others', 'summit_s', 'culminating')</t>
  </si>
  <si>
    <t>('learning', 'learning', 'environments')</t>
  </si>
  <si>
    <t>('learning', 'teacher')</t>
  </si>
  <si>
    <t>('relations', 'publicity', 'tourism')</t>
  </si>
  <si>
    <t>both</t>
  </si>
  <si>
    <t>('rolling', 'programs', 'utilize')</t>
  </si>
  <si>
    <t>('digital', 'learning', 'student')</t>
  </si>
  <si>
    <t>('School', 'District')</t>
  </si>
  <si>
    <t>('learn', 'others', 'summit_s')</t>
  </si>
  <si>
    <t>open</t>
  </si>
  <si>
    <t>('flipped', 'classroom')</t>
  </si>
  <si>
    <t>('technology', 'innovation', 'video')</t>
  </si>
  <si>
    <t>('early', 'childhood')</t>
  </si>
  <si>
    <t>('learning', 'experience', 'rolling')</t>
  </si>
  <si>
    <t>('creative', 'learning')</t>
  </si>
  <si>
    <t>culture</t>
  </si>
  <si>
    <t>('design', 'design')</t>
  </si>
  <si>
    <t>('public', 'relations', 'publicity')</t>
  </si>
  <si>
    <t>many</t>
  </si>
  <si>
    <t>('education', 'edtech')</t>
  </si>
  <si>
    <t>('During', 'session')</t>
  </si>
  <si>
    <t>('session', 'learn', 'hand')</t>
  </si>
  <si>
    <t>('learning', 'blended')</t>
  </si>
  <si>
    <t>('students', 'world', 'today')</t>
  </si>
  <si>
    <t>('marketing', 'communications', 'public')</t>
  </si>
  <si>
    <t>classrooms</t>
  </si>
  <si>
    <t>('college', 'students')</t>
  </si>
  <si>
    <t>('becomes', 'more', 'ingrained')</t>
  </si>
  <si>
    <t>develompent</t>
  </si>
  <si>
    <t>('education', 'student')</t>
  </si>
  <si>
    <t>('equality', 'achievement', 'gap')</t>
  </si>
  <si>
    <t>('around', 'country')</t>
  </si>
  <si>
    <t>('learning', 'environments', 'prepare')</t>
  </si>
  <si>
    <t>early</t>
  </si>
  <si>
    <t>('design', 'education')</t>
  </si>
  <si>
    <t>('flipped', 'classroom', 'higher')</t>
  </si>
  <si>
    <t>('we', "'ll")</t>
  </si>
  <si>
    <t>('#', 'adultlearning', '#')</t>
  </si>
  <si>
    <t>('Let', "'s")</t>
  </si>
  <si>
    <t>('technologies', 'difficult', 'session')</t>
  </si>
  <si>
    <t>emotional</t>
  </si>
  <si>
    <t>('school', 'design')</t>
  </si>
  <si>
    <t>('education', 'achievement', 'gap')</t>
  </si>
  <si>
    <t>('low', 'income', 'students')</t>
  </si>
  <si>
    <t>('professional', 'learning', 'teacher')</t>
  </si>
  <si>
    <t>years</t>
  </si>
  <si>
    <t>('education', 'social')</t>
  </si>
  <si>
    <t>('technology', 'integration', 'specialist')</t>
  </si>
  <si>
    <t>('Public', 'Schools')</t>
  </si>
  <si>
    <t>('complex', 'challenges', 'facing')</t>
  </si>
  <si>
    <t>special</t>
  </si>
  <si>
    <t>('parent', 'engagement')</t>
  </si>
  <si>
    <t>('education', 'equity', 'access')</t>
  </si>
  <si>
    <t>('United', 'States')</t>
  </si>
  <si>
    <t>('educators', 'around', 'world')</t>
  </si>
  <si>
    <t>youth</t>
  </si>
  <si>
    <t>('digital', 'literacy')</t>
  </si>
  <si>
    <t>('learning', 'digital', 'learning')</t>
  </si>
  <si>
    <t>('3D', 'printing')</t>
  </si>
  <si>
    <t>('data-driven', 'decision')</t>
  </si>
  <si>
    <t>('literacy', 'critical', 'thinking')</t>
  </si>
  <si>
    <t>('education', '21st', 'century')</t>
  </si>
  <si>
    <t>robotics</t>
  </si>
  <si>
    <t>('change', 'management')</t>
  </si>
  <si>
    <t>('higher', 'education', 'online')</t>
  </si>
  <si>
    <t>communities</t>
  </si>
  <si>
    <t>('young', 'children')</t>
  </si>
  <si>
    <t>('Technology', 'Engineering', 'Art')</t>
  </si>
  <si>
    <t>('decision', 'making')</t>
  </si>
  <si>
    <t>('online', 'professional', 'learning')</t>
  </si>
  <si>
    <t>('literacy', 'skills')</t>
  </si>
  <si>
    <t>('help', 'kids', 'learn')</t>
  </si>
  <si>
    <t>('education', 'professional', 'develompent')</t>
  </si>
  <si>
    <t>_</t>
  </si>
  <si>
    <t>('is', "n't")</t>
  </si>
  <si>
    <t>('lives', 'classrooms', 'reflect')</t>
  </si>
  <si>
    <t>('game', 'design')</t>
  </si>
  <si>
    <t>('education', 'blended', 'learning')</t>
  </si>
  <si>
    <t>('student', 'achievement')</t>
  </si>
  <si>
    <t>('schools', 'spend', '$')</t>
  </si>
  <si>
    <t>ed</t>
  </si>
  <si>
    <t>('education', 'college')</t>
  </si>
  <si>
    <t>('data', 'higher', 'education')</t>
  </si>
  <si>
    <t>('using', 'technology')</t>
  </si>
  <si>
    <t>('teachers', 'parents', 'administrators')</t>
  </si>
  <si>
    <t>steam</t>
  </si>
  <si>
    <t>('education', 'higher')</t>
  </si>
  <si>
    <t>('#', 'technology', '#')</t>
  </si>
  <si>
    <t>('state', 'education', 'agencies')</t>
  </si>
  <si>
    <t>art</t>
  </si>
  <si>
    <t>('centered', 'design')</t>
  </si>
  <si>
    <t>('education', 'technology', 'innovation')</t>
  </si>
  <si>
    <t>('students', 'achieve', 'success')</t>
  </si>
  <si>
    <t>('learning', 'project-based', 'learning')</t>
  </si>
  <si>
    <t>('case', 'study')</t>
  </si>
  <si>
    <t>('teacher', 'effectiveness')</t>
  </si>
  <si>
    <t>('personalized', 'learning', 'teachers')</t>
  </si>
  <si>
    <t>('higher', 'ed', 'institutions')</t>
  </si>
  <si>
    <t>('learning', 'models')</t>
  </si>
  <si>
    <t>('limited', 'budgets', 'tools')</t>
  </si>
  <si>
    <t>project-based</t>
  </si>
  <si>
    <t>('engagement', 'strategy')</t>
  </si>
  <si>
    <t>('school', 'design', 'design')</t>
  </si>
  <si>
    <t>('best', 'practices', 'implementing')</t>
  </si>
  <si>
    <t>('students', 'need')</t>
  </si>
  <si>
    <t>('Next', 'Generation', 'Science')</t>
  </si>
  <si>
    <t>('workforce', 'development')</t>
  </si>
  <si>
    <t>('community', 'engagement', 'diversity')</t>
  </si>
  <si>
    <t>('students', 'teachers', 'administrators')</t>
  </si>
  <si>
    <t>together</t>
  </si>
  <si>
    <t>('schools', 'districts')</t>
  </si>
  <si>
    <t>('next', 'generation', 'education')</t>
  </si>
  <si>
    <t>('privacy', 'data')</t>
  </si>
  <si>
    <t>('competency-based', 'education', 'scale')</t>
  </si>
  <si>
    <t>Ranking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</si>
</sst>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abSelected="1" topLeftCell="I1" workbookViewId="0">
      <selection activeCell="AB3" sqref="AB3"/>
    </sheetView>
  </sheetViews>
  <sheetFormatPr baseColWidth="10" defaultRowHeight="16" x14ac:dyDescent="0.2"/>
  <cols>
    <col min="1" max="1" width="16.1640625" bestFit="1" customWidth="1"/>
    <col min="2" max="2" width="6" bestFit="1" customWidth="1"/>
    <col min="3" max="3" width="12.6640625" bestFit="1" customWidth="1"/>
    <col min="4" max="4" width="25.83203125" bestFit="1" customWidth="1"/>
    <col min="5" max="5" width="6" bestFit="1" customWidth="1"/>
    <col min="6" max="6" width="14.33203125" bestFit="1" customWidth="1"/>
    <col min="7" max="7" width="35.6640625" bestFit="1" customWidth="1"/>
    <col min="8" max="8" width="6" bestFit="1" customWidth="1"/>
    <col min="9" max="9" width="14.33203125" bestFit="1" customWidth="1"/>
    <col min="10" max="10" width="16.6640625" bestFit="1" customWidth="1"/>
    <col min="11" max="11" width="6" bestFit="1" customWidth="1"/>
    <col min="12" max="12" width="14.33203125" bestFit="1" customWidth="1"/>
    <col min="13" max="13" width="28.6640625" bestFit="1" customWidth="1"/>
    <col min="14" max="14" width="11" customWidth="1"/>
    <col min="15" max="15" width="14.33203125" bestFit="1" customWidth="1"/>
    <col min="16" max="16" width="43.1640625" bestFit="1" customWidth="1"/>
    <col min="17" max="17" width="6" bestFit="1" customWidth="1"/>
    <col min="18" max="18" width="14.33203125" bestFit="1" customWidth="1"/>
    <col min="19" max="19" width="15.5" bestFit="1" customWidth="1"/>
    <col min="20" max="20" width="6" bestFit="1" customWidth="1"/>
    <col min="21" max="21" width="14.33203125" bestFit="1" customWidth="1"/>
    <col min="22" max="22" width="28.6640625" bestFit="1" customWidth="1"/>
    <col min="23" max="23" width="6" bestFit="1" customWidth="1"/>
    <col min="24" max="24" width="14.33203125" bestFit="1" customWidth="1"/>
    <col min="25" max="25" width="30" customWidth="1"/>
    <col min="26" max="26" width="6" bestFit="1" customWidth="1"/>
    <col min="27" max="27" width="14.33203125" bestFit="1" customWidth="1"/>
  </cols>
  <sheetData>
    <row r="1" spans="1:27" s="1" customFormat="1" x14ac:dyDescent="0.2">
      <c r="A1" s="1" t="s">
        <v>0</v>
      </c>
      <c r="B1" s="1" t="s">
        <v>1</v>
      </c>
      <c r="C1" s="1" t="s">
        <v>911</v>
      </c>
      <c r="D1" s="1" t="s">
        <v>2</v>
      </c>
      <c r="E1" s="1" t="s">
        <v>1</v>
      </c>
      <c r="F1" s="1" t="s">
        <v>911</v>
      </c>
      <c r="G1" s="1" t="s">
        <v>3</v>
      </c>
      <c r="H1" s="1" t="s">
        <v>1</v>
      </c>
      <c r="I1" s="1" t="s">
        <v>911</v>
      </c>
      <c r="J1" s="1" t="s">
        <v>4</v>
      </c>
      <c r="K1" s="1" t="s">
        <v>1</v>
      </c>
      <c r="L1" s="1" t="s">
        <v>911</v>
      </c>
      <c r="M1" s="1" t="s">
        <v>5</v>
      </c>
      <c r="N1" s="1" t="s">
        <v>1</v>
      </c>
      <c r="O1" s="1" t="s">
        <v>911</v>
      </c>
      <c r="P1" s="1" t="s">
        <v>6</v>
      </c>
      <c r="Q1" s="1" t="s">
        <v>1</v>
      </c>
      <c r="R1" s="1" t="s">
        <v>911</v>
      </c>
      <c r="S1" s="1" t="s">
        <v>7</v>
      </c>
      <c r="T1" s="1" t="s">
        <v>1</v>
      </c>
      <c r="U1" s="1" t="s">
        <v>911</v>
      </c>
      <c r="V1" s="1" t="s">
        <v>8</v>
      </c>
      <c r="W1" s="1" t="s">
        <v>1</v>
      </c>
      <c r="X1" s="1" t="s">
        <v>911</v>
      </c>
      <c r="Y1" s="1" t="s">
        <v>9</v>
      </c>
      <c r="Z1" s="1" t="s">
        <v>1</v>
      </c>
      <c r="AA1" s="1" t="s">
        <v>911</v>
      </c>
    </row>
    <row r="2" spans="1:27" x14ac:dyDescent="0.2">
      <c r="A2" t="s">
        <v>10</v>
      </c>
      <c r="B2">
        <v>282</v>
      </c>
      <c r="C2">
        <f xml:space="preserve"> MATCH(A2, original_output!A:A, 0) - ROW()</f>
        <v>1</v>
      </c>
      <c r="D2" t="s">
        <v>11</v>
      </c>
      <c r="E2">
        <v>24</v>
      </c>
      <c r="F2">
        <f>MATCH(D2, original_output!C:C, 0) - ROW()</f>
        <v>0</v>
      </c>
      <c r="G2" t="s">
        <v>12</v>
      </c>
      <c r="H2">
        <v>13</v>
      </c>
      <c r="I2" t="e">
        <f>MATCH(G2, original_output!E:E, 0) - ROW()</f>
        <v>#N/A</v>
      </c>
      <c r="J2" t="s">
        <v>13</v>
      </c>
      <c r="K2">
        <v>131</v>
      </c>
      <c r="L2" t="e">
        <f>MATCH(J2, original_output!G:G, 0) - ROW()</f>
        <v>#N/A</v>
      </c>
      <c r="M2" t="s">
        <v>14</v>
      </c>
      <c r="N2">
        <v>131</v>
      </c>
      <c r="O2" t="e">
        <f>MATCH(M2, original_output!I:I, 0) - ROW()</f>
        <v>#N/A</v>
      </c>
      <c r="P2" t="s">
        <v>15</v>
      </c>
      <c r="Q2">
        <v>19</v>
      </c>
      <c r="R2" t="e">
        <f>MATCH(P2, original_output!K:K, 0) - ROW()</f>
        <v>#N/A</v>
      </c>
      <c r="S2" t="s">
        <v>10</v>
      </c>
      <c r="T2">
        <v>387</v>
      </c>
      <c r="U2">
        <f>MATCH(S2, original_output!M:M, 0) - ROW()</f>
        <v>0</v>
      </c>
      <c r="V2" t="s">
        <v>14</v>
      </c>
      <c r="W2">
        <v>131</v>
      </c>
      <c r="X2" t="e">
        <f>MATCH(V2, original_output!O:O, 0) - ROW()</f>
        <v>#N/A</v>
      </c>
      <c r="Y2" t="s">
        <v>15</v>
      </c>
      <c r="Z2">
        <v>19</v>
      </c>
      <c r="AA2" t="e">
        <f>MATCH(Y2, original_output!Q:Q, 0) - ROW()</f>
        <v>#N/A</v>
      </c>
    </row>
    <row r="3" spans="1:27" x14ac:dyDescent="0.2">
      <c r="A3" t="s">
        <v>16</v>
      </c>
      <c r="B3">
        <v>279</v>
      </c>
      <c r="C3">
        <f xml:space="preserve"> MATCH(A3, original_output!A:A, 0) - ROW()</f>
        <v>-1</v>
      </c>
      <c r="D3" t="s">
        <v>17</v>
      </c>
      <c r="E3">
        <v>19</v>
      </c>
      <c r="F3">
        <f>MATCH(D3, original_output!C:C, 0) - ROW()</f>
        <v>25</v>
      </c>
      <c r="G3" t="s">
        <v>18</v>
      </c>
      <c r="H3">
        <v>10</v>
      </c>
      <c r="I3" t="e">
        <f>MATCH(G3, original_output!E:E, 0) - ROW()</f>
        <v>#N/A</v>
      </c>
      <c r="J3" t="s">
        <v>19</v>
      </c>
      <c r="K3">
        <v>131</v>
      </c>
      <c r="L3" t="e">
        <f>MATCH(J3, original_output!G:G, 0) - ROW()</f>
        <v>#N/A</v>
      </c>
      <c r="M3" t="s">
        <v>11</v>
      </c>
      <c r="N3">
        <v>24</v>
      </c>
      <c r="O3">
        <f>MATCH(M3, original_output!I:I, 0) - ROW()</f>
        <v>-1</v>
      </c>
      <c r="P3" t="s">
        <v>20</v>
      </c>
      <c r="Q3">
        <v>9</v>
      </c>
      <c r="R3" t="e">
        <f>MATCH(P3, original_output!K:K, 0) - ROW()</f>
        <v>#N/A</v>
      </c>
      <c r="S3" t="s">
        <v>21</v>
      </c>
      <c r="T3">
        <v>317</v>
      </c>
      <c r="U3">
        <f>MATCH(S3, original_output!M:M, 0) - ROW()</f>
        <v>1</v>
      </c>
      <c r="V3" t="s">
        <v>11</v>
      </c>
      <c r="W3">
        <v>48</v>
      </c>
      <c r="X3">
        <f>MATCH(V3, original_output!O:O, 0) - ROW()</f>
        <v>-1</v>
      </c>
      <c r="Y3" t="s">
        <v>12</v>
      </c>
      <c r="Z3">
        <v>13</v>
      </c>
      <c r="AA3" t="e">
        <f>MATCH(Y3, original_output!Q:Q, 0) - ROW()</f>
        <v>#N/A</v>
      </c>
    </row>
    <row r="4" spans="1:27" x14ac:dyDescent="0.2">
      <c r="A4" t="s">
        <v>21</v>
      </c>
      <c r="B4">
        <v>221</v>
      </c>
      <c r="C4">
        <f xml:space="preserve"> MATCH(A4, original_output!A:A, 0) - ROW()</f>
        <v>0</v>
      </c>
      <c r="D4" t="s">
        <v>22</v>
      </c>
      <c r="E4">
        <v>19</v>
      </c>
      <c r="F4">
        <f>MATCH(D4, original_output!C:C, 0) - ROW()</f>
        <v>30</v>
      </c>
      <c r="G4" t="s">
        <v>23</v>
      </c>
      <c r="H4">
        <v>9</v>
      </c>
      <c r="I4">
        <f>MATCH(G4, original_output!E:E, 0) - ROW()</f>
        <v>0</v>
      </c>
      <c r="J4" t="s">
        <v>10</v>
      </c>
      <c r="K4">
        <v>105</v>
      </c>
      <c r="L4">
        <f>MATCH(J4, original_output!G:G, 0) - ROW()</f>
        <v>-2</v>
      </c>
      <c r="M4" t="s">
        <v>24</v>
      </c>
      <c r="N4">
        <v>19</v>
      </c>
      <c r="O4" t="e">
        <f>MATCH(M4, original_output!I:I, 0) - ROW()</f>
        <v>#N/A</v>
      </c>
      <c r="P4" t="s">
        <v>25</v>
      </c>
      <c r="Q4">
        <v>7</v>
      </c>
      <c r="R4" t="e">
        <f>MATCH(P4, original_output!K:K, 0) - ROW()</f>
        <v>#N/A</v>
      </c>
      <c r="S4" t="s">
        <v>16</v>
      </c>
      <c r="T4">
        <v>284</v>
      </c>
      <c r="U4">
        <f>MATCH(S4, original_output!M:M, 0) - ROW()</f>
        <v>-1</v>
      </c>
      <c r="V4" t="s">
        <v>22</v>
      </c>
      <c r="W4">
        <v>32</v>
      </c>
      <c r="X4">
        <f>MATCH(V4, original_output!O:O, 0) - ROW()</f>
        <v>4</v>
      </c>
      <c r="Y4" t="s">
        <v>18</v>
      </c>
      <c r="Z4">
        <v>10</v>
      </c>
      <c r="AA4" t="e">
        <f>MATCH(Y4, original_output!Q:Q, 0) - ROW()</f>
        <v>#N/A</v>
      </c>
    </row>
    <row r="5" spans="1:27" x14ac:dyDescent="0.2">
      <c r="A5" t="s">
        <v>26</v>
      </c>
      <c r="B5">
        <v>132</v>
      </c>
      <c r="C5">
        <f xml:space="preserve"> MATCH(A5, original_output!A:A, 0) - ROW()</f>
        <v>3</v>
      </c>
      <c r="D5" t="s">
        <v>27</v>
      </c>
      <c r="E5">
        <v>15</v>
      </c>
      <c r="F5" t="e">
        <f>MATCH(D5, original_output!C:C, 0) - ROW()</f>
        <v>#N/A</v>
      </c>
      <c r="G5" t="s">
        <v>28</v>
      </c>
      <c r="H5">
        <v>9</v>
      </c>
      <c r="I5" t="e">
        <f>MATCH(G5, original_output!E:E, 0) - ROW()</f>
        <v>#N/A</v>
      </c>
      <c r="J5" t="s">
        <v>21</v>
      </c>
      <c r="K5">
        <v>96</v>
      </c>
      <c r="L5">
        <f>MATCH(J5, original_output!G:G, 0) - ROW()</f>
        <v>-2</v>
      </c>
      <c r="M5" t="s">
        <v>29</v>
      </c>
      <c r="N5">
        <v>14</v>
      </c>
      <c r="O5">
        <f>MATCH(M5, original_output!I:I, 0) - ROW()</f>
        <v>-2</v>
      </c>
      <c r="P5" t="s">
        <v>30</v>
      </c>
      <c r="Q5">
        <v>6</v>
      </c>
      <c r="R5" t="e">
        <f>MATCH(P5, original_output!K:K, 0) - ROW()</f>
        <v>#N/A</v>
      </c>
      <c r="S5" t="s">
        <v>26</v>
      </c>
      <c r="T5">
        <v>137</v>
      </c>
      <c r="U5">
        <f>MATCH(S5, original_output!M:M, 0) - ROW()</f>
        <v>4</v>
      </c>
      <c r="V5" t="s">
        <v>29</v>
      </c>
      <c r="W5">
        <v>29</v>
      </c>
      <c r="X5">
        <f>MATCH(V5, original_output!O:O, 0) - ROW()</f>
        <v>-1</v>
      </c>
      <c r="Y5" t="s">
        <v>23</v>
      </c>
      <c r="Z5">
        <v>9</v>
      </c>
      <c r="AA5">
        <f>MATCH(Y5, original_output!Q:Q, 0) - ROW()</f>
        <v>5</v>
      </c>
    </row>
    <row r="6" spans="1:27" x14ac:dyDescent="0.2">
      <c r="A6" t="s">
        <v>31</v>
      </c>
      <c r="B6">
        <v>122</v>
      </c>
      <c r="C6">
        <f xml:space="preserve"> MATCH(A6, original_output!A:A, 0) - ROW()</f>
        <v>-1</v>
      </c>
      <c r="D6" t="s">
        <v>32</v>
      </c>
      <c r="E6">
        <v>15</v>
      </c>
      <c r="F6">
        <f>MATCH(D6, original_output!C:C, 0) - ROW()</f>
        <v>4</v>
      </c>
      <c r="G6" t="s">
        <v>33</v>
      </c>
      <c r="H6">
        <v>5</v>
      </c>
      <c r="I6">
        <f>MATCH(G6, original_output!E:E, 0) - ROW()</f>
        <v>13</v>
      </c>
      <c r="J6" t="s">
        <v>34</v>
      </c>
      <c r="K6">
        <v>37</v>
      </c>
      <c r="L6">
        <f>MATCH(J6, original_output!G:G, 0) - ROW()</f>
        <v>-2</v>
      </c>
      <c r="M6" t="s">
        <v>22</v>
      </c>
      <c r="N6">
        <v>13</v>
      </c>
      <c r="O6">
        <f>MATCH(M6, original_output!I:I, 0) - ROW()</f>
        <v>-2</v>
      </c>
      <c r="P6" t="s">
        <v>35</v>
      </c>
      <c r="Q6">
        <v>6</v>
      </c>
      <c r="R6" t="e">
        <f>MATCH(P6, original_output!K:K, 0) - ROW()</f>
        <v>#N/A</v>
      </c>
      <c r="S6" t="s">
        <v>36</v>
      </c>
      <c r="T6">
        <v>136</v>
      </c>
      <c r="U6">
        <f>MATCH(S6, original_output!M:M, 0) - ROW()</f>
        <v>0</v>
      </c>
      <c r="V6" t="s">
        <v>37</v>
      </c>
      <c r="W6">
        <v>28</v>
      </c>
      <c r="X6">
        <f>MATCH(V6, original_output!O:O, 0) - ROW()</f>
        <v>1</v>
      </c>
      <c r="Y6" t="s">
        <v>28</v>
      </c>
      <c r="Z6">
        <v>9</v>
      </c>
      <c r="AA6" t="e">
        <f>MATCH(Y6, original_output!Q:Q, 0) - ROW()</f>
        <v>#N/A</v>
      </c>
    </row>
    <row r="7" spans="1:27" x14ac:dyDescent="0.2">
      <c r="A7" t="s">
        <v>36</v>
      </c>
      <c r="B7">
        <v>114</v>
      </c>
      <c r="C7">
        <f xml:space="preserve"> MATCH(A7, original_output!A:A, 0) - ROW()</f>
        <v>0</v>
      </c>
      <c r="D7" t="s">
        <v>29</v>
      </c>
      <c r="E7">
        <v>15</v>
      </c>
      <c r="F7">
        <f>MATCH(D7, original_output!C:C, 0) - ROW()</f>
        <v>2</v>
      </c>
      <c r="G7" t="s">
        <v>38</v>
      </c>
      <c r="H7">
        <v>5</v>
      </c>
      <c r="I7" t="e">
        <f>MATCH(G7, original_output!E:E, 0) - ROW()</f>
        <v>#N/A</v>
      </c>
      <c r="J7" t="s">
        <v>39</v>
      </c>
      <c r="K7">
        <v>30</v>
      </c>
      <c r="L7">
        <f>MATCH(J7, original_output!G:G, 0) - ROW()</f>
        <v>-2</v>
      </c>
      <c r="M7" t="s">
        <v>37</v>
      </c>
      <c r="N7">
        <v>13</v>
      </c>
      <c r="O7">
        <f>MATCH(M7, original_output!I:I, 0) - ROW()</f>
        <v>1</v>
      </c>
      <c r="P7" t="s">
        <v>40</v>
      </c>
      <c r="Q7">
        <v>6</v>
      </c>
      <c r="R7" t="e">
        <f>MATCH(P7, original_output!K:K, 0) - ROW()</f>
        <v>#N/A</v>
      </c>
      <c r="S7" t="s">
        <v>31</v>
      </c>
      <c r="T7">
        <v>134</v>
      </c>
      <c r="U7">
        <f>MATCH(S7, original_output!M:M, 0) - ROW()</f>
        <v>-2</v>
      </c>
      <c r="V7" t="s">
        <v>17</v>
      </c>
      <c r="W7">
        <v>26</v>
      </c>
      <c r="X7">
        <f>MATCH(V7, original_output!O:O, 0) - ROW()</f>
        <v>9</v>
      </c>
      <c r="Y7" t="s">
        <v>20</v>
      </c>
      <c r="Z7">
        <v>9</v>
      </c>
      <c r="AA7" t="e">
        <f>MATCH(Y7, original_output!Q:Q, 0) - ROW()</f>
        <v>#N/A</v>
      </c>
    </row>
    <row r="8" spans="1:27" x14ac:dyDescent="0.2">
      <c r="A8" t="s">
        <v>41</v>
      </c>
      <c r="B8">
        <v>103</v>
      </c>
      <c r="C8">
        <f xml:space="preserve"> MATCH(A8, original_output!A:A, 0) - ROW()</f>
        <v>-2</v>
      </c>
      <c r="D8" t="s">
        <v>37</v>
      </c>
      <c r="E8">
        <v>15</v>
      </c>
      <c r="F8">
        <f>MATCH(D8, original_output!C:C, 0) - ROW()</f>
        <v>-3</v>
      </c>
      <c r="G8" t="s">
        <v>42</v>
      </c>
      <c r="H8">
        <v>5</v>
      </c>
      <c r="I8" t="e">
        <f>MATCH(G8, original_output!E:E, 0) - ROW()</f>
        <v>#N/A</v>
      </c>
      <c r="J8" t="s">
        <v>43</v>
      </c>
      <c r="K8">
        <v>29</v>
      </c>
      <c r="L8">
        <f>MATCH(J8, original_output!G:G, 0) - ROW()</f>
        <v>-1</v>
      </c>
      <c r="M8" t="s">
        <v>44</v>
      </c>
      <c r="N8">
        <v>11</v>
      </c>
      <c r="O8">
        <f>MATCH(M8, original_output!I:I, 0) - ROW()</f>
        <v>3</v>
      </c>
      <c r="P8" t="s">
        <v>45</v>
      </c>
      <c r="Q8">
        <v>6</v>
      </c>
      <c r="R8" t="e">
        <f>MATCH(P8, original_output!K:K, 0) - ROW()</f>
        <v>#N/A</v>
      </c>
      <c r="S8" t="s">
        <v>13</v>
      </c>
      <c r="T8">
        <v>132</v>
      </c>
      <c r="U8" t="e">
        <f>MATCH(S8, original_output!M:M, 0) - ROW()</f>
        <v>#N/A</v>
      </c>
      <c r="V8" t="s">
        <v>24</v>
      </c>
      <c r="W8">
        <v>19</v>
      </c>
      <c r="X8" t="e">
        <f>MATCH(V8, original_output!O:O, 0) - ROW()</f>
        <v>#N/A</v>
      </c>
      <c r="Y8" t="s">
        <v>25</v>
      </c>
      <c r="Z8">
        <v>8</v>
      </c>
      <c r="AA8" t="e">
        <f>MATCH(Y8, original_output!Q:Q, 0) - ROW()</f>
        <v>#N/A</v>
      </c>
    </row>
    <row r="9" spans="1:27" x14ac:dyDescent="0.2">
      <c r="A9" t="s">
        <v>34</v>
      </c>
      <c r="B9">
        <v>89</v>
      </c>
      <c r="C9">
        <f xml:space="preserve"> MATCH(A9, original_output!A:A, 0) - ROW()</f>
        <v>9</v>
      </c>
      <c r="D9" t="s">
        <v>46</v>
      </c>
      <c r="E9">
        <v>14</v>
      </c>
      <c r="F9">
        <f>MATCH(D9, original_output!C:C, 0) - ROW()</f>
        <v>-3</v>
      </c>
      <c r="G9" t="s">
        <v>47</v>
      </c>
      <c r="H9">
        <v>5</v>
      </c>
      <c r="I9">
        <f>MATCH(G9, original_output!E:E, 0) - ROW()</f>
        <v>1</v>
      </c>
      <c r="J9" t="s">
        <v>48</v>
      </c>
      <c r="K9">
        <v>24</v>
      </c>
      <c r="L9">
        <f>MATCH(J9, original_output!G:G, 0) - ROW()</f>
        <v>3</v>
      </c>
      <c r="M9" t="s">
        <v>49</v>
      </c>
      <c r="N9">
        <v>9</v>
      </c>
      <c r="O9" t="e">
        <f>MATCH(M9, original_output!I:I, 0) - ROW()</f>
        <v>#N/A</v>
      </c>
      <c r="P9" t="s">
        <v>50</v>
      </c>
      <c r="Q9">
        <v>6</v>
      </c>
      <c r="R9" t="e">
        <f>MATCH(P9, original_output!K:K, 0) - ROW()</f>
        <v>#N/A</v>
      </c>
      <c r="S9" t="s">
        <v>19</v>
      </c>
      <c r="T9">
        <v>131</v>
      </c>
      <c r="U9" t="e">
        <f>MATCH(S9, original_output!M:M, 0) - ROW()</f>
        <v>#N/A</v>
      </c>
      <c r="V9" t="s">
        <v>51</v>
      </c>
      <c r="W9">
        <v>19</v>
      </c>
      <c r="X9">
        <f>MATCH(V9, original_output!O:O, 0) - ROW()</f>
        <v>0</v>
      </c>
      <c r="Y9" t="s">
        <v>52</v>
      </c>
      <c r="Z9">
        <v>7</v>
      </c>
      <c r="AA9">
        <f>MATCH(Y9, original_output!Q:Q, 0) - ROW()</f>
        <v>-6</v>
      </c>
    </row>
    <row r="10" spans="1:27" x14ac:dyDescent="0.2">
      <c r="A10" t="s">
        <v>53</v>
      </c>
      <c r="B10">
        <v>83</v>
      </c>
      <c r="C10">
        <f xml:space="preserve"> MATCH(A10, original_output!A:A, 0) - ROW()</f>
        <v>2</v>
      </c>
      <c r="D10" t="s">
        <v>54</v>
      </c>
      <c r="E10">
        <v>13</v>
      </c>
      <c r="F10" t="e">
        <f>MATCH(D10, original_output!C:C, 0) - ROW()</f>
        <v>#N/A</v>
      </c>
      <c r="G10" t="s">
        <v>55</v>
      </c>
      <c r="H10">
        <v>5</v>
      </c>
      <c r="I10" t="e">
        <f>MATCH(G10, original_output!E:E, 0) - ROW()</f>
        <v>#N/A</v>
      </c>
      <c r="J10" t="s">
        <v>36</v>
      </c>
      <c r="K10">
        <v>22</v>
      </c>
      <c r="L10">
        <f>MATCH(J10, original_output!G:G, 0) - ROW()</f>
        <v>-1</v>
      </c>
      <c r="M10" t="s">
        <v>56</v>
      </c>
      <c r="N10">
        <v>8</v>
      </c>
      <c r="O10">
        <f>MATCH(M10, original_output!I:I, 0) - ROW()</f>
        <v>-5</v>
      </c>
      <c r="P10" t="s">
        <v>57</v>
      </c>
      <c r="Q10">
        <v>6</v>
      </c>
      <c r="R10">
        <f>MATCH(P10, original_output!K:K, 0) - ROW()</f>
        <v>-5</v>
      </c>
      <c r="S10" t="s">
        <v>34</v>
      </c>
      <c r="T10">
        <v>126</v>
      </c>
      <c r="U10">
        <f>MATCH(S10, original_output!M:M, 0) - ROW()</f>
        <v>1</v>
      </c>
      <c r="V10" t="s">
        <v>58</v>
      </c>
      <c r="W10">
        <v>18</v>
      </c>
      <c r="X10">
        <f>MATCH(V10, original_output!O:O, 0) - ROW()</f>
        <v>24</v>
      </c>
      <c r="Y10" t="s">
        <v>35</v>
      </c>
      <c r="Z10">
        <v>7</v>
      </c>
      <c r="AA10" t="e">
        <f>MATCH(Y10, original_output!Q:Q, 0) - ROW()</f>
        <v>#N/A</v>
      </c>
    </row>
    <row r="11" spans="1:27" x14ac:dyDescent="0.2">
      <c r="A11" t="s">
        <v>59</v>
      </c>
      <c r="B11">
        <v>83</v>
      </c>
      <c r="C11">
        <f xml:space="preserve"> MATCH(A11, original_output!A:A, 0) - ROW()</f>
        <v>2</v>
      </c>
      <c r="D11" t="s">
        <v>51</v>
      </c>
      <c r="E11">
        <v>13</v>
      </c>
      <c r="F11">
        <f>MATCH(D11, original_output!C:C, 0) - ROW()</f>
        <v>-3</v>
      </c>
      <c r="G11" t="s">
        <v>60</v>
      </c>
      <c r="H11">
        <v>4</v>
      </c>
      <c r="I11">
        <f>MATCH(G11, original_output!E:E, 0) - ROW()</f>
        <v>18</v>
      </c>
      <c r="J11" t="s">
        <v>61</v>
      </c>
      <c r="K11">
        <v>19</v>
      </c>
      <c r="L11">
        <f>MATCH(J11, original_output!G:G, 0) - ROW()</f>
        <v>17</v>
      </c>
      <c r="M11" t="s">
        <v>62</v>
      </c>
      <c r="N11">
        <v>8</v>
      </c>
      <c r="O11">
        <f>MATCH(M11, original_output!I:I, 0) - ROW()</f>
        <v>2</v>
      </c>
      <c r="P11" t="s">
        <v>63</v>
      </c>
      <c r="Q11">
        <v>6</v>
      </c>
      <c r="R11" t="e">
        <f>MATCH(P11, original_output!K:K, 0) - ROW()</f>
        <v>#N/A</v>
      </c>
      <c r="S11" t="s">
        <v>41</v>
      </c>
      <c r="T11">
        <v>103</v>
      </c>
      <c r="U11">
        <f>MATCH(S11, original_output!M:M, 0) - ROW()</f>
        <v>4</v>
      </c>
      <c r="V11" t="s">
        <v>64</v>
      </c>
      <c r="W11">
        <v>16</v>
      </c>
      <c r="X11">
        <f>MATCH(V11, original_output!O:O, 0) - ROW()</f>
        <v>4</v>
      </c>
      <c r="Y11" t="s">
        <v>57</v>
      </c>
      <c r="Z11">
        <v>6</v>
      </c>
      <c r="AA11">
        <f>MATCH(Y11, original_output!Q:Q, 0) - ROW()</f>
        <v>-6</v>
      </c>
    </row>
    <row r="12" spans="1:27" x14ac:dyDescent="0.2">
      <c r="A12" t="s">
        <v>65</v>
      </c>
      <c r="B12">
        <v>82</v>
      </c>
      <c r="C12">
        <f xml:space="preserve"> MATCH(A12, original_output!A:A, 0) - ROW()</f>
        <v>5</v>
      </c>
      <c r="D12" t="s">
        <v>66</v>
      </c>
      <c r="E12">
        <v>12</v>
      </c>
      <c r="F12">
        <f>MATCH(D12, original_output!C:C, 0) - ROW()</f>
        <v>-5</v>
      </c>
      <c r="G12" t="s">
        <v>67</v>
      </c>
      <c r="H12">
        <v>4</v>
      </c>
      <c r="I12">
        <f>MATCH(G12, original_output!E:E, 0) - ROW()</f>
        <v>31</v>
      </c>
      <c r="J12" t="s">
        <v>68</v>
      </c>
      <c r="K12">
        <v>19</v>
      </c>
      <c r="L12">
        <f>MATCH(J12, original_output!G:G, 0) - ROW()</f>
        <v>2</v>
      </c>
      <c r="M12" t="s">
        <v>17</v>
      </c>
      <c r="N12">
        <v>7</v>
      </c>
      <c r="O12">
        <f>MATCH(M12, original_output!I:I, 0) - ROW()</f>
        <v>14</v>
      </c>
      <c r="P12" t="s">
        <v>69</v>
      </c>
      <c r="Q12">
        <v>5</v>
      </c>
      <c r="R12" t="e">
        <f>MATCH(P12, original_output!K:K, 0) - ROW()</f>
        <v>#N/A</v>
      </c>
      <c r="S12" t="s">
        <v>70</v>
      </c>
      <c r="T12">
        <v>92</v>
      </c>
      <c r="U12">
        <f>MATCH(S12, original_output!M:M, 0) - ROW()</f>
        <v>-5</v>
      </c>
      <c r="V12" t="s">
        <v>27</v>
      </c>
      <c r="W12">
        <v>15</v>
      </c>
      <c r="X12" t="e">
        <f>MATCH(V12, original_output!O:O, 0) - ROW()</f>
        <v>#N/A</v>
      </c>
      <c r="Y12" t="s">
        <v>63</v>
      </c>
      <c r="Z12">
        <v>6</v>
      </c>
      <c r="AA12" t="e">
        <f>MATCH(Y12, original_output!Q:Q, 0) - ROW()</f>
        <v>#N/A</v>
      </c>
    </row>
    <row r="13" spans="1:27" x14ac:dyDescent="0.2">
      <c r="A13" t="s">
        <v>71</v>
      </c>
      <c r="B13">
        <v>81</v>
      </c>
      <c r="C13">
        <f xml:space="preserve"> MATCH(A13, original_output!A:A, 0) - ROW()</f>
        <v>-3</v>
      </c>
      <c r="D13" t="s">
        <v>64</v>
      </c>
      <c r="E13">
        <v>12</v>
      </c>
      <c r="F13">
        <f>MATCH(D13, original_output!C:C, 0) - ROW()</f>
        <v>5</v>
      </c>
      <c r="G13" t="s">
        <v>72</v>
      </c>
      <c r="H13">
        <v>4</v>
      </c>
      <c r="I13">
        <f>MATCH(G13, original_output!E:E, 0) - ROW()</f>
        <v>15</v>
      </c>
      <c r="J13" t="s">
        <v>73</v>
      </c>
      <c r="K13">
        <v>17</v>
      </c>
      <c r="L13">
        <f>MATCH(J13, original_output!G:G, 0) - ROW()</f>
        <v>6</v>
      </c>
      <c r="M13" t="s">
        <v>74</v>
      </c>
      <c r="N13">
        <v>7</v>
      </c>
      <c r="O13">
        <f>MATCH(M13, original_output!I:I, 0) - ROW()</f>
        <v>26</v>
      </c>
      <c r="P13" t="s">
        <v>75</v>
      </c>
      <c r="Q13">
        <v>5</v>
      </c>
      <c r="R13" t="e">
        <f>MATCH(P13, original_output!K:K, 0) - ROW()</f>
        <v>#N/A</v>
      </c>
      <c r="S13" t="s">
        <v>53</v>
      </c>
      <c r="T13">
        <v>85</v>
      </c>
      <c r="U13">
        <f>MATCH(S13, original_output!M:M, 0) - ROW()</f>
        <v>0</v>
      </c>
      <c r="V13" t="s">
        <v>66</v>
      </c>
      <c r="W13">
        <v>15</v>
      </c>
      <c r="X13">
        <f>MATCH(V13, original_output!O:O, 0) - ROW()</f>
        <v>-3</v>
      </c>
      <c r="Y13" t="s">
        <v>40</v>
      </c>
      <c r="Z13">
        <v>6</v>
      </c>
      <c r="AA13" t="e">
        <f>MATCH(Y13, original_output!Q:Q, 0) - ROW()</f>
        <v>#N/A</v>
      </c>
    </row>
    <row r="14" spans="1:27" x14ac:dyDescent="0.2">
      <c r="A14" t="s">
        <v>70</v>
      </c>
      <c r="B14">
        <v>80</v>
      </c>
      <c r="C14">
        <f xml:space="preserve"> MATCH(A14, original_output!A:A, 0) - ROW()</f>
        <v>-5</v>
      </c>
      <c r="D14" t="s">
        <v>76</v>
      </c>
      <c r="E14">
        <v>12</v>
      </c>
      <c r="F14">
        <f>MATCH(D14, original_output!C:C, 0) - ROW()</f>
        <v>36</v>
      </c>
      <c r="G14" t="s">
        <v>77</v>
      </c>
      <c r="H14">
        <v>4</v>
      </c>
      <c r="I14" t="e">
        <f>MATCH(G14, original_output!E:E, 0) - ROW()</f>
        <v>#N/A</v>
      </c>
      <c r="J14" t="s">
        <v>78</v>
      </c>
      <c r="K14">
        <v>16</v>
      </c>
      <c r="L14">
        <f>MATCH(J14, original_output!G:G, 0) - ROW()</f>
        <v>3</v>
      </c>
      <c r="M14" t="s">
        <v>58</v>
      </c>
      <c r="N14">
        <v>7</v>
      </c>
      <c r="O14">
        <f>MATCH(M14, original_output!I:I, 0) - ROW()</f>
        <v>23</v>
      </c>
      <c r="P14" t="s">
        <v>79</v>
      </c>
      <c r="Q14">
        <v>5</v>
      </c>
      <c r="R14" t="e">
        <f>MATCH(P14, original_output!K:K, 0) - ROW()</f>
        <v>#N/A</v>
      </c>
      <c r="S14" t="s">
        <v>59</v>
      </c>
      <c r="T14">
        <v>83</v>
      </c>
      <c r="U14">
        <f>MATCH(S14, original_output!M:M, 0) - ROW()</f>
        <v>2</v>
      </c>
      <c r="V14" t="s">
        <v>44</v>
      </c>
      <c r="W14">
        <v>15</v>
      </c>
      <c r="X14">
        <f>MATCH(V14, original_output!O:O, 0) - ROW()</f>
        <v>44</v>
      </c>
      <c r="Y14" t="s">
        <v>30</v>
      </c>
      <c r="Z14">
        <v>6</v>
      </c>
      <c r="AA14" t="e">
        <f>MATCH(Y14, original_output!Q:Q, 0) - ROW()</f>
        <v>#N/A</v>
      </c>
    </row>
    <row r="15" spans="1:27" x14ac:dyDescent="0.2">
      <c r="A15" t="s">
        <v>80</v>
      </c>
      <c r="B15">
        <v>76</v>
      </c>
      <c r="C15">
        <f xml:space="preserve"> MATCH(A15, original_output!A:A, 0) - ROW()</f>
        <v>-1</v>
      </c>
      <c r="D15" t="s">
        <v>81</v>
      </c>
      <c r="E15">
        <v>12</v>
      </c>
      <c r="F15">
        <f>MATCH(D15, original_output!C:C, 0) - ROW()</f>
        <v>11</v>
      </c>
      <c r="G15" t="s">
        <v>82</v>
      </c>
      <c r="H15">
        <v>4</v>
      </c>
      <c r="I15">
        <f>MATCH(G15, original_output!E:E, 0) - ROW()</f>
        <v>34</v>
      </c>
      <c r="J15" t="s">
        <v>83</v>
      </c>
      <c r="K15">
        <v>16</v>
      </c>
      <c r="L15">
        <f>MATCH(J15, original_output!G:G, 0) - ROW()</f>
        <v>-5</v>
      </c>
      <c r="M15" t="s">
        <v>84</v>
      </c>
      <c r="N15">
        <v>7</v>
      </c>
      <c r="O15">
        <f>MATCH(M15, original_output!I:I, 0) - ROW()</f>
        <v>-6</v>
      </c>
      <c r="P15" t="s">
        <v>85</v>
      </c>
      <c r="Q15">
        <v>5</v>
      </c>
      <c r="R15">
        <f>MATCH(P15, original_output!K:K, 0) - ROW()</f>
        <v>-12</v>
      </c>
      <c r="S15" t="s">
        <v>65</v>
      </c>
      <c r="T15">
        <v>82</v>
      </c>
      <c r="U15">
        <f>MATCH(S15, original_output!M:M, 0) - ROW()</f>
        <v>25</v>
      </c>
      <c r="V15" t="s">
        <v>32</v>
      </c>
      <c r="W15">
        <v>15</v>
      </c>
      <c r="X15">
        <f>MATCH(V15, original_output!O:O, 0) - ROW()</f>
        <v>-2</v>
      </c>
      <c r="Y15" t="s">
        <v>50</v>
      </c>
      <c r="Z15">
        <v>6</v>
      </c>
      <c r="AA15" t="e">
        <f>MATCH(Y15, original_output!Q:Q, 0) - ROW()</f>
        <v>#N/A</v>
      </c>
    </row>
    <row r="16" spans="1:27" x14ac:dyDescent="0.2">
      <c r="A16" t="s">
        <v>86</v>
      </c>
      <c r="B16">
        <v>75</v>
      </c>
      <c r="C16">
        <f xml:space="preserve"> MATCH(A16, original_output!A:A, 0) - ROW()</f>
        <v>-1</v>
      </c>
      <c r="D16" t="s">
        <v>87</v>
      </c>
      <c r="E16">
        <v>11</v>
      </c>
      <c r="F16">
        <f>MATCH(D16, original_output!C:C, 0) - ROW()</f>
        <v>70</v>
      </c>
      <c r="G16" t="s">
        <v>88</v>
      </c>
      <c r="H16">
        <v>4</v>
      </c>
      <c r="I16" t="e">
        <f>MATCH(G16, original_output!E:E, 0) - ROW()</f>
        <v>#N/A</v>
      </c>
      <c r="J16" t="s">
        <v>89</v>
      </c>
      <c r="K16">
        <v>15</v>
      </c>
      <c r="L16">
        <f>MATCH(J16, original_output!G:G, 0) - ROW()</f>
        <v>-3</v>
      </c>
      <c r="M16" t="s">
        <v>90</v>
      </c>
      <c r="N16">
        <v>6</v>
      </c>
      <c r="O16" t="e">
        <f>MATCH(M16, original_output!I:I, 0) - ROW()</f>
        <v>#N/A</v>
      </c>
      <c r="P16" t="s">
        <v>52</v>
      </c>
      <c r="Q16">
        <v>4</v>
      </c>
      <c r="R16">
        <f>MATCH(P16, original_output!K:K, 0) - ROW()</f>
        <v>-1</v>
      </c>
      <c r="S16" t="s">
        <v>71</v>
      </c>
      <c r="T16">
        <v>81</v>
      </c>
      <c r="U16">
        <f>MATCH(S16, original_output!M:M, 0) - ROW()</f>
        <v>2</v>
      </c>
      <c r="V16" t="s">
        <v>46</v>
      </c>
      <c r="W16">
        <v>14</v>
      </c>
      <c r="X16">
        <f>MATCH(V16, original_output!O:O, 0) - ROW()</f>
        <v>-13</v>
      </c>
      <c r="Y16" t="s">
        <v>33</v>
      </c>
      <c r="Z16">
        <v>6</v>
      </c>
      <c r="AA16">
        <f>MATCH(Y16, original_output!Q:Q, 0) - ROW()</f>
        <v>-9</v>
      </c>
    </row>
    <row r="17" spans="1:27" x14ac:dyDescent="0.2">
      <c r="A17" t="s">
        <v>91</v>
      </c>
      <c r="B17">
        <v>74</v>
      </c>
      <c r="C17">
        <f xml:space="preserve"> MATCH(A17, original_output!A:A, 0) - ROW()</f>
        <v>-6</v>
      </c>
      <c r="D17" t="s">
        <v>92</v>
      </c>
      <c r="E17">
        <v>11</v>
      </c>
      <c r="F17">
        <f>MATCH(D17, original_output!C:C, 0) - ROW()</f>
        <v>-4</v>
      </c>
      <c r="G17" t="s">
        <v>93</v>
      </c>
      <c r="H17">
        <v>3</v>
      </c>
      <c r="I17" t="e">
        <f>MATCH(G17, original_output!E:E, 0) - ROW()</f>
        <v>#N/A</v>
      </c>
      <c r="J17" t="s">
        <v>94</v>
      </c>
      <c r="K17">
        <v>14</v>
      </c>
      <c r="L17">
        <f>MATCH(J17, original_output!G:G, 0) - ROW()</f>
        <v>15</v>
      </c>
      <c r="M17" t="s">
        <v>95</v>
      </c>
      <c r="N17">
        <v>6</v>
      </c>
      <c r="O17">
        <f>MATCH(M17, original_output!I:I, 0) - ROW()</f>
        <v>37</v>
      </c>
      <c r="P17" t="s">
        <v>96</v>
      </c>
      <c r="Q17">
        <v>4</v>
      </c>
      <c r="R17" t="e">
        <f>MATCH(P17, original_output!K:K, 0) - ROW()</f>
        <v>#N/A</v>
      </c>
      <c r="S17" t="s">
        <v>91</v>
      </c>
      <c r="T17">
        <v>80</v>
      </c>
      <c r="U17">
        <f>MATCH(S17, original_output!M:M, 0) - ROW()</f>
        <v>-9</v>
      </c>
      <c r="V17" t="s">
        <v>92</v>
      </c>
      <c r="W17">
        <v>14</v>
      </c>
      <c r="X17">
        <f>MATCH(V17, original_output!O:O, 0) - ROW()</f>
        <v>5</v>
      </c>
      <c r="Y17" t="s">
        <v>45</v>
      </c>
      <c r="Z17">
        <v>6</v>
      </c>
      <c r="AA17" t="e">
        <f>MATCH(Y17, original_output!Q:Q, 0) - ROW()</f>
        <v>#N/A</v>
      </c>
    </row>
    <row r="18" spans="1:27" x14ac:dyDescent="0.2">
      <c r="A18" t="s">
        <v>97</v>
      </c>
      <c r="B18">
        <v>71</v>
      </c>
      <c r="C18">
        <f xml:space="preserve"> MATCH(A18, original_output!A:A, 0) - ROW()</f>
        <v>3</v>
      </c>
      <c r="D18" t="s">
        <v>58</v>
      </c>
      <c r="E18">
        <v>11</v>
      </c>
      <c r="F18">
        <f>MATCH(D18, original_output!C:C, 0) - ROW()</f>
        <v>45</v>
      </c>
      <c r="G18" t="s">
        <v>98</v>
      </c>
      <c r="H18">
        <v>3</v>
      </c>
      <c r="I18" t="e">
        <f>MATCH(G18, original_output!E:E, 0) - ROW()</f>
        <v>#N/A</v>
      </c>
      <c r="J18" t="s">
        <v>99</v>
      </c>
      <c r="K18">
        <v>14</v>
      </c>
      <c r="L18">
        <f>MATCH(J18, original_output!G:G, 0) - ROW()</f>
        <v>2</v>
      </c>
      <c r="M18" t="s">
        <v>100</v>
      </c>
      <c r="N18">
        <v>6</v>
      </c>
      <c r="O18">
        <f>MATCH(M18, original_output!I:I, 0) - ROW()</f>
        <v>33</v>
      </c>
      <c r="P18" t="s">
        <v>101</v>
      </c>
      <c r="Q18">
        <v>4</v>
      </c>
      <c r="R18" t="e">
        <f>MATCH(P18, original_output!K:K, 0) - ROW()</f>
        <v>#N/A</v>
      </c>
      <c r="S18" t="s">
        <v>80</v>
      </c>
      <c r="T18">
        <v>77</v>
      </c>
      <c r="U18">
        <f>MATCH(S18, original_output!M:M, 0) - ROW()</f>
        <v>4</v>
      </c>
      <c r="V18" t="s">
        <v>102</v>
      </c>
      <c r="W18">
        <v>14</v>
      </c>
      <c r="X18">
        <f>MATCH(V18, original_output!O:O, 0) - ROW()</f>
        <v>-6</v>
      </c>
      <c r="Y18" t="s">
        <v>38</v>
      </c>
      <c r="Z18">
        <v>5</v>
      </c>
      <c r="AA18" t="e">
        <f>MATCH(Y18, original_output!Q:Q, 0) - ROW()</f>
        <v>#N/A</v>
      </c>
    </row>
    <row r="19" spans="1:27" x14ac:dyDescent="0.2">
      <c r="A19" t="s">
        <v>103</v>
      </c>
      <c r="B19">
        <v>71</v>
      </c>
      <c r="C19">
        <f xml:space="preserve"> MATCH(A19, original_output!A:A, 0) - ROW()</f>
        <v>9</v>
      </c>
      <c r="D19" t="s">
        <v>104</v>
      </c>
      <c r="E19">
        <v>11</v>
      </c>
      <c r="F19">
        <f>MATCH(D19, original_output!C:C, 0) - ROW()</f>
        <v>-8</v>
      </c>
      <c r="G19" t="s">
        <v>105</v>
      </c>
      <c r="H19">
        <v>3</v>
      </c>
      <c r="I19" t="e">
        <f>MATCH(G19, original_output!E:E, 0) - ROW()</f>
        <v>#N/A</v>
      </c>
      <c r="J19" t="s">
        <v>106</v>
      </c>
      <c r="K19">
        <v>14</v>
      </c>
      <c r="L19">
        <f>MATCH(J19, original_output!G:G, 0) - ROW()</f>
        <v>6</v>
      </c>
      <c r="M19" t="s">
        <v>107</v>
      </c>
      <c r="N19">
        <v>6</v>
      </c>
      <c r="O19" t="e">
        <f>MATCH(M19, original_output!I:I, 0) - ROW()</f>
        <v>#N/A</v>
      </c>
      <c r="P19" t="s">
        <v>108</v>
      </c>
      <c r="Q19">
        <v>4</v>
      </c>
      <c r="R19" t="e">
        <f>MATCH(P19, original_output!K:K, 0) - ROW()</f>
        <v>#N/A</v>
      </c>
      <c r="S19" t="s">
        <v>86</v>
      </c>
      <c r="T19">
        <v>75</v>
      </c>
      <c r="U19">
        <f>MATCH(S19, original_output!M:M, 0) - ROW()</f>
        <v>-9</v>
      </c>
      <c r="V19" t="s">
        <v>54</v>
      </c>
      <c r="W19">
        <v>13</v>
      </c>
      <c r="X19" t="e">
        <f>MATCH(V19, original_output!O:O, 0) - ROW()</f>
        <v>#N/A</v>
      </c>
      <c r="Y19" t="s">
        <v>42</v>
      </c>
      <c r="Z19">
        <v>5</v>
      </c>
      <c r="AA19">
        <f>MATCH(Y19, original_output!Q:Q, 0) - ROW()</f>
        <v>-1</v>
      </c>
    </row>
    <row r="20" spans="1:27" x14ac:dyDescent="0.2">
      <c r="A20" t="s">
        <v>109</v>
      </c>
      <c r="B20">
        <v>64</v>
      </c>
      <c r="C20">
        <f xml:space="preserve"> MATCH(A20, original_output!A:A, 0) - ROW()</f>
        <v>2</v>
      </c>
      <c r="D20" t="s">
        <v>102</v>
      </c>
      <c r="E20">
        <v>11</v>
      </c>
      <c r="F20">
        <f>MATCH(D20, original_output!C:C, 0) - ROW()</f>
        <v>-17</v>
      </c>
      <c r="G20" t="s">
        <v>110</v>
      </c>
      <c r="H20">
        <v>3</v>
      </c>
      <c r="I20" t="e">
        <f>MATCH(G20, original_output!E:E, 0) - ROW()</f>
        <v>#N/A</v>
      </c>
      <c r="J20" t="s">
        <v>111</v>
      </c>
      <c r="K20">
        <v>14</v>
      </c>
      <c r="L20">
        <f>MATCH(J20, original_output!G:G, 0) - ROW()</f>
        <v>1</v>
      </c>
      <c r="M20" t="s">
        <v>112</v>
      </c>
      <c r="N20">
        <v>6</v>
      </c>
      <c r="O20">
        <f>MATCH(M20, original_output!I:I, 0) - ROW()</f>
        <v>18</v>
      </c>
      <c r="P20" t="s">
        <v>113</v>
      </c>
      <c r="Q20">
        <v>4</v>
      </c>
      <c r="R20" t="e">
        <f>MATCH(P20, original_output!K:K, 0) - ROW()</f>
        <v>#N/A</v>
      </c>
      <c r="S20" t="s">
        <v>97</v>
      </c>
      <c r="T20">
        <v>71</v>
      </c>
      <c r="U20">
        <f>MATCH(S20, original_output!M:M, 0) - ROW()</f>
        <v>39</v>
      </c>
      <c r="V20" t="s">
        <v>114</v>
      </c>
      <c r="W20">
        <v>12</v>
      </c>
      <c r="X20">
        <f>MATCH(V20, original_output!O:O, 0) - ROW()</f>
        <v>6</v>
      </c>
      <c r="Y20" t="s">
        <v>85</v>
      </c>
      <c r="Z20">
        <v>5</v>
      </c>
      <c r="AA20">
        <f>MATCH(Y20, original_output!Q:Q, 0) - ROW()</f>
        <v>-14</v>
      </c>
    </row>
    <row r="21" spans="1:27" x14ac:dyDescent="0.2">
      <c r="A21" t="s">
        <v>115</v>
      </c>
      <c r="B21">
        <v>64</v>
      </c>
      <c r="C21">
        <f xml:space="preserve"> MATCH(A21, original_output!A:A, 0) - ROW()</f>
        <v>-5</v>
      </c>
      <c r="D21" t="s">
        <v>116</v>
      </c>
      <c r="E21">
        <v>10</v>
      </c>
      <c r="F21" t="e">
        <f>MATCH(D21, original_output!C:C, 0) - ROW()</f>
        <v>#N/A</v>
      </c>
      <c r="G21" t="s">
        <v>117</v>
      </c>
      <c r="H21">
        <v>3</v>
      </c>
      <c r="I21">
        <f>MATCH(G21, original_output!E:E, 0) - ROW()</f>
        <v>19</v>
      </c>
      <c r="J21" t="s">
        <v>118</v>
      </c>
      <c r="K21">
        <v>13</v>
      </c>
      <c r="L21">
        <f>MATCH(J21, original_output!G:G, 0) - ROW()</f>
        <v>40</v>
      </c>
      <c r="M21" t="s">
        <v>119</v>
      </c>
      <c r="N21">
        <v>6</v>
      </c>
      <c r="O21">
        <f>MATCH(M21, original_output!I:I, 0) - ROW()</f>
        <v>-4</v>
      </c>
      <c r="P21" t="s">
        <v>120</v>
      </c>
      <c r="Q21">
        <v>3</v>
      </c>
      <c r="R21" t="e">
        <f>MATCH(P21, original_output!K:K, 0) - ROW()</f>
        <v>#N/A</v>
      </c>
      <c r="S21" t="s">
        <v>103</v>
      </c>
      <c r="T21">
        <v>71</v>
      </c>
      <c r="U21">
        <f>MATCH(S21, original_output!M:M, 0) - ROW()</f>
        <v>31</v>
      </c>
      <c r="V21" t="s">
        <v>121</v>
      </c>
      <c r="W21">
        <v>12</v>
      </c>
      <c r="X21">
        <f>MATCH(V21, original_output!O:O, 0) - ROW()</f>
        <v>-16</v>
      </c>
      <c r="Y21" t="s">
        <v>69</v>
      </c>
      <c r="Z21">
        <v>5</v>
      </c>
      <c r="AA21" t="e">
        <f>MATCH(Y21, original_output!Q:Q, 0) - ROW()</f>
        <v>#N/A</v>
      </c>
    </row>
    <row r="22" spans="1:27" x14ac:dyDescent="0.2">
      <c r="A22" t="s">
        <v>122</v>
      </c>
      <c r="B22">
        <v>63</v>
      </c>
      <c r="C22">
        <f xml:space="preserve"> MATCH(A22, original_output!A:A, 0) - ROW()</f>
        <v>1</v>
      </c>
      <c r="D22" t="s">
        <v>123</v>
      </c>
      <c r="E22">
        <v>10</v>
      </c>
      <c r="F22" t="e">
        <f>MATCH(D22, original_output!C:C, 0) - ROW()</f>
        <v>#N/A</v>
      </c>
      <c r="G22" t="s">
        <v>124</v>
      </c>
      <c r="H22">
        <v>3</v>
      </c>
      <c r="I22" t="e">
        <f>MATCH(G22, original_output!E:E, 0) - ROW()</f>
        <v>#N/A</v>
      </c>
      <c r="J22" t="s">
        <v>125</v>
      </c>
      <c r="K22">
        <v>13</v>
      </c>
      <c r="L22">
        <f>MATCH(J22, original_output!G:G, 0) - ROW()</f>
        <v>-7</v>
      </c>
      <c r="M22" t="s">
        <v>126</v>
      </c>
      <c r="N22">
        <v>6</v>
      </c>
      <c r="O22" t="e">
        <f>MATCH(M22, original_output!I:I, 0) - ROW()</f>
        <v>#N/A</v>
      </c>
      <c r="P22" t="s">
        <v>127</v>
      </c>
      <c r="Q22">
        <v>3</v>
      </c>
      <c r="R22" t="e">
        <f>MATCH(P22, original_output!K:K, 0) - ROW()</f>
        <v>#N/A</v>
      </c>
      <c r="S22" t="s">
        <v>128</v>
      </c>
      <c r="T22">
        <v>69</v>
      </c>
      <c r="U22">
        <f>MATCH(S22, original_output!M:M, 0) - ROW()</f>
        <v>1</v>
      </c>
      <c r="V22" t="s">
        <v>76</v>
      </c>
      <c r="W22">
        <v>12</v>
      </c>
      <c r="X22">
        <f>MATCH(V22, original_output!O:O, 0) - ROW()</f>
        <v>28</v>
      </c>
      <c r="Y22" t="s">
        <v>47</v>
      </c>
      <c r="Z22">
        <v>5</v>
      </c>
      <c r="AA22">
        <f>MATCH(Y22, original_output!Q:Q, 0) - ROW()</f>
        <v>-17</v>
      </c>
    </row>
    <row r="23" spans="1:27" x14ac:dyDescent="0.2">
      <c r="A23" t="s">
        <v>128</v>
      </c>
      <c r="B23">
        <v>61</v>
      </c>
      <c r="C23">
        <f xml:space="preserve"> MATCH(A23, original_output!A:A, 0) - ROW()</f>
        <v>8</v>
      </c>
      <c r="D23" t="s">
        <v>114</v>
      </c>
      <c r="E23">
        <v>9</v>
      </c>
      <c r="F23">
        <f>MATCH(D23, original_output!C:C, 0) - ROW()</f>
        <v>17</v>
      </c>
      <c r="G23" t="s">
        <v>129</v>
      </c>
      <c r="H23">
        <v>3</v>
      </c>
      <c r="I23" t="e">
        <f>MATCH(G23, original_output!E:E, 0) - ROW()</f>
        <v>#N/A</v>
      </c>
      <c r="J23" t="s">
        <v>130</v>
      </c>
      <c r="K23">
        <v>13</v>
      </c>
      <c r="L23">
        <f>MATCH(J23, original_output!G:G, 0) - ROW()</f>
        <v>-12</v>
      </c>
      <c r="M23" t="s">
        <v>51</v>
      </c>
      <c r="N23">
        <v>6</v>
      </c>
      <c r="O23">
        <f>MATCH(M23, original_output!I:I, 0) - ROW()</f>
        <v>8</v>
      </c>
      <c r="P23" t="s">
        <v>131</v>
      </c>
      <c r="Q23">
        <v>3</v>
      </c>
      <c r="R23" t="e">
        <f>MATCH(P23, original_output!K:K, 0) - ROW()</f>
        <v>#N/A</v>
      </c>
      <c r="S23" t="s">
        <v>68</v>
      </c>
      <c r="T23">
        <v>68</v>
      </c>
      <c r="U23">
        <f>MATCH(S23, original_output!M:M, 0) - ROW()</f>
        <v>6</v>
      </c>
      <c r="V23" t="s">
        <v>81</v>
      </c>
      <c r="W23">
        <v>12</v>
      </c>
      <c r="X23">
        <f>MATCH(V23, original_output!O:O, 0) - ROW()</f>
        <v>25</v>
      </c>
      <c r="Y23" t="s">
        <v>75</v>
      </c>
      <c r="Z23">
        <v>5</v>
      </c>
      <c r="AA23" t="e">
        <f>MATCH(Y23, original_output!Q:Q, 0) - ROW()</f>
        <v>#N/A</v>
      </c>
    </row>
    <row r="24" spans="1:27" x14ac:dyDescent="0.2">
      <c r="A24" t="s">
        <v>132</v>
      </c>
      <c r="B24">
        <v>61</v>
      </c>
      <c r="C24">
        <f xml:space="preserve"> MATCH(A24, original_output!A:A, 0) - ROW()</f>
        <v>-4</v>
      </c>
      <c r="D24" t="s">
        <v>133</v>
      </c>
      <c r="E24">
        <v>9</v>
      </c>
      <c r="F24" t="e">
        <f>MATCH(D24, original_output!C:C, 0) - ROW()</f>
        <v>#N/A</v>
      </c>
      <c r="G24" t="s">
        <v>134</v>
      </c>
      <c r="H24">
        <v>3</v>
      </c>
      <c r="I24" t="e">
        <f>MATCH(G24, original_output!E:E, 0) - ROW()</f>
        <v>#N/A</v>
      </c>
      <c r="J24" t="s">
        <v>31</v>
      </c>
      <c r="K24">
        <v>12</v>
      </c>
      <c r="L24">
        <f>MATCH(J24, original_output!G:G, 0) - ROW()</f>
        <v>0</v>
      </c>
      <c r="M24" t="s">
        <v>135</v>
      </c>
      <c r="N24">
        <v>6</v>
      </c>
      <c r="O24">
        <f>MATCH(M24, original_output!I:I, 0) - ROW()</f>
        <v>26</v>
      </c>
      <c r="P24" t="s">
        <v>136</v>
      </c>
      <c r="Q24">
        <v>3</v>
      </c>
      <c r="R24" t="e">
        <f>MATCH(P24, original_output!K:K, 0) - ROW()</f>
        <v>#N/A</v>
      </c>
      <c r="S24" t="s">
        <v>137</v>
      </c>
      <c r="T24">
        <v>67</v>
      </c>
      <c r="U24">
        <f>MATCH(S24, original_output!M:M, 0) - ROW()</f>
        <v>-3</v>
      </c>
      <c r="V24" t="s">
        <v>56</v>
      </c>
      <c r="W24">
        <v>12</v>
      </c>
      <c r="X24">
        <f>MATCH(V24, original_output!O:O, 0) - ROW()</f>
        <v>-13</v>
      </c>
      <c r="Y24" t="s">
        <v>55</v>
      </c>
      <c r="Z24">
        <v>5</v>
      </c>
      <c r="AA24" t="e">
        <f>MATCH(Y24, original_output!Q:Q, 0) - ROW()</f>
        <v>#N/A</v>
      </c>
    </row>
    <row r="25" spans="1:27" x14ac:dyDescent="0.2">
      <c r="A25" t="s">
        <v>138</v>
      </c>
      <c r="B25">
        <v>60</v>
      </c>
      <c r="C25">
        <f xml:space="preserve"> MATCH(A25, original_output!A:A, 0) - ROW()</f>
        <v>1</v>
      </c>
      <c r="D25" t="s">
        <v>121</v>
      </c>
      <c r="E25">
        <v>9</v>
      </c>
      <c r="F25">
        <f>MATCH(D25, original_output!C:C, 0) - ROW()</f>
        <v>-21</v>
      </c>
      <c r="G25" t="s">
        <v>139</v>
      </c>
      <c r="H25">
        <v>3</v>
      </c>
      <c r="I25" t="e">
        <f>MATCH(G25, original_output!E:E, 0) - ROW()</f>
        <v>#N/A</v>
      </c>
      <c r="J25" t="s">
        <v>140</v>
      </c>
      <c r="K25">
        <v>12</v>
      </c>
      <c r="L25">
        <f>MATCH(J25, original_output!G:G, 0) - ROW()</f>
        <v>-9</v>
      </c>
      <c r="M25" t="s">
        <v>141</v>
      </c>
      <c r="N25">
        <v>5</v>
      </c>
      <c r="O25">
        <f>MATCH(M25, original_output!I:I, 0) - ROW()</f>
        <v>-4</v>
      </c>
      <c r="P25" t="s">
        <v>142</v>
      </c>
      <c r="Q25">
        <v>3</v>
      </c>
      <c r="R25" t="e">
        <f>MATCH(P25, original_output!K:K, 0) - ROW()</f>
        <v>#N/A</v>
      </c>
      <c r="S25" t="s">
        <v>125</v>
      </c>
      <c r="T25">
        <v>64</v>
      </c>
      <c r="U25">
        <f>MATCH(S25, original_output!M:M, 0) - ROW()</f>
        <v>-6</v>
      </c>
      <c r="V25" t="s">
        <v>87</v>
      </c>
      <c r="W25">
        <v>11</v>
      </c>
      <c r="X25">
        <f>MATCH(V25, original_output!O:O, 0) - ROW()</f>
        <v>65</v>
      </c>
      <c r="Y25" t="s">
        <v>79</v>
      </c>
      <c r="Z25">
        <v>5</v>
      </c>
      <c r="AA25" t="e">
        <f>MATCH(Y25, original_output!Q:Q, 0) - ROW()</f>
        <v>#N/A</v>
      </c>
    </row>
    <row r="26" spans="1:27" x14ac:dyDescent="0.2">
      <c r="A26" t="s">
        <v>143</v>
      </c>
      <c r="B26">
        <v>60</v>
      </c>
      <c r="C26">
        <f xml:space="preserve"> MATCH(A26, original_output!A:A, 0) - ROW()</f>
        <v>1</v>
      </c>
      <c r="D26" t="s">
        <v>144</v>
      </c>
      <c r="E26">
        <v>9</v>
      </c>
      <c r="F26">
        <f>MATCH(D26, original_output!C:C, 0) - ROW()</f>
        <v>71</v>
      </c>
      <c r="G26" t="s">
        <v>145</v>
      </c>
      <c r="H26">
        <v>3</v>
      </c>
      <c r="I26" t="e">
        <f>MATCH(G26, original_output!E:E, 0) - ROW()</f>
        <v>#N/A</v>
      </c>
      <c r="J26" t="s">
        <v>146</v>
      </c>
      <c r="K26">
        <v>12</v>
      </c>
      <c r="L26">
        <f>MATCH(J26, original_output!G:G, 0) - ROW()</f>
        <v>15</v>
      </c>
      <c r="M26" t="s">
        <v>147</v>
      </c>
      <c r="N26">
        <v>5</v>
      </c>
      <c r="O26" t="e">
        <f>MATCH(M26, original_output!I:I, 0) - ROW()</f>
        <v>#N/A</v>
      </c>
      <c r="P26" t="s">
        <v>148</v>
      </c>
      <c r="Q26">
        <v>3</v>
      </c>
      <c r="R26" t="e">
        <f>MATCH(P26, original_output!K:K, 0) - ROW()</f>
        <v>#N/A</v>
      </c>
      <c r="S26" t="s">
        <v>109</v>
      </c>
      <c r="T26">
        <v>64</v>
      </c>
      <c r="U26">
        <f>MATCH(S26, original_output!M:M, 0) - ROW()</f>
        <v>13</v>
      </c>
      <c r="V26" t="s">
        <v>104</v>
      </c>
      <c r="W26">
        <v>11</v>
      </c>
      <c r="X26">
        <f>MATCH(V26, original_output!O:O, 0) - ROW()</f>
        <v>-6</v>
      </c>
      <c r="Y26" t="s">
        <v>72</v>
      </c>
      <c r="Z26">
        <v>4</v>
      </c>
      <c r="AA26" t="e">
        <f>MATCH(Y26, original_output!Q:Q, 0) - ROW()</f>
        <v>#N/A</v>
      </c>
    </row>
    <row r="27" spans="1:27" x14ac:dyDescent="0.2">
      <c r="A27" t="s">
        <v>137</v>
      </c>
      <c r="B27">
        <v>57</v>
      </c>
      <c r="C27">
        <f xml:space="preserve"> MATCH(A27, original_output!A:A, 0) - ROW()</f>
        <v>-8</v>
      </c>
      <c r="D27" t="s">
        <v>149</v>
      </c>
      <c r="E27">
        <v>9</v>
      </c>
      <c r="F27">
        <f>MATCH(D27, original_output!C:C, 0) - ROW()</f>
        <v>-11</v>
      </c>
      <c r="G27" t="s">
        <v>150</v>
      </c>
      <c r="H27">
        <v>3</v>
      </c>
      <c r="I27" t="e">
        <f>MATCH(G27, original_output!E:E, 0) - ROW()</f>
        <v>#N/A</v>
      </c>
      <c r="J27" t="s">
        <v>151</v>
      </c>
      <c r="K27">
        <v>12</v>
      </c>
      <c r="L27">
        <f>MATCH(J27, original_output!G:G, 0) - ROW()</f>
        <v>-5</v>
      </c>
      <c r="M27" t="s">
        <v>152</v>
      </c>
      <c r="N27">
        <v>5</v>
      </c>
      <c r="O27">
        <f>MATCH(M27, original_output!I:I, 0) - ROW()</f>
        <v>15</v>
      </c>
      <c r="P27" t="s">
        <v>153</v>
      </c>
      <c r="Q27">
        <v>3</v>
      </c>
      <c r="R27" t="e">
        <f>MATCH(P27, original_output!K:K, 0) - ROW()</f>
        <v>#N/A</v>
      </c>
      <c r="S27" t="s">
        <v>115</v>
      </c>
      <c r="T27">
        <v>64</v>
      </c>
      <c r="U27">
        <f>MATCH(S27, original_output!M:M, 0) - ROW()</f>
        <v>-3</v>
      </c>
      <c r="V27" t="s">
        <v>84</v>
      </c>
      <c r="W27">
        <v>10</v>
      </c>
      <c r="X27">
        <f>MATCH(V27, original_output!O:O, 0) - ROW()</f>
        <v>22</v>
      </c>
      <c r="Y27" t="s">
        <v>96</v>
      </c>
      <c r="Z27">
        <v>4</v>
      </c>
      <c r="AA27" t="e">
        <f>MATCH(Y27, original_output!Q:Q, 0) - ROW()</f>
        <v>#N/A</v>
      </c>
    </row>
    <row r="28" spans="1:27" x14ac:dyDescent="0.2">
      <c r="A28" t="s">
        <v>154</v>
      </c>
      <c r="B28">
        <v>54</v>
      </c>
      <c r="C28">
        <f xml:space="preserve"> MATCH(A28, original_output!A:A, 0) - ROW()</f>
        <v>31</v>
      </c>
      <c r="D28" t="s">
        <v>155</v>
      </c>
      <c r="E28">
        <v>9</v>
      </c>
      <c r="F28">
        <f>MATCH(D28, original_output!C:C, 0) - ROW()</f>
        <v>-6</v>
      </c>
      <c r="G28" t="s">
        <v>156</v>
      </c>
      <c r="H28">
        <v>3</v>
      </c>
      <c r="I28" t="e">
        <f>MATCH(G28, original_output!E:E, 0) - ROW()</f>
        <v>#N/A</v>
      </c>
      <c r="J28" t="s">
        <v>70</v>
      </c>
      <c r="K28">
        <v>12</v>
      </c>
      <c r="L28">
        <f>MATCH(J28, original_output!G:G, 0) - ROW()</f>
        <v>-22</v>
      </c>
      <c r="M28" t="s">
        <v>157</v>
      </c>
      <c r="N28">
        <v>5</v>
      </c>
      <c r="O28">
        <f>MATCH(M28, original_output!I:I, 0) - ROW()</f>
        <v>-9</v>
      </c>
      <c r="P28" t="s">
        <v>158</v>
      </c>
      <c r="Q28">
        <v>3</v>
      </c>
      <c r="R28" t="e">
        <f>MATCH(P28, original_output!K:K, 0) - ROW()</f>
        <v>#N/A</v>
      </c>
      <c r="S28" t="s">
        <v>122</v>
      </c>
      <c r="T28">
        <v>63</v>
      </c>
      <c r="U28">
        <f>MATCH(S28, original_output!M:M, 0) - ROW()</f>
        <v>14</v>
      </c>
      <c r="V28" t="s">
        <v>116</v>
      </c>
      <c r="W28">
        <v>10</v>
      </c>
      <c r="X28" t="e">
        <f>MATCH(V28, original_output!O:O, 0) - ROW()</f>
        <v>#N/A</v>
      </c>
      <c r="Y28" t="s">
        <v>113</v>
      </c>
      <c r="Z28">
        <v>4</v>
      </c>
      <c r="AA28" t="e">
        <f>MATCH(Y28, original_output!Q:Q, 0) - ROW()</f>
        <v>#N/A</v>
      </c>
    </row>
    <row r="29" spans="1:27" x14ac:dyDescent="0.2">
      <c r="A29" t="s">
        <v>125</v>
      </c>
      <c r="B29">
        <v>51</v>
      </c>
      <c r="C29">
        <f xml:space="preserve"> MATCH(A29, original_output!A:A, 0) - ROW()</f>
        <v>-4</v>
      </c>
      <c r="D29" t="s">
        <v>159</v>
      </c>
      <c r="E29">
        <v>8</v>
      </c>
      <c r="F29">
        <f>MATCH(D29, original_output!C:C, 0) - ROW()</f>
        <v>-9</v>
      </c>
      <c r="G29" t="s">
        <v>160</v>
      </c>
      <c r="H29">
        <v>3</v>
      </c>
      <c r="I29" t="e">
        <f>MATCH(G29, original_output!E:E, 0) - ROW()</f>
        <v>#N/A</v>
      </c>
      <c r="J29" t="s">
        <v>161</v>
      </c>
      <c r="K29">
        <v>11</v>
      </c>
      <c r="L29">
        <f>MATCH(J29, original_output!G:G, 0) - ROW()</f>
        <v>35</v>
      </c>
      <c r="M29" t="s">
        <v>162</v>
      </c>
      <c r="N29">
        <v>5</v>
      </c>
      <c r="O29">
        <f>MATCH(M29, original_output!I:I, 0) - ROW()</f>
        <v>-5</v>
      </c>
      <c r="P29" t="s">
        <v>163</v>
      </c>
      <c r="Q29">
        <v>3</v>
      </c>
      <c r="R29" t="e">
        <f>MATCH(P29, original_output!K:K, 0) - ROW()</f>
        <v>#N/A</v>
      </c>
      <c r="S29" t="s">
        <v>39</v>
      </c>
      <c r="T29">
        <v>63</v>
      </c>
      <c r="U29">
        <f>MATCH(S29, original_output!M:M, 0) - ROW()</f>
        <v>8</v>
      </c>
      <c r="V29" t="s">
        <v>123</v>
      </c>
      <c r="W29">
        <v>10</v>
      </c>
      <c r="X29" t="e">
        <f>MATCH(V29, original_output!O:O, 0) - ROW()</f>
        <v>#N/A</v>
      </c>
      <c r="Y29" t="s">
        <v>108</v>
      </c>
      <c r="Z29">
        <v>4</v>
      </c>
      <c r="AA29" t="e">
        <f>MATCH(Y29, original_output!Q:Q, 0) - ROW()</f>
        <v>#N/A</v>
      </c>
    </row>
    <row r="30" spans="1:27" x14ac:dyDescent="0.2">
      <c r="A30" t="s">
        <v>164</v>
      </c>
      <c r="B30">
        <v>51</v>
      </c>
      <c r="C30">
        <f xml:space="preserve"> MATCH(A30, original_output!A:A, 0) - ROW()</f>
        <v>39</v>
      </c>
      <c r="D30" t="s">
        <v>165</v>
      </c>
      <c r="E30">
        <v>8</v>
      </c>
      <c r="F30">
        <f>MATCH(D30, original_output!C:C, 0) - ROW()</f>
        <v>26</v>
      </c>
      <c r="G30" t="s">
        <v>166</v>
      </c>
      <c r="H30">
        <v>3</v>
      </c>
      <c r="I30" t="e">
        <f>MATCH(G30, original_output!E:E, 0) - ROW()</f>
        <v>#N/A</v>
      </c>
      <c r="J30" t="s">
        <v>137</v>
      </c>
      <c r="K30">
        <v>10</v>
      </c>
      <c r="L30">
        <f>MATCH(J30, original_output!G:G, 0) - ROW()</f>
        <v>15</v>
      </c>
      <c r="M30" t="s">
        <v>167</v>
      </c>
      <c r="N30">
        <v>5</v>
      </c>
      <c r="O30" t="e">
        <f>MATCH(M30, original_output!I:I, 0) - ROW()</f>
        <v>#N/A</v>
      </c>
      <c r="P30" t="s">
        <v>168</v>
      </c>
      <c r="Q30">
        <v>3</v>
      </c>
      <c r="R30" t="e">
        <f>MATCH(P30, original_output!K:K, 0) - ROW()</f>
        <v>#N/A</v>
      </c>
      <c r="S30" t="s">
        <v>138</v>
      </c>
      <c r="T30">
        <v>62</v>
      </c>
      <c r="U30">
        <f>MATCH(S30, original_output!M:M, 0) - ROW()</f>
        <v>2</v>
      </c>
      <c r="V30" t="s">
        <v>135</v>
      </c>
      <c r="W30">
        <v>10</v>
      </c>
      <c r="X30">
        <f>MATCH(V30, original_output!O:O, 0) - ROW()</f>
        <v>39</v>
      </c>
      <c r="Y30" t="s">
        <v>169</v>
      </c>
      <c r="Z30">
        <v>4</v>
      </c>
      <c r="AA30">
        <f>MATCH(Y30, original_output!Q:Q, 0) - ROW()</f>
        <v>-22</v>
      </c>
    </row>
    <row r="31" spans="1:27" x14ac:dyDescent="0.2">
      <c r="A31" t="s">
        <v>170</v>
      </c>
      <c r="B31">
        <v>51</v>
      </c>
      <c r="C31">
        <f xml:space="preserve"> MATCH(A31, original_output!A:A, 0) - ROW()</f>
        <v>32</v>
      </c>
      <c r="D31" t="s">
        <v>171</v>
      </c>
      <c r="E31">
        <v>8</v>
      </c>
      <c r="F31">
        <f>MATCH(D31, original_output!C:C, 0) - ROW()</f>
        <v>-17</v>
      </c>
      <c r="G31" t="s">
        <v>172</v>
      </c>
      <c r="H31">
        <v>3</v>
      </c>
      <c r="I31" t="e">
        <f>MATCH(G31, original_output!E:E, 0) - ROW()</f>
        <v>#N/A</v>
      </c>
      <c r="J31" t="s">
        <v>173</v>
      </c>
      <c r="K31">
        <v>10</v>
      </c>
      <c r="L31" t="e">
        <f>MATCH(J31, original_output!G:G, 0) - ROW()</f>
        <v>#N/A</v>
      </c>
      <c r="M31" t="s">
        <v>174</v>
      </c>
      <c r="N31">
        <v>5</v>
      </c>
      <c r="O31">
        <f>MATCH(M31, original_output!I:I, 0) - ROW()</f>
        <v>18</v>
      </c>
      <c r="P31" t="s">
        <v>175</v>
      </c>
      <c r="Q31">
        <v>3</v>
      </c>
      <c r="R31">
        <f>MATCH(P31, original_output!K:K, 0) - ROW()</f>
        <v>48</v>
      </c>
      <c r="S31" t="s">
        <v>154</v>
      </c>
      <c r="T31">
        <v>62</v>
      </c>
      <c r="U31">
        <f>MATCH(S31, original_output!M:M, 0) - ROW()</f>
        <v>0</v>
      </c>
      <c r="V31" t="s">
        <v>133</v>
      </c>
      <c r="W31">
        <v>9</v>
      </c>
      <c r="X31" t="e">
        <f>MATCH(V31, original_output!O:O, 0) - ROW()</f>
        <v>#N/A</v>
      </c>
      <c r="Y31" t="s">
        <v>77</v>
      </c>
      <c r="Z31">
        <v>4</v>
      </c>
      <c r="AA31" t="e">
        <f>MATCH(Y31, original_output!Q:Q, 0) - ROW()</f>
        <v>#N/A</v>
      </c>
    </row>
    <row r="32" spans="1:27" x14ac:dyDescent="0.2">
      <c r="A32" t="s">
        <v>176</v>
      </c>
      <c r="B32">
        <v>51</v>
      </c>
      <c r="C32">
        <f xml:space="preserve"> MATCH(A32, original_output!A:A, 0) - ROW()</f>
        <v>65</v>
      </c>
      <c r="D32" t="s">
        <v>177</v>
      </c>
      <c r="E32">
        <v>7</v>
      </c>
      <c r="F32" t="e">
        <f>MATCH(D32, original_output!C:C, 0) - ROW()</f>
        <v>#N/A</v>
      </c>
      <c r="G32" t="s">
        <v>178</v>
      </c>
      <c r="H32">
        <v>3</v>
      </c>
      <c r="I32" t="e">
        <f>MATCH(G32, original_output!E:E, 0) - ROW()</f>
        <v>#N/A</v>
      </c>
      <c r="J32" t="s">
        <v>179</v>
      </c>
      <c r="K32">
        <v>10</v>
      </c>
      <c r="L32">
        <f>MATCH(J32, original_output!G:G, 0) - ROW()</f>
        <v>39</v>
      </c>
      <c r="M32" t="s">
        <v>180</v>
      </c>
      <c r="N32">
        <v>4</v>
      </c>
      <c r="O32" t="e">
        <f>MATCH(M32, original_output!I:I, 0) - ROW()</f>
        <v>#N/A</v>
      </c>
      <c r="P32" t="s">
        <v>181</v>
      </c>
      <c r="Q32">
        <v>3</v>
      </c>
      <c r="R32" t="e">
        <f>MATCH(P32, original_output!K:K, 0) - ROW()</f>
        <v>#N/A</v>
      </c>
      <c r="S32" t="s">
        <v>132</v>
      </c>
      <c r="T32">
        <v>61</v>
      </c>
      <c r="U32">
        <f>MATCH(S32, original_output!M:M, 0) - ROW()</f>
        <v>-12</v>
      </c>
      <c r="V32" t="s">
        <v>49</v>
      </c>
      <c r="W32">
        <v>9</v>
      </c>
      <c r="X32" t="e">
        <f>MATCH(V32, original_output!O:O, 0) - ROW()</f>
        <v>#N/A</v>
      </c>
      <c r="Y32" t="s">
        <v>60</v>
      </c>
      <c r="Z32">
        <v>4</v>
      </c>
      <c r="AA32" t="e">
        <f>MATCH(Y32, original_output!Q:Q, 0) - ROW()</f>
        <v>#N/A</v>
      </c>
    </row>
    <row r="33" spans="1:27" x14ac:dyDescent="0.2">
      <c r="A33" t="s">
        <v>182</v>
      </c>
      <c r="B33">
        <v>50</v>
      </c>
      <c r="C33">
        <f xml:space="preserve"> MATCH(A33, original_output!A:A, 0) - ROW()</f>
        <v>22</v>
      </c>
      <c r="D33" t="s">
        <v>183</v>
      </c>
      <c r="E33">
        <v>7</v>
      </c>
      <c r="F33">
        <f>MATCH(D33, original_output!C:C, 0) - ROW()</f>
        <v>16</v>
      </c>
      <c r="G33" t="s">
        <v>184</v>
      </c>
      <c r="H33">
        <v>3</v>
      </c>
      <c r="I33" t="e">
        <f>MATCH(G33, original_output!E:E, 0) - ROW()</f>
        <v>#N/A</v>
      </c>
      <c r="J33" t="s">
        <v>185</v>
      </c>
      <c r="K33">
        <v>9</v>
      </c>
      <c r="L33">
        <f>MATCH(J33, original_output!G:G, 0) - ROW()</f>
        <v>-15</v>
      </c>
      <c r="M33" t="s">
        <v>186</v>
      </c>
      <c r="N33">
        <v>4</v>
      </c>
      <c r="O33">
        <f>MATCH(M33, original_output!I:I, 0) - ROW()</f>
        <v>-19</v>
      </c>
      <c r="P33" t="s">
        <v>187</v>
      </c>
      <c r="Q33">
        <v>3</v>
      </c>
      <c r="R33" t="e">
        <f>MATCH(P33, original_output!K:K, 0) - ROW()</f>
        <v>#N/A</v>
      </c>
      <c r="S33" t="s">
        <v>78</v>
      </c>
      <c r="T33">
        <v>60</v>
      </c>
      <c r="U33">
        <f>MATCH(S33, original_output!M:M, 0) - ROW()</f>
        <v>15</v>
      </c>
      <c r="V33" t="s">
        <v>144</v>
      </c>
      <c r="W33">
        <v>9</v>
      </c>
      <c r="X33" t="e">
        <f>MATCH(V33, original_output!O:O, 0) - ROW()</f>
        <v>#N/A</v>
      </c>
      <c r="Y33" t="s">
        <v>88</v>
      </c>
      <c r="Z33">
        <v>4</v>
      </c>
      <c r="AA33">
        <f>MATCH(Y33, original_output!Q:Q, 0) - ROW()</f>
        <v>-9</v>
      </c>
    </row>
    <row r="34" spans="1:27" x14ac:dyDescent="0.2">
      <c r="A34" t="s">
        <v>188</v>
      </c>
      <c r="B34">
        <v>50</v>
      </c>
      <c r="C34" t="e">
        <f xml:space="preserve"> MATCH(A34, original_output!A:A, 0) - ROW()</f>
        <v>#N/A</v>
      </c>
      <c r="D34" t="s">
        <v>189</v>
      </c>
      <c r="E34">
        <v>7</v>
      </c>
      <c r="F34">
        <f>MATCH(D34, original_output!C:C, 0) - ROW()</f>
        <v>2</v>
      </c>
      <c r="G34" t="s">
        <v>190</v>
      </c>
      <c r="H34">
        <v>3</v>
      </c>
      <c r="I34" t="e">
        <f>MATCH(G34, original_output!E:E, 0) - ROW()</f>
        <v>#N/A</v>
      </c>
      <c r="J34" t="s">
        <v>191</v>
      </c>
      <c r="K34">
        <v>9</v>
      </c>
      <c r="L34">
        <f>MATCH(J34, original_output!G:G, 0) - ROW()</f>
        <v>-7</v>
      </c>
      <c r="M34" t="s">
        <v>192</v>
      </c>
      <c r="N34">
        <v>4</v>
      </c>
      <c r="O34" t="e">
        <f>MATCH(M34, original_output!I:I, 0) - ROW()</f>
        <v>#N/A</v>
      </c>
      <c r="P34" t="s">
        <v>193</v>
      </c>
      <c r="Q34">
        <v>3</v>
      </c>
      <c r="R34" t="e">
        <f>MATCH(P34, original_output!K:K, 0) - ROW()</f>
        <v>#N/A</v>
      </c>
      <c r="S34" t="s">
        <v>143</v>
      </c>
      <c r="T34">
        <v>60</v>
      </c>
      <c r="U34">
        <f>MATCH(S34, original_output!M:M, 0) - ROW()</f>
        <v>-4</v>
      </c>
      <c r="V34" t="s">
        <v>149</v>
      </c>
      <c r="W34">
        <v>9</v>
      </c>
      <c r="X34">
        <f>MATCH(V34, original_output!O:O, 0) - ROW()</f>
        <v>4</v>
      </c>
      <c r="Y34" t="s">
        <v>67</v>
      </c>
      <c r="Z34">
        <v>4</v>
      </c>
      <c r="AA34" t="e">
        <f>MATCH(Y34, original_output!Q:Q, 0) - ROW()</f>
        <v>#N/A</v>
      </c>
    </row>
    <row r="35" spans="1:27" x14ac:dyDescent="0.2">
      <c r="A35" t="s">
        <v>194</v>
      </c>
      <c r="B35">
        <v>50</v>
      </c>
      <c r="C35">
        <f xml:space="preserve"> MATCH(A35, original_output!A:A, 0) - ROW()</f>
        <v>-6</v>
      </c>
      <c r="D35" t="s">
        <v>195</v>
      </c>
      <c r="E35">
        <v>7</v>
      </c>
      <c r="F35">
        <f>MATCH(D35, original_output!C:C, 0) - ROW()</f>
        <v>13</v>
      </c>
      <c r="G35" t="s">
        <v>196</v>
      </c>
      <c r="H35">
        <v>3</v>
      </c>
      <c r="I35" t="e">
        <f>MATCH(G35, original_output!E:E, 0) - ROW()</f>
        <v>#N/A</v>
      </c>
      <c r="J35" t="s">
        <v>197</v>
      </c>
      <c r="K35">
        <v>9</v>
      </c>
      <c r="L35">
        <f>MATCH(J35, original_output!G:G, 0) - ROW()</f>
        <v>-12</v>
      </c>
      <c r="M35" t="s">
        <v>198</v>
      </c>
      <c r="N35">
        <v>4</v>
      </c>
      <c r="O35" t="e">
        <f>MATCH(M35, original_output!I:I, 0) - ROW()</f>
        <v>#N/A</v>
      </c>
      <c r="P35" t="s">
        <v>199</v>
      </c>
      <c r="Q35">
        <v>3</v>
      </c>
      <c r="R35" t="e">
        <f>MATCH(P35, original_output!K:K, 0) - ROW()</f>
        <v>#N/A</v>
      </c>
      <c r="S35" t="s">
        <v>151</v>
      </c>
      <c r="T35">
        <v>59</v>
      </c>
      <c r="U35">
        <f>MATCH(S35, original_output!M:M, 0) - ROW()</f>
        <v>-9</v>
      </c>
      <c r="V35" t="s">
        <v>200</v>
      </c>
      <c r="W35">
        <v>9</v>
      </c>
      <c r="X35">
        <f>MATCH(V35, original_output!O:O, 0) - ROW()</f>
        <v>-18</v>
      </c>
      <c r="Y35" t="s">
        <v>101</v>
      </c>
      <c r="Z35">
        <v>4</v>
      </c>
      <c r="AA35" t="e">
        <f>MATCH(Y35, original_output!Q:Q, 0) - ROW()</f>
        <v>#N/A</v>
      </c>
    </row>
    <row r="36" spans="1:27" x14ac:dyDescent="0.2">
      <c r="A36" t="s">
        <v>201</v>
      </c>
      <c r="B36">
        <v>50</v>
      </c>
      <c r="C36" t="e">
        <f xml:space="preserve"> MATCH(A36, original_output!A:A, 0) - ROW()</f>
        <v>#N/A</v>
      </c>
      <c r="D36" t="s">
        <v>202</v>
      </c>
      <c r="E36">
        <v>7</v>
      </c>
      <c r="F36">
        <f>MATCH(D36, original_output!C:C, 0) - ROW()</f>
        <v>-21</v>
      </c>
      <c r="G36" t="s">
        <v>203</v>
      </c>
      <c r="H36">
        <v>3</v>
      </c>
      <c r="I36" t="e">
        <f>MATCH(G36, original_output!E:E, 0) - ROW()</f>
        <v>#N/A</v>
      </c>
      <c r="J36" t="s">
        <v>204</v>
      </c>
      <c r="K36">
        <v>8</v>
      </c>
      <c r="L36">
        <f>MATCH(J36, original_output!G:G, 0) - ROW()</f>
        <v>11</v>
      </c>
      <c r="M36" t="s">
        <v>205</v>
      </c>
      <c r="N36">
        <v>4</v>
      </c>
      <c r="O36">
        <f>MATCH(M36, original_output!I:I, 0) - ROW()</f>
        <v>24</v>
      </c>
      <c r="P36" t="s">
        <v>206</v>
      </c>
      <c r="Q36">
        <v>3</v>
      </c>
      <c r="R36" t="e">
        <f>MATCH(P36, original_output!K:K, 0) - ROW()</f>
        <v>#N/A</v>
      </c>
      <c r="S36" t="s">
        <v>130</v>
      </c>
      <c r="T36">
        <v>59</v>
      </c>
      <c r="U36">
        <f>MATCH(S36, original_output!M:M, 0) - ROW()</f>
        <v>-19</v>
      </c>
      <c r="V36" t="s">
        <v>155</v>
      </c>
      <c r="W36">
        <v>9</v>
      </c>
      <c r="X36">
        <f>MATCH(V36, original_output!O:O, 0) - ROW()</f>
        <v>7</v>
      </c>
      <c r="Y36" t="s">
        <v>82</v>
      </c>
      <c r="Z36">
        <v>4</v>
      </c>
      <c r="AA36" t="e">
        <f>MATCH(Y36, original_output!Q:Q, 0) - ROW()</f>
        <v>#N/A</v>
      </c>
    </row>
    <row r="37" spans="1:27" x14ac:dyDescent="0.2">
      <c r="A37" t="s">
        <v>68</v>
      </c>
      <c r="B37">
        <v>49</v>
      </c>
      <c r="C37">
        <f xml:space="preserve"> MATCH(A37, original_output!A:A, 0) - ROW()</f>
        <v>0</v>
      </c>
      <c r="D37" t="s">
        <v>207</v>
      </c>
      <c r="E37">
        <v>7</v>
      </c>
      <c r="F37">
        <f>MATCH(D37, original_output!C:C, 0) - ROW()</f>
        <v>43</v>
      </c>
      <c r="G37" t="s">
        <v>208</v>
      </c>
      <c r="H37">
        <v>3</v>
      </c>
      <c r="I37">
        <f>MATCH(G37, original_output!E:E, 0) - ROW()</f>
        <v>-28</v>
      </c>
      <c r="J37" t="s">
        <v>154</v>
      </c>
      <c r="K37">
        <v>8</v>
      </c>
      <c r="L37">
        <f>MATCH(J37, original_output!G:G, 0) - ROW()</f>
        <v>-3</v>
      </c>
      <c r="M37" t="s">
        <v>209</v>
      </c>
      <c r="N37">
        <v>4</v>
      </c>
      <c r="O37">
        <f>MATCH(M37, original_output!I:I, 0) - ROW()</f>
        <v>-15</v>
      </c>
      <c r="P37" t="s">
        <v>210</v>
      </c>
      <c r="Q37">
        <v>3</v>
      </c>
      <c r="R37" t="e">
        <f>MATCH(P37, original_output!K:K, 0) - ROW()</f>
        <v>#N/A</v>
      </c>
      <c r="S37" t="s">
        <v>170</v>
      </c>
      <c r="T37">
        <v>58</v>
      </c>
      <c r="U37">
        <f>MATCH(S37, original_output!M:M, 0) - ROW()</f>
        <v>19</v>
      </c>
      <c r="V37" t="s">
        <v>95</v>
      </c>
      <c r="W37">
        <v>9</v>
      </c>
      <c r="X37" t="e">
        <f>MATCH(V37, original_output!O:O, 0) - ROW()</f>
        <v>#N/A</v>
      </c>
      <c r="Y37" t="s">
        <v>93</v>
      </c>
      <c r="Z37">
        <v>3</v>
      </c>
      <c r="AA37" t="e">
        <f>MATCH(Y37, original_output!Q:Q, 0) - ROW()</f>
        <v>#N/A</v>
      </c>
    </row>
    <row r="38" spans="1:27" x14ac:dyDescent="0.2">
      <c r="A38" t="s">
        <v>211</v>
      </c>
      <c r="B38">
        <v>49</v>
      </c>
      <c r="C38">
        <f xml:space="preserve"> MATCH(A38, original_output!A:A, 0) - ROW()</f>
        <v>0</v>
      </c>
      <c r="D38" t="s">
        <v>212</v>
      </c>
      <c r="E38">
        <v>7</v>
      </c>
      <c r="F38" t="e">
        <f>MATCH(D38, original_output!C:C, 0) - ROW()</f>
        <v>#N/A</v>
      </c>
      <c r="G38" t="s">
        <v>213</v>
      </c>
      <c r="H38">
        <v>3</v>
      </c>
      <c r="I38" t="e">
        <f>MATCH(G38, original_output!E:E, 0) - ROW()</f>
        <v>#N/A</v>
      </c>
      <c r="J38" t="s">
        <v>214</v>
      </c>
      <c r="K38">
        <v>8</v>
      </c>
      <c r="L38" t="e">
        <f>MATCH(J38, original_output!G:G, 0) - ROW()</f>
        <v>#N/A</v>
      </c>
      <c r="M38" t="s">
        <v>64</v>
      </c>
      <c r="N38">
        <v>4</v>
      </c>
      <c r="O38">
        <f>MATCH(M38, original_output!I:I, 0) - ROW()</f>
        <v>-13</v>
      </c>
      <c r="P38" t="s">
        <v>215</v>
      </c>
      <c r="Q38">
        <v>3</v>
      </c>
      <c r="R38" t="e">
        <f>MATCH(P38, original_output!K:K, 0) - ROW()</f>
        <v>#N/A</v>
      </c>
      <c r="S38" t="s">
        <v>48</v>
      </c>
      <c r="T38">
        <v>57</v>
      </c>
      <c r="U38">
        <f>MATCH(S38, original_output!M:M, 0) - ROW()</f>
        <v>5</v>
      </c>
      <c r="V38" t="s">
        <v>157</v>
      </c>
      <c r="W38">
        <v>9</v>
      </c>
      <c r="X38">
        <f>MATCH(V38, original_output!O:O, 0) - ROW()</f>
        <v>33</v>
      </c>
      <c r="Y38" t="s">
        <v>216</v>
      </c>
      <c r="Z38">
        <v>3</v>
      </c>
      <c r="AA38" t="e">
        <f>MATCH(Y38, original_output!Q:Q, 0) - ROW()</f>
        <v>#N/A</v>
      </c>
    </row>
    <row r="39" spans="1:27" x14ac:dyDescent="0.2">
      <c r="A39" t="s">
        <v>217</v>
      </c>
      <c r="B39">
        <v>48</v>
      </c>
      <c r="C39">
        <f xml:space="preserve"> MATCH(A39, original_output!A:A, 0) - ROW()</f>
        <v>17</v>
      </c>
      <c r="D39" t="s">
        <v>218</v>
      </c>
      <c r="E39">
        <v>6</v>
      </c>
      <c r="F39" t="e">
        <f>MATCH(D39, original_output!C:C, 0) - ROW()</f>
        <v>#N/A</v>
      </c>
      <c r="G39" t="s">
        <v>219</v>
      </c>
      <c r="H39">
        <v>3</v>
      </c>
      <c r="I39">
        <f>MATCH(G39, original_output!E:E, 0) - ROW()</f>
        <v>-2</v>
      </c>
      <c r="J39" t="s">
        <v>220</v>
      </c>
      <c r="K39">
        <v>8</v>
      </c>
      <c r="L39">
        <f>MATCH(J39, original_output!G:G, 0) - ROW()</f>
        <v>12</v>
      </c>
      <c r="M39" t="s">
        <v>221</v>
      </c>
      <c r="N39">
        <v>4</v>
      </c>
      <c r="O39">
        <f>MATCH(M39, original_output!I:I, 0) - ROW()</f>
        <v>1</v>
      </c>
      <c r="P39" t="s">
        <v>222</v>
      </c>
      <c r="Q39">
        <v>3</v>
      </c>
      <c r="R39" t="e">
        <f>MATCH(P39, original_output!K:K, 0) - ROW()</f>
        <v>#N/A</v>
      </c>
      <c r="S39" t="s">
        <v>73</v>
      </c>
      <c r="T39">
        <v>54</v>
      </c>
      <c r="U39">
        <f>MATCH(S39, original_output!M:M, 0) - ROW()</f>
        <v>5</v>
      </c>
      <c r="V39" t="s">
        <v>74</v>
      </c>
      <c r="W39">
        <v>8</v>
      </c>
      <c r="X39" t="e">
        <f>MATCH(V39, original_output!O:O, 0) - ROW()</f>
        <v>#N/A</v>
      </c>
      <c r="Y39" t="s">
        <v>223</v>
      </c>
      <c r="Z39">
        <v>3</v>
      </c>
      <c r="AA39" t="e">
        <f>MATCH(Y39, original_output!Q:Q, 0) - ROW()</f>
        <v>#N/A</v>
      </c>
    </row>
    <row r="40" spans="1:27" x14ac:dyDescent="0.2">
      <c r="A40" t="s">
        <v>151</v>
      </c>
      <c r="B40">
        <v>47</v>
      </c>
      <c r="C40">
        <f xml:space="preserve"> MATCH(A40, original_output!A:A, 0) - ROW()</f>
        <v>-8</v>
      </c>
      <c r="D40" t="s">
        <v>224</v>
      </c>
      <c r="E40">
        <v>6</v>
      </c>
      <c r="F40">
        <f>MATCH(D40, original_output!C:C, 0) - ROW()</f>
        <v>-7</v>
      </c>
      <c r="G40" t="s">
        <v>225</v>
      </c>
      <c r="H40">
        <v>3</v>
      </c>
      <c r="I40" t="e">
        <f>MATCH(G40, original_output!E:E, 0) - ROW()</f>
        <v>#N/A</v>
      </c>
      <c r="J40" t="s">
        <v>226</v>
      </c>
      <c r="K40">
        <v>8</v>
      </c>
      <c r="L40">
        <f>MATCH(J40, original_output!G:G, 0) - ROW()</f>
        <v>-9</v>
      </c>
      <c r="M40" t="s">
        <v>227</v>
      </c>
      <c r="N40">
        <v>4</v>
      </c>
      <c r="O40" t="e">
        <f>MATCH(M40, original_output!I:I, 0) - ROW()</f>
        <v>#N/A</v>
      </c>
      <c r="P40" t="s">
        <v>228</v>
      </c>
      <c r="Q40">
        <v>3</v>
      </c>
      <c r="R40" t="e">
        <f>MATCH(P40, original_output!K:K, 0) - ROW()</f>
        <v>#N/A</v>
      </c>
      <c r="S40" t="s">
        <v>111</v>
      </c>
      <c r="T40">
        <v>54</v>
      </c>
      <c r="U40">
        <f>MATCH(S40, original_output!M:M, 0) - ROW()</f>
        <v>10</v>
      </c>
      <c r="V40" t="s">
        <v>183</v>
      </c>
      <c r="W40">
        <v>8</v>
      </c>
      <c r="X40">
        <f>MATCH(V40, original_output!O:O, 0) - ROW()</f>
        <v>-7</v>
      </c>
      <c r="Y40" t="s">
        <v>187</v>
      </c>
      <c r="Z40">
        <v>3</v>
      </c>
      <c r="AA40" t="e">
        <f>MATCH(Y40, original_output!Q:Q, 0) - ROW()</f>
        <v>#N/A</v>
      </c>
    </row>
    <row r="41" spans="1:27" x14ac:dyDescent="0.2">
      <c r="A41" t="s">
        <v>229</v>
      </c>
      <c r="B41">
        <v>46</v>
      </c>
      <c r="C41">
        <f xml:space="preserve"> MATCH(A41, original_output!A:A, 0) - ROW()</f>
        <v>30</v>
      </c>
      <c r="D41" t="s">
        <v>230</v>
      </c>
      <c r="E41">
        <v>6</v>
      </c>
      <c r="F41">
        <f>MATCH(D41, original_output!C:C, 0) - ROW()</f>
        <v>-3</v>
      </c>
      <c r="G41" t="s">
        <v>231</v>
      </c>
      <c r="H41">
        <v>3</v>
      </c>
      <c r="I41" t="e">
        <f>MATCH(G41, original_output!E:E, 0) - ROW()</f>
        <v>#N/A</v>
      </c>
      <c r="J41" t="s">
        <v>232</v>
      </c>
      <c r="K41">
        <v>8</v>
      </c>
      <c r="L41">
        <f>MATCH(J41, original_output!G:G, 0) - ROW()</f>
        <v>-2</v>
      </c>
      <c r="M41" t="s">
        <v>233</v>
      </c>
      <c r="N41">
        <v>4</v>
      </c>
      <c r="O41">
        <f>MATCH(M41, original_output!I:I, 0) - ROW()</f>
        <v>28</v>
      </c>
      <c r="P41" t="s">
        <v>234</v>
      </c>
      <c r="Q41">
        <v>3</v>
      </c>
      <c r="R41" t="e">
        <f>MATCH(P41, original_output!K:K, 0) - ROW()</f>
        <v>#N/A</v>
      </c>
      <c r="S41" t="s">
        <v>164</v>
      </c>
      <c r="T41">
        <v>52</v>
      </c>
      <c r="U41">
        <f>MATCH(S41, original_output!M:M, 0) - ROW()</f>
        <v>12</v>
      </c>
      <c r="V41" t="s">
        <v>159</v>
      </c>
      <c r="W41">
        <v>8</v>
      </c>
      <c r="X41">
        <f>MATCH(V41, original_output!O:O, 0) - ROW()</f>
        <v>-11</v>
      </c>
      <c r="Y41" t="s">
        <v>163</v>
      </c>
      <c r="Z41">
        <v>3</v>
      </c>
      <c r="AA41" t="e">
        <f>MATCH(Y41, original_output!Q:Q, 0) - ROW()</f>
        <v>#N/A</v>
      </c>
    </row>
    <row r="42" spans="1:27" x14ac:dyDescent="0.2">
      <c r="A42" t="s">
        <v>130</v>
      </c>
      <c r="B42">
        <v>46</v>
      </c>
      <c r="C42">
        <f xml:space="preserve"> MATCH(A42, original_output!A:A, 0) - ROW()</f>
        <v>-18</v>
      </c>
      <c r="D42" t="s">
        <v>235</v>
      </c>
      <c r="E42">
        <v>6</v>
      </c>
      <c r="F42">
        <f>MATCH(D42, original_output!C:C, 0) - ROW()</f>
        <v>1</v>
      </c>
      <c r="G42" t="s">
        <v>52</v>
      </c>
      <c r="H42">
        <v>3</v>
      </c>
      <c r="I42">
        <f>MATCH(G42, original_output!E:E, 0) - ROW()</f>
        <v>-40</v>
      </c>
      <c r="J42" t="s">
        <v>236</v>
      </c>
      <c r="K42">
        <v>8</v>
      </c>
      <c r="L42">
        <f>MATCH(J42, original_output!G:G, 0) - ROW()</f>
        <v>23</v>
      </c>
      <c r="M42" t="s">
        <v>237</v>
      </c>
      <c r="N42">
        <v>4</v>
      </c>
      <c r="O42" t="e">
        <f>MATCH(M42, original_output!I:I, 0) - ROW()</f>
        <v>#N/A</v>
      </c>
      <c r="P42" t="s">
        <v>238</v>
      </c>
      <c r="Q42">
        <v>3</v>
      </c>
      <c r="R42">
        <f>MATCH(P42, original_output!K:K, 0) - ROW()</f>
        <v>-38</v>
      </c>
      <c r="S42" t="s">
        <v>229</v>
      </c>
      <c r="T42">
        <v>51</v>
      </c>
      <c r="U42">
        <f>MATCH(S42, original_output!M:M, 0) - ROW()</f>
        <v>19</v>
      </c>
      <c r="V42" t="s">
        <v>239</v>
      </c>
      <c r="W42">
        <v>8</v>
      </c>
      <c r="X42" t="e">
        <f>MATCH(V42, original_output!O:O, 0) - ROW()</f>
        <v>#N/A</v>
      </c>
      <c r="Y42" t="s">
        <v>166</v>
      </c>
      <c r="Z42">
        <v>3</v>
      </c>
      <c r="AA42" t="e">
        <f>MATCH(Y42, original_output!Q:Q, 0) - ROW()</f>
        <v>#N/A</v>
      </c>
    </row>
    <row r="43" spans="1:27" x14ac:dyDescent="0.2">
      <c r="A43" t="s">
        <v>240</v>
      </c>
      <c r="B43">
        <v>46</v>
      </c>
      <c r="C43">
        <f xml:space="preserve"> MATCH(A43, original_output!A:A, 0) - ROW()</f>
        <v>45</v>
      </c>
      <c r="D43" t="s">
        <v>241</v>
      </c>
      <c r="E43">
        <v>6</v>
      </c>
      <c r="F43">
        <f>MATCH(D43, original_output!C:C, 0) - ROW()</f>
        <v>4</v>
      </c>
      <c r="G43" t="s">
        <v>242</v>
      </c>
      <c r="H43">
        <v>3</v>
      </c>
      <c r="I43" t="e">
        <f>MATCH(G43, original_output!E:E, 0) - ROW()</f>
        <v>#N/A</v>
      </c>
      <c r="J43" t="s">
        <v>243</v>
      </c>
      <c r="K43">
        <v>8</v>
      </c>
      <c r="L43">
        <f>MATCH(J43, original_output!G:G, 0) - ROW()</f>
        <v>54</v>
      </c>
      <c r="M43" t="s">
        <v>244</v>
      </c>
      <c r="N43">
        <v>4</v>
      </c>
      <c r="O43" t="e">
        <f>MATCH(M43, original_output!I:I, 0) - ROW()</f>
        <v>#N/A</v>
      </c>
      <c r="P43" t="s">
        <v>245</v>
      </c>
      <c r="Q43">
        <v>3</v>
      </c>
      <c r="R43" t="e">
        <f>MATCH(P43, original_output!K:K, 0) - ROW()</f>
        <v>#N/A</v>
      </c>
      <c r="S43" t="s">
        <v>176</v>
      </c>
      <c r="T43">
        <v>51</v>
      </c>
      <c r="U43" t="e">
        <f>MATCH(S43, original_output!M:M, 0) - ROW()</f>
        <v>#N/A</v>
      </c>
      <c r="V43" t="s">
        <v>165</v>
      </c>
      <c r="W43">
        <v>8</v>
      </c>
      <c r="X43">
        <f>MATCH(V43, original_output!O:O, 0) - ROW()</f>
        <v>33</v>
      </c>
      <c r="Y43" t="s">
        <v>222</v>
      </c>
      <c r="Z43">
        <v>3</v>
      </c>
      <c r="AA43" t="e">
        <f>MATCH(Y43, original_output!Q:Q, 0) - ROW()</f>
        <v>#N/A</v>
      </c>
    </row>
    <row r="44" spans="1:27" x14ac:dyDescent="0.2">
      <c r="A44" t="s">
        <v>246</v>
      </c>
      <c r="B44">
        <v>45</v>
      </c>
      <c r="C44">
        <f xml:space="preserve"> MATCH(A44, original_output!A:A, 0) - ROW()</f>
        <v>-11</v>
      </c>
      <c r="D44" t="s">
        <v>239</v>
      </c>
      <c r="E44">
        <v>6</v>
      </c>
      <c r="F44" t="e">
        <f>MATCH(D44, original_output!C:C, 0) - ROW()</f>
        <v>#N/A</v>
      </c>
      <c r="G44" t="s">
        <v>247</v>
      </c>
      <c r="H44">
        <v>3</v>
      </c>
      <c r="I44" t="e">
        <f>MATCH(G44, original_output!E:E, 0) - ROW()</f>
        <v>#N/A</v>
      </c>
      <c r="J44" t="s">
        <v>248</v>
      </c>
      <c r="K44">
        <v>8</v>
      </c>
      <c r="L44">
        <f>MATCH(J44, original_output!G:G, 0) - ROW()</f>
        <v>8</v>
      </c>
      <c r="M44" t="s">
        <v>249</v>
      </c>
      <c r="N44">
        <v>3</v>
      </c>
      <c r="O44" t="e">
        <f>MATCH(M44, original_output!I:I, 0) - ROW()</f>
        <v>#N/A</v>
      </c>
      <c r="P44" t="s">
        <v>216</v>
      </c>
      <c r="Q44">
        <v>3</v>
      </c>
      <c r="R44" t="e">
        <f>MATCH(P44, original_output!K:K, 0) - ROW()</f>
        <v>#N/A</v>
      </c>
      <c r="S44" t="s">
        <v>182</v>
      </c>
      <c r="T44">
        <v>50</v>
      </c>
      <c r="U44">
        <f>MATCH(S44, original_output!M:M, 0) - ROW()</f>
        <v>-3</v>
      </c>
      <c r="V44" t="s">
        <v>171</v>
      </c>
      <c r="W44">
        <v>8</v>
      </c>
      <c r="X44">
        <f>MATCH(V44, original_output!O:O, 0) - ROW()</f>
        <v>-15</v>
      </c>
      <c r="Y44" t="s">
        <v>181</v>
      </c>
      <c r="Z44">
        <v>3</v>
      </c>
      <c r="AA44" t="e">
        <f>MATCH(Y44, original_output!Q:Q, 0) - ROW()</f>
        <v>#N/A</v>
      </c>
    </row>
    <row r="45" spans="1:27" x14ac:dyDescent="0.2">
      <c r="A45" t="s">
        <v>78</v>
      </c>
      <c r="B45">
        <v>44</v>
      </c>
      <c r="C45">
        <f xml:space="preserve"> MATCH(A45, original_output!A:A, 0) - ROW()</f>
        <v>17</v>
      </c>
      <c r="D45" t="s">
        <v>250</v>
      </c>
      <c r="E45">
        <v>6</v>
      </c>
      <c r="F45">
        <f>MATCH(D45, original_output!C:C, 0) - ROW()</f>
        <v>-33</v>
      </c>
      <c r="G45" t="s">
        <v>251</v>
      </c>
      <c r="H45">
        <v>3</v>
      </c>
      <c r="I45" t="e">
        <f>MATCH(G45, original_output!E:E, 0) - ROW()</f>
        <v>#N/A</v>
      </c>
      <c r="J45" t="s">
        <v>128</v>
      </c>
      <c r="K45">
        <v>8</v>
      </c>
      <c r="L45">
        <f>MATCH(J45, original_output!G:G, 0) - ROW()</f>
        <v>-16</v>
      </c>
      <c r="M45" t="s">
        <v>252</v>
      </c>
      <c r="N45">
        <v>3</v>
      </c>
      <c r="O45" t="e">
        <f>MATCH(M45, original_output!I:I, 0) - ROW()</f>
        <v>#N/A</v>
      </c>
      <c r="P45" t="s">
        <v>253</v>
      </c>
      <c r="Q45">
        <v>3</v>
      </c>
      <c r="R45" t="e">
        <f>MATCH(P45, original_output!K:K, 0) - ROW()</f>
        <v>#N/A</v>
      </c>
      <c r="S45" t="s">
        <v>188</v>
      </c>
      <c r="T45">
        <v>50</v>
      </c>
      <c r="U45" t="e">
        <f>MATCH(S45, original_output!M:M, 0) - ROW()</f>
        <v>#N/A</v>
      </c>
      <c r="V45" t="s">
        <v>62</v>
      </c>
      <c r="W45">
        <v>8</v>
      </c>
      <c r="X45">
        <f>MATCH(V45, original_output!O:O, 0) - ROW()</f>
        <v>0</v>
      </c>
      <c r="Y45" t="s">
        <v>228</v>
      </c>
      <c r="Z45">
        <v>3</v>
      </c>
      <c r="AA45" t="e">
        <f>MATCH(Y45, original_output!Q:Q, 0) - ROW()</f>
        <v>#N/A</v>
      </c>
    </row>
    <row r="46" spans="1:27" x14ac:dyDescent="0.2">
      <c r="A46" t="s">
        <v>254</v>
      </c>
      <c r="B46">
        <v>44</v>
      </c>
      <c r="C46">
        <f xml:space="preserve"> MATCH(A46, original_output!A:A, 0) - ROW()</f>
        <v>21</v>
      </c>
      <c r="D46" t="s">
        <v>255</v>
      </c>
      <c r="E46">
        <v>6</v>
      </c>
      <c r="F46">
        <f>MATCH(D46, original_output!C:C, 0) - ROW()</f>
        <v>8</v>
      </c>
      <c r="G46" t="s">
        <v>256</v>
      </c>
      <c r="H46">
        <v>3</v>
      </c>
      <c r="I46" t="e">
        <f>MATCH(G46, original_output!E:E, 0) - ROW()</f>
        <v>#N/A</v>
      </c>
      <c r="J46" t="s">
        <v>257</v>
      </c>
      <c r="K46">
        <v>8</v>
      </c>
      <c r="L46">
        <f>MATCH(J46, original_output!G:G, 0) - ROW()</f>
        <v>29</v>
      </c>
      <c r="M46" t="s">
        <v>66</v>
      </c>
      <c r="N46">
        <v>3</v>
      </c>
      <c r="O46">
        <f>MATCH(M46, original_output!I:I, 0) - ROW()</f>
        <v>17</v>
      </c>
      <c r="P46" t="s">
        <v>223</v>
      </c>
      <c r="Q46">
        <v>3</v>
      </c>
      <c r="R46" t="e">
        <f>MATCH(P46, original_output!K:K, 0) - ROW()</f>
        <v>#N/A</v>
      </c>
      <c r="S46" t="s">
        <v>258</v>
      </c>
      <c r="T46">
        <v>50</v>
      </c>
      <c r="U46">
        <f>MATCH(S46, original_output!M:M, 0) - ROW()</f>
        <v>12</v>
      </c>
      <c r="V46" t="s">
        <v>218</v>
      </c>
      <c r="W46">
        <v>7</v>
      </c>
      <c r="X46" t="e">
        <f>MATCH(V46, original_output!O:O, 0) - ROW()</f>
        <v>#N/A</v>
      </c>
      <c r="Y46" t="s">
        <v>256</v>
      </c>
      <c r="Z46">
        <v>3</v>
      </c>
      <c r="AA46" t="e">
        <f>MATCH(Y46, original_output!Q:Q, 0) - ROW()</f>
        <v>#N/A</v>
      </c>
    </row>
    <row r="47" spans="1:27" x14ac:dyDescent="0.2">
      <c r="A47" t="s">
        <v>258</v>
      </c>
      <c r="B47">
        <v>43</v>
      </c>
      <c r="C47">
        <f xml:space="preserve"> MATCH(A47, original_output!A:A, 0) - ROW()</f>
        <v>10</v>
      </c>
      <c r="D47" t="s">
        <v>259</v>
      </c>
      <c r="E47">
        <v>6</v>
      </c>
      <c r="F47">
        <f>MATCH(D47, original_output!C:C, 0) - ROW()</f>
        <v>14</v>
      </c>
      <c r="G47" t="s">
        <v>260</v>
      </c>
      <c r="H47">
        <v>3</v>
      </c>
      <c r="I47" t="e">
        <f>MATCH(G47, original_output!E:E, 0) - ROW()</f>
        <v>#N/A</v>
      </c>
      <c r="J47" t="s">
        <v>261</v>
      </c>
      <c r="K47">
        <v>7</v>
      </c>
      <c r="L47">
        <f>MATCH(J47, original_output!G:G, 0) - ROW()</f>
        <v>2</v>
      </c>
      <c r="M47" t="s">
        <v>262</v>
      </c>
      <c r="N47">
        <v>3</v>
      </c>
      <c r="O47" t="e">
        <f>MATCH(M47, original_output!I:I, 0) - ROW()</f>
        <v>#N/A</v>
      </c>
      <c r="P47" t="s">
        <v>263</v>
      </c>
      <c r="Q47">
        <v>3</v>
      </c>
      <c r="R47">
        <f>MATCH(P47, original_output!K:K, 0) - ROW()</f>
        <v>-45</v>
      </c>
      <c r="S47" t="s">
        <v>246</v>
      </c>
      <c r="T47">
        <v>50</v>
      </c>
      <c r="U47">
        <f>MATCH(S47, original_output!M:M, 0) - ROW()</f>
        <v>-14</v>
      </c>
      <c r="V47" t="s">
        <v>177</v>
      </c>
      <c r="W47">
        <v>7</v>
      </c>
      <c r="X47" t="e">
        <f>MATCH(V47, original_output!O:O, 0) - ROW()</f>
        <v>#N/A</v>
      </c>
      <c r="Y47" t="s">
        <v>251</v>
      </c>
      <c r="Z47">
        <v>3</v>
      </c>
      <c r="AA47" t="e">
        <f>MATCH(Y47, original_output!Q:Q, 0) - ROW()</f>
        <v>#N/A</v>
      </c>
    </row>
    <row r="48" spans="1:27" x14ac:dyDescent="0.2">
      <c r="A48" t="s">
        <v>264</v>
      </c>
      <c r="B48">
        <v>43</v>
      </c>
      <c r="C48">
        <f xml:space="preserve"> MATCH(A48, original_output!A:A, 0) - ROW()</f>
        <v>12</v>
      </c>
      <c r="D48" t="s">
        <v>265</v>
      </c>
      <c r="E48">
        <v>6</v>
      </c>
      <c r="F48" t="e">
        <f>MATCH(D48, original_output!C:C, 0) - ROW()</f>
        <v>#N/A</v>
      </c>
      <c r="G48" t="s">
        <v>266</v>
      </c>
      <c r="H48">
        <v>3</v>
      </c>
      <c r="I48">
        <f>MATCH(G48, original_output!E:E, 0) - ROW()</f>
        <v>3</v>
      </c>
      <c r="J48" t="s">
        <v>258</v>
      </c>
      <c r="K48">
        <v>7</v>
      </c>
      <c r="L48">
        <f>MATCH(J48, original_output!G:G, 0) - ROW()</f>
        <v>14</v>
      </c>
      <c r="M48" t="s">
        <v>267</v>
      </c>
      <c r="N48">
        <v>3</v>
      </c>
      <c r="O48" t="e">
        <f>MATCH(M48, original_output!I:I, 0) - ROW()</f>
        <v>#N/A</v>
      </c>
      <c r="P48" t="s">
        <v>268</v>
      </c>
      <c r="Q48">
        <v>2</v>
      </c>
      <c r="R48" t="e">
        <f>MATCH(P48, original_output!K:K, 0) - ROW()</f>
        <v>#N/A</v>
      </c>
      <c r="S48" t="s">
        <v>194</v>
      </c>
      <c r="T48">
        <v>50</v>
      </c>
      <c r="U48">
        <f>MATCH(S48, original_output!M:M, 0) - ROW()</f>
        <v>-23</v>
      </c>
      <c r="V48" t="s">
        <v>152</v>
      </c>
      <c r="W48">
        <v>7</v>
      </c>
      <c r="X48" t="e">
        <f>MATCH(V48, original_output!O:O, 0) - ROW()</f>
        <v>#N/A</v>
      </c>
      <c r="Y48" t="s">
        <v>120</v>
      </c>
      <c r="Z48">
        <v>3</v>
      </c>
      <c r="AA48" t="e">
        <f>MATCH(Y48, original_output!Q:Q, 0) - ROW()</f>
        <v>#N/A</v>
      </c>
    </row>
    <row r="49" spans="1:27" x14ac:dyDescent="0.2">
      <c r="A49" t="s">
        <v>269</v>
      </c>
      <c r="B49">
        <v>43</v>
      </c>
      <c r="C49">
        <f xml:space="preserve"> MATCH(A49, original_output!A:A, 0) - ROW()</f>
        <v>-13</v>
      </c>
      <c r="D49" t="s">
        <v>270</v>
      </c>
      <c r="E49">
        <v>6</v>
      </c>
      <c r="F49">
        <f>MATCH(D49, original_output!C:C, 0) - ROW()</f>
        <v>-24</v>
      </c>
      <c r="G49" t="s">
        <v>271</v>
      </c>
      <c r="H49">
        <v>3</v>
      </c>
      <c r="I49" t="e">
        <f>MATCH(G49, original_output!E:E, 0) - ROW()</f>
        <v>#N/A</v>
      </c>
      <c r="J49" t="s">
        <v>272</v>
      </c>
      <c r="K49">
        <v>7</v>
      </c>
      <c r="L49">
        <f>MATCH(J49, original_output!G:G, 0) - ROW()</f>
        <v>6</v>
      </c>
      <c r="M49" t="s">
        <v>273</v>
      </c>
      <c r="N49">
        <v>3</v>
      </c>
      <c r="O49" t="e">
        <f>MATCH(M49, original_output!I:I, 0) - ROW()</f>
        <v>#N/A</v>
      </c>
      <c r="P49" t="s">
        <v>274</v>
      </c>
      <c r="Q49">
        <v>2</v>
      </c>
      <c r="R49" t="e">
        <f>MATCH(P49, original_output!K:K, 0) - ROW()</f>
        <v>#N/A</v>
      </c>
      <c r="S49" t="s">
        <v>201</v>
      </c>
      <c r="T49">
        <v>50</v>
      </c>
      <c r="U49">
        <f>MATCH(S49, original_output!M:M, 0) - ROW()</f>
        <v>19</v>
      </c>
      <c r="V49" t="s">
        <v>275</v>
      </c>
      <c r="W49">
        <v>7</v>
      </c>
      <c r="X49">
        <f>MATCH(V49, original_output!O:O, 0) - ROW()</f>
        <v>-30</v>
      </c>
      <c r="Y49" t="s">
        <v>124</v>
      </c>
      <c r="Z49">
        <v>3</v>
      </c>
      <c r="AA49" t="e">
        <f>MATCH(Y49, original_output!Q:Q, 0) - ROW()</f>
        <v>#N/A</v>
      </c>
    </row>
    <row r="50" spans="1:27" x14ac:dyDescent="0.2">
      <c r="A50" t="s">
        <v>276</v>
      </c>
      <c r="B50">
        <v>42</v>
      </c>
      <c r="C50">
        <f xml:space="preserve"> MATCH(A50, original_output!A:A, 0) - ROW()</f>
        <v>-9</v>
      </c>
      <c r="D50" t="s">
        <v>200</v>
      </c>
      <c r="E50">
        <v>6</v>
      </c>
      <c r="F50">
        <f>MATCH(D50, original_output!C:C, 0) - ROW()</f>
        <v>-8</v>
      </c>
      <c r="G50" t="s">
        <v>277</v>
      </c>
      <c r="H50">
        <v>2</v>
      </c>
      <c r="I50" t="e">
        <f>MATCH(G50, original_output!E:E, 0) - ROW()</f>
        <v>#N/A</v>
      </c>
      <c r="J50" t="s">
        <v>278</v>
      </c>
      <c r="K50">
        <v>7</v>
      </c>
      <c r="L50">
        <f>MATCH(J50, original_output!G:G, 0) - ROW()</f>
        <v>-2</v>
      </c>
      <c r="M50" t="s">
        <v>279</v>
      </c>
      <c r="N50">
        <v>3</v>
      </c>
      <c r="O50" t="e">
        <f>MATCH(M50, original_output!I:I, 0) - ROW()</f>
        <v>#N/A</v>
      </c>
      <c r="P50" t="s">
        <v>280</v>
      </c>
      <c r="Q50">
        <v>2</v>
      </c>
      <c r="R50" t="e">
        <f>MATCH(P50, original_output!K:K, 0) - ROW()</f>
        <v>#N/A</v>
      </c>
      <c r="S50" t="s">
        <v>211</v>
      </c>
      <c r="T50">
        <v>49</v>
      </c>
      <c r="U50">
        <f>MATCH(S50, original_output!M:M, 0) - ROW()</f>
        <v>5</v>
      </c>
      <c r="V50" t="s">
        <v>281</v>
      </c>
      <c r="W50">
        <v>7</v>
      </c>
      <c r="X50">
        <f>MATCH(V50, original_output!O:O, 0) - ROW()</f>
        <v>-25</v>
      </c>
      <c r="Y50" t="s">
        <v>129</v>
      </c>
      <c r="Z50">
        <v>3</v>
      </c>
      <c r="AA50" t="e">
        <f>MATCH(Y50, original_output!Q:Q, 0) - ROW()</f>
        <v>#N/A</v>
      </c>
    </row>
    <row r="51" spans="1:27" x14ac:dyDescent="0.2">
      <c r="A51" t="s">
        <v>282</v>
      </c>
      <c r="B51">
        <v>42</v>
      </c>
      <c r="C51" t="e">
        <f xml:space="preserve"> MATCH(A51, original_output!A:A, 0) - ROW()</f>
        <v>#N/A</v>
      </c>
      <c r="D51" t="s">
        <v>281</v>
      </c>
      <c r="E51">
        <v>6</v>
      </c>
      <c r="F51">
        <f>MATCH(D51, original_output!C:C, 0) - ROW()</f>
        <v>-28</v>
      </c>
      <c r="G51" t="s">
        <v>283</v>
      </c>
      <c r="H51">
        <v>2</v>
      </c>
      <c r="I51">
        <f>MATCH(G51, original_output!E:E, 0) - ROW()</f>
        <v>32</v>
      </c>
      <c r="J51" t="s">
        <v>284</v>
      </c>
      <c r="K51">
        <v>7</v>
      </c>
      <c r="L51">
        <f>MATCH(J51, original_output!G:G, 0) - ROW()</f>
        <v>-18</v>
      </c>
      <c r="M51" t="s">
        <v>285</v>
      </c>
      <c r="N51">
        <v>3</v>
      </c>
      <c r="O51" t="e">
        <f>MATCH(M51, original_output!I:I, 0) - ROW()</f>
        <v>#N/A</v>
      </c>
      <c r="P51" t="s">
        <v>286</v>
      </c>
      <c r="Q51">
        <v>2</v>
      </c>
      <c r="R51">
        <f>MATCH(P51, original_output!K:K, 0) - ROW()</f>
        <v>-45</v>
      </c>
      <c r="S51" t="s">
        <v>217</v>
      </c>
      <c r="T51">
        <v>48</v>
      </c>
      <c r="U51">
        <f>MATCH(S51, original_output!M:M, 0) - ROW()</f>
        <v>32</v>
      </c>
      <c r="V51" t="s">
        <v>192</v>
      </c>
      <c r="W51">
        <v>7</v>
      </c>
      <c r="X51">
        <f>MATCH(V51, original_output!O:O, 0) - ROW()</f>
        <v>31</v>
      </c>
      <c r="Y51" t="s">
        <v>142</v>
      </c>
      <c r="Z51">
        <v>3</v>
      </c>
      <c r="AA51" t="e">
        <f>MATCH(Y51, original_output!Q:Q, 0) - ROW()</f>
        <v>#N/A</v>
      </c>
    </row>
    <row r="52" spans="1:27" x14ac:dyDescent="0.2">
      <c r="A52" t="s">
        <v>287</v>
      </c>
      <c r="B52">
        <v>41</v>
      </c>
      <c r="C52">
        <f xml:space="preserve"> MATCH(A52, original_output!A:A, 0) - ROW()</f>
        <v>22</v>
      </c>
      <c r="D52" t="s">
        <v>288</v>
      </c>
      <c r="E52">
        <v>6</v>
      </c>
      <c r="F52">
        <f>MATCH(D52, original_output!C:C, 0) - ROW()</f>
        <v>-15</v>
      </c>
      <c r="G52" t="s">
        <v>289</v>
      </c>
      <c r="H52">
        <v>2</v>
      </c>
      <c r="I52" t="e">
        <f>MATCH(G52, original_output!E:E, 0) - ROW()</f>
        <v>#N/A</v>
      </c>
      <c r="J52" t="s">
        <v>290</v>
      </c>
      <c r="K52">
        <v>7</v>
      </c>
      <c r="L52">
        <f>MATCH(J52, original_output!G:G, 0) - ROW()</f>
        <v>-8</v>
      </c>
      <c r="M52" t="s">
        <v>291</v>
      </c>
      <c r="N52">
        <v>3</v>
      </c>
      <c r="O52" t="e">
        <f>MATCH(M52, original_output!I:I, 0) - ROW()</f>
        <v>#N/A</v>
      </c>
      <c r="P52" t="s">
        <v>292</v>
      </c>
      <c r="Q52">
        <v>2</v>
      </c>
      <c r="R52" t="e">
        <f>MATCH(P52, original_output!K:K, 0) - ROW()</f>
        <v>#N/A</v>
      </c>
      <c r="S52" t="s">
        <v>140</v>
      </c>
      <c r="T52">
        <v>47</v>
      </c>
      <c r="U52">
        <f>MATCH(S52, original_output!M:M, 0) - ROW()</f>
        <v>-25</v>
      </c>
      <c r="V52" t="s">
        <v>189</v>
      </c>
      <c r="W52">
        <v>7</v>
      </c>
      <c r="X52">
        <f>MATCH(V52, original_output!O:O, 0) - ROW()</f>
        <v>-6</v>
      </c>
      <c r="Y52" t="s">
        <v>199</v>
      </c>
      <c r="Z52">
        <v>3</v>
      </c>
      <c r="AA52" t="e">
        <f>MATCH(Y52, original_output!Q:Q, 0) - ROW()</f>
        <v>#N/A</v>
      </c>
    </row>
    <row r="53" spans="1:27" x14ac:dyDescent="0.2">
      <c r="A53" t="s">
        <v>293</v>
      </c>
      <c r="B53">
        <v>40</v>
      </c>
      <c r="C53">
        <f xml:space="preserve"> MATCH(A53, original_output!A:A, 0) - ROW()</f>
        <v>-13</v>
      </c>
      <c r="D53" t="s">
        <v>294</v>
      </c>
      <c r="E53">
        <v>6</v>
      </c>
      <c r="F53" t="e">
        <f>MATCH(D53, original_output!C:C, 0) - ROW()</f>
        <v>#N/A</v>
      </c>
      <c r="G53" t="s">
        <v>295</v>
      </c>
      <c r="H53">
        <v>2</v>
      </c>
      <c r="I53" t="e">
        <f>MATCH(G53, original_output!E:E, 0) - ROW()</f>
        <v>#N/A</v>
      </c>
      <c r="J53" t="s">
        <v>170</v>
      </c>
      <c r="K53">
        <v>7</v>
      </c>
      <c r="L53">
        <f>MATCH(J53, original_output!G:G, 0) - ROW()</f>
        <v>1</v>
      </c>
      <c r="M53" t="s">
        <v>275</v>
      </c>
      <c r="N53">
        <v>3</v>
      </c>
      <c r="O53">
        <f>MATCH(M53, original_output!I:I, 0) - ROW()</f>
        <v>-23</v>
      </c>
      <c r="P53" t="s">
        <v>296</v>
      </c>
      <c r="Q53">
        <v>2</v>
      </c>
      <c r="R53" t="e">
        <f>MATCH(P53, original_output!K:K, 0) - ROW()</f>
        <v>#N/A</v>
      </c>
      <c r="S53" t="s">
        <v>240</v>
      </c>
      <c r="T53">
        <v>46</v>
      </c>
      <c r="U53" t="e">
        <f>MATCH(S53, original_output!M:M, 0) - ROW()</f>
        <v>#N/A</v>
      </c>
      <c r="V53" t="s">
        <v>297</v>
      </c>
      <c r="W53">
        <v>7</v>
      </c>
      <c r="X53">
        <f>MATCH(V53, original_output!O:O, 0) - ROW()</f>
        <v>24</v>
      </c>
      <c r="Y53" t="s">
        <v>172</v>
      </c>
      <c r="Z53">
        <v>3</v>
      </c>
      <c r="AA53" t="e">
        <f>MATCH(Y53, original_output!Q:Q, 0) - ROW()</f>
        <v>#N/A</v>
      </c>
    </row>
    <row r="54" spans="1:27" x14ac:dyDescent="0.2">
      <c r="A54" t="s">
        <v>298</v>
      </c>
      <c r="B54">
        <v>40</v>
      </c>
      <c r="C54">
        <f xml:space="preserve"> MATCH(A54, original_output!A:A, 0) - ROW()</f>
        <v>25</v>
      </c>
      <c r="D54" t="s">
        <v>299</v>
      </c>
      <c r="E54">
        <v>6</v>
      </c>
      <c r="F54" t="e">
        <f>MATCH(D54, original_output!C:C, 0) - ROW()</f>
        <v>#N/A</v>
      </c>
      <c r="G54" t="s">
        <v>300</v>
      </c>
      <c r="H54">
        <v>2</v>
      </c>
      <c r="I54" t="e">
        <f>MATCH(G54, original_output!E:E, 0) - ROW()</f>
        <v>#N/A</v>
      </c>
      <c r="J54" t="s">
        <v>301</v>
      </c>
      <c r="K54">
        <v>6</v>
      </c>
      <c r="L54">
        <f>MATCH(J54, original_output!G:G, 0) - ROW()</f>
        <v>39</v>
      </c>
      <c r="M54" t="s">
        <v>302</v>
      </c>
      <c r="N54">
        <v>3</v>
      </c>
      <c r="O54" t="e">
        <f>MATCH(M54, original_output!I:I, 0) - ROW()</f>
        <v>#N/A</v>
      </c>
      <c r="P54" t="s">
        <v>303</v>
      </c>
      <c r="Q54">
        <v>2</v>
      </c>
      <c r="R54" t="e">
        <f>MATCH(P54, original_output!K:K, 0) - ROW()</f>
        <v>#N/A</v>
      </c>
      <c r="S54" t="s">
        <v>94</v>
      </c>
      <c r="T54">
        <v>45</v>
      </c>
      <c r="U54" t="e">
        <f>MATCH(S54, original_output!M:M, 0) - ROW()</f>
        <v>#N/A</v>
      </c>
      <c r="V54" t="s">
        <v>195</v>
      </c>
      <c r="W54">
        <v>7</v>
      </c>
      <c r="X54">
        <f>MATCH(V54, original_output!O:O, 0) - ROW()</f>
        <v>-31</v>
      </c>
      <c r="Y54" t="s">
        <v>178</v>
      </c>
      <c r="Z54">
        <v>3</v>
      </c>
      <c r="AA54" t="e">
        <f>MATCH(Y54, original_output!Q:Q, 0) - ROW()</f>
        <v>#N/A</v>
      </c>
    </row>
    <row r="55" spans="1:27" x14ac:dyDescent="0.2">
      <c r="A55" t="s">
        <v>304</v>
      </c>
      <c r="B55">
        <v>40</v>
      </c>
      <c r="C55">
        <f xml:space="preserve"> MATCH(A55, original_output!A:A, 0) - ROW()</f>
        <v>25</v>
      </c>
      <c r="D55" t="s">
        <v>305</v>
      </c>
      <c r="E55">
        <v>6</v>
      </c>
      <c r="F55">
        <f>MATCH(D55, original_output!C:C, 0) - ROW()</f>
        <v>-10</v>
      </c>
      <c r="G55" t="s">
        <v>306</v>
      </c>
      <c r="H55">
        <v>2</v>
      </c>
      <c r="I55">
        <f>MATCH(G55, original_output!E:E, 0) - ROW()</f>
        <v>-52</v>
      </c>
      <c r="J55" t="s">
        <v>307</v>
      </c>
      <c r="K55">
        <v>6</v>
      </c>
      <c r="L55">
        <f>MATCH(J55, original_output!G:G, 0) - ROW()</f>
        <v>-15</v>
      </c>
      <c r="M55" t="s">
        <v>308</v>
      </c>
      <c r="N55">
        <v>3</v>
      </c>
      <c r="O55" t="e">
        <f>MATCH(M55, original_output!I:I, 0) - ROW()</f>
        <v>#N/A</v>
      </c>
      <c r="P55" t="s">
        <v>309</v>
      </c>
      <c r="Q55">
        <v>2</v>
      </c>
      <c r="R55" t="e">
        <f>MATCH(P55, original_output!K:K, 0) - ROW()</f>
        <v>#N/A</v>
      </c>
      <c r="S55" t="s">
        <v>254</v>
      </c>
      <c r="T55">
        <v>44</v>
      </c>
      <c r="U55">
        <f>MATCH(S55, original_output!M:M, 0) - ROW()</f>
        <v>22</v>
      </c>
      <c r="V55" t="s">
        <v>174</v>
      </c>
      <c r="W55">
        <v>7</v>
      </c>
      <c r="X55" t="e">
        <f>MATCH(V55, original_output!O:O, 0) - ROW()</f>
        <v>#N/A</v>
      </c>
      <c r="Y55" t="s">
        <v>196</v>
      </c>
      <c r="Z55">
        <v>3</v>
      </c>
      <c r="AA55" t="e">
        <f>MATCH(Y55, original_output!Q:Q, 0) - ROW()</f>
        <v>#N/A</v>
      </c>
    </row>
    <row r="56" spans="1:27" x14ac:dyDescent="0.2">
      <c r="A56" t="s">
        <v>310</v>
      </c>
      <c r="B56">
        <v>40</v>
      </c>
      <c r="C56">
        <f xml:space="preserve"> MATCH(A56, original_output!A:A, 0) - ROW()</f>
        <v>-5</v>
      </c>
      <c r="D56" t="s">
        <v>311</v>
      </c>
      <c r="E56">
        <v>6</v>
      </c>
      <c r="F56" t="e">
        <f>MATCH(D56, original_output!C:C, 0) - ROW()</f>
        <v>#N/A</v>
      </c>
      <c r="G56" t="s">
        <v>312</v>
      </c>
      <c r="H56">
        <v>2</v>
      </c>
      <c r="I56" t="e">
        <f>MATCH(G56, original_output!E:E, 0) - ROW()</f>
        <v>#N/A</v>
      </c>
      <c r="J56" t="s">
        <v>91</v>
      </c>
      <c r="K56">
        <v>6</v>
      </c>
      <c r="L56">
        <f>MATCH(J56, original_output!G:G, 0) - ROW()</f>
        <v>-30</v>
      </c>
      <c r="M56" t="s">
        <v>313</v>
      </c>
      <c r="N56">
        <v>3</v>
      </c>
      <c r="O56">
        <f>MATCH(M56, original_output!I:I, 0) - ROW()</f>
        <v>-29</v>
      </c>
      <c r="P56" t="s">
        <v>314</v>
      </c>
      <c r="Q56">
        <v>2</v>
      </c>
      <c r="R56" t="e">
        <f>MATCH(P56, original_output!K:K, 0) - ROW()</f>
        <v>#N/A</v>
      </c>
      <c r="S56" t="s">
        <v>276</v>
      </c>
      <c r="T56">
        <v>43</v>
      </c>
      <c r="U56">
        <f>MATCH(S56, original_output!M:M, 0) - ROW()</f>
        <v>-20</v>
      </c>
      <c r="V56" t="s">
        <v>202</v>
      </c>
      <c r="W56">
        <v>7</v>
      </c>
      <c r="X56">
        <f>MATCH(V56, original_output!O:O, 0) - ROW()</f>
        <v>-35</v>
      </c>
      <c r="Y56" t="s">
        <v>168</v>
      </c>
      <c r="Z56">
        <v>3</v>
      </c>
      <c r="AA56" t="e">
        <f>MATCH(Y56, original_output!Q:Q, 0) - ROW()</f>
        <v>#N/A</v>
      </c>
    </row>
    <row r="57" spans="1:27" x14ac:dyDescent="0.2">
      <c r="A57" t="s">
        <v>111</v>
      </c>
      <c r="B57">
        <v>40</v>
      </c>
      <c r="C57">
        <f xml:space="preserve"> MATCH(A57, original_output!A:A, 0) - ROW()</f>
        <v>1</v>
      </c>
      <c r="D57" t="s">
        <v>315</v>
      </c>
      <c r="E57">
        <v>6</v>
      </c>
      <c r="F57" t="e">
        <f>MATCH(D57, original_output!C:C, 0) - ROW()</f>
        <v>#N/A</v>
      </c>
      <c r="G57" t="s">
        <v>316</v>
      </c>
      <c r="H57">
        <v>2</v>
      </c>
      <c r="I57" t="e">
        <f>MATCH(G57, original_output!E:E, 0) - ROW()</f>
        <v>#N/A</v>
      </c>
      <c r="J57" t="s">
        <v>317</v>
      </c>
      <c r="K57">
        <v>6</v>
      </c>
      <c r="L57">
        <f>MATCH(J57, original_output!G:G, 0) - ROW()</f>
        <v>0</v>
      </c>
      <c r="M57" t="s">
        <v>318</v>
      </c>
      <c r="N57">
        <v>3</v>
      </c>
      <c r="O57" t="e">
        <f>MATCH(M57, original_output!I:I, 0) - ROW()</f>
        <v>#N/A</v>
      </c>
      <c r="P57" t="s">
        <v>319</v>
      </c>
      <c r="Q57">
        <v>2</v>
      </c>
      <c r="R57" t="e">
        <f>MATCH(P57, original_output!K:K, 0) - ROW()</f>
        <v>#N/A</v>
      </c>
      <c r="S57" t="s">
        <v>264</v>
      </c>
      <c r="T57">
        <v>43</v>
      </c>
      <c r="U57">
        <f>MATCH(S57, original_output!M:M, 0) - ROW()</f>
        <v>21</v>
      </c>
      <c r="V57" t="s">
        <v>249</v>
      </c>
      <c r="W57">
        <v>7</v>
      </c>
      <c r="X57" t="e">
        <f>MATCH(V57, original_output!O:O, 0) - ROW()</f>
        <v>#N/A</v>
      </c>
      <c r="Y57" t="s">
        <v>208</v>
      </c>
      <c r="Z57">
        <v>3</v>
      </c>
      <c r="AA57">
        <f>MATCH(Y57, original_output!Q:Q, 0) - ROW()</f>
        <v>-38</v>
      </c>
    </row>
    <row r="58" spans="1:27" x14ac:dyDescent="0.2">
      <c r="A58" t="s">
        <v>320</v>
      </c>
      <c r="B58">
        <v>39</v>
      </c>
      <c r="C58">
        <f xml:space="preserve"> MATCH(A58, original_output!A:A, 0) - ROW()</f>
        <v>8</v>
      </c>
      <c r="D58" t="s">
        <v>321</v>
      </c>
      <c r="E58">
        <v>5</v>
      </c>
      <c r="F58" t="e">
        <f>MATCH(D58, original_output!C:C, 0) - ROW()</f>
        <v>#N/A</v>
      </c>
      <c r="G58" t="s">
        <v>322</v>
      </c>
      <c r="H58">
        <v>2</v>
      </c>
      <c r="I58">
        <f>MATCH(G58, original_output!E:E, 0) - ROW()</f>
        <v>28</v>
      </c>
      <c r="J58" t="s">
        <v>323</v>
      </c>
      <c r="K58">
        <v>6</v>
      </c>
      <c r="L58">
        <f>MATCH(J58, original_output!G:G, 0) - ROW()</f>
        <v>-23</v>
      </c>
      <c r="M58" t="s">
        <v>324</v>
      </c>
      <c r="N58">
        <v>3</v>
      </c>
      <c r="O58" t="e">
        <f>MATCH(M58, original_output!I:I, 0) - ROW()</f>
        <v>#N/A</v>
      </c>
      <c r="P58" t="s">
        <v>325</v>
      </c>
      <c r="Q58">
        <v>2</v>
      </c>
      <c r="R58" t="e">
        <f>MATCH(P58, original_output!K:K, 0) - ROW()</f>
        <v>#N/A</v>
      </c>
      <c r="S58" t="s">
        <v>269</v>
      </c>
      <c r="T58">
        <v>43</v>
      </c>
      <c r="U58">
        <f>MATCH(S58, original_output!M:M, 0) - ROW()</f>
        <v>8</v>
      </c>
      <c r="V58" t="s">
        <v>207</v>
      </c>
      <c r="W58">
        <v>7</v>
      </c>
      <c r="X58" t="e">
        <f>MATCH(V58, original_output!O:O, 0) - ROW()</f>
        <v>#N/A</v>
      </c>
      <c r="Y58" t="s">
        <v>231</v>
      </c>
      <c r="Z58">
        <v>3</v>
      </c>
      <c r="AA58" t="e">
        <f>MATCH(Y58, original_output!Q:Q, 0) - ROW()</f>
        <v>#N/A</v>
      </c>
    </row>
    <row r="59" spans="1:27" x14ac:dyDescent="0.2">
      <c r="A59" t="s">
        <v>326</v>
      </c>
      <c r="B59">
        <v>39</v>
      </c>
      <c r="C59">
        <f xml:space="preserve"> MATCH(A59, original_output!A:A, 0) - ROW()</f>
        <v>-12</v>
      </c>
      <c r="D59" t="s">
        <v>327</v>
      </c>
      <c r="E59">
        <v>5</v>
      </c>
      <c r="F59" t="e">
        <f>MATCH(D59, original_output!C:C, 0) - ROW()</f>
        <v>#N/A</v>
      </c>
      <c r="G59" t="s">
        <v>328</v>
      </c>
      <c r="H59">
        <v>2</v>
      </c>
      <c r="I59" t="e">
        <f>MATCH(G59, original_output!E:E, 0) - ROW()</f>
        <v>#N/A</v>
      </c>
      <c r="J59" t="s">
        <v>329</v>
      </c>
      <c r="K59">
        <v>6</v>
      </c>
      <c r="L59" t="e">
        <f>MATCH(J59, original_output!G:G, 0) - ROW()</f>
        <v>#N/A</v>
      </c>
      <c r="M59" t="s">
        <v>114</v>
      </c>
      <c r="N59">
        <v>3</v>
      </c>
      <c r="O59">
        <f>MATCH(M59, original_output!I:I, 0) - ROW()</f>
        <v>-18</v>
      </c>
      <c r="P59" t="s">
        <v>330</v>
      </c>
      <c r="Q59">
        <v>2</v>
      </c>
      <c r="R59" t="e">
        <f>MATCH(P59, original_output!K:K, 0) - ROW()</f>
        <v>#N/A</v>
      </c>
      <c r="S59" t="s">
        <v>282</v>
      </c>
      <c r="T59">
        <v>42</v>
      </c>
      <c r="U59" t="e">
        <f>MATCH(S59, original_output!M:M, 0) - ROW()</f>
        <v>#N/A</v>
      </c>
      <c r="V59" t="s">
        <v>212</v>
      </c>
      <c r="W59">
        <v>7</v>
      </c>
      <c r="X59" t="e">
        <f>MATCH(V59, original_output!O:O, 0) - ROW()</f>
        <v>#N/A</v>
      </c>
      <c r="Y59" t="s">
        <v>219</v>
      </c>
      <c r="Z59">
        <v>3</v>
      </c>
      <c r="AA59">
        <f>MATCH(Y59, original_output!Q:Q, 0) - ROW()</f>
        <v>-9</v>
      </c>
    </row>
    <row r="60" spans="1:27" x14ac:dyDescent="0.2">
      <c r="A60" t="s">
        <v>331</v>
      </c>
      <c r="B60">
        <v>39</v>
      </c>
      <c r="C60">
        <f xml:space="preserve"> MATCH(A60, original_output!A:A, 0) - ROW()</f>
        <v>13</v>
      </c>
      <c r="D60" t="s">
        <v>332</v>
      </c>
      <c r="E60">
        <v>5</v>
      </c>
      <c r="F60" t="e">
        <f>MATCH(D60, original_output!C:C, 0) - ROW()</f>
        <v>#N/A</v>
      </c>
      <c r="G60" t="s">
        <v>333</v>
      </c>
      <c r="H60">
        <v>2</v>
      </c>
      <c r="I60" t="e">
        <f>MATCH(G60, original_output!E:E, 0) - ROW()</f>
        <v>#N/A</v>
      </c>
      <c r="J60" t="s">
        <v>334</v>
      </c>
      <c r="K60">
        <v>6</v>
      </c>
      <c r="L60">
        <f>MATCH(J60, original_output!G:G, 0) - ROW()</f>
        <v>-7</v>
      </c>
      <c r="M60" t="s">
        <v>335</v>
      </c>
      <c r="N60">
        <v>3</v>
      </c>
      <c r="O60" t="e">
        <f>MATCH(M60, original_output!I:I, 0) - ROW()</f>
        <v>#N/A</v>
      </c>
      <c r="P60" t="s">
        <v>336</v>
      </c>
      <c r="Q60">
        <v>2</v>
      </c>
      <c r="R60">
        <f>MATCH(P60, original_output!K:K, 0) - ROW()</f>
        <v>-46</v>
      </c>
      <c r="S60" t="s">
        <v>191</v>
      </c>
      <c r="T60">
        <v>42</v>
      </c>
      <c r="U60">
        <f>MATCH(S60, original_output!M:M, 0) - ROW()</f>
        <v>-25</v>
      </c>
      <c r="V60" t="s">
        <v>205</v>
      </c>
      <c r="W60">
        <v>6</v>
      </c>
      <c r="X60" t="e">
        <f>MATCH(V60, original_output!O:O, 0) - ROW()</f>
        <v>#N/A</v>
      </c>
      <c r="Y60" t="s">
        <v>145</v>
      </c>
      <c r="Z60">
        <v>3</v>
      </c>
      <c r="AA60" t="e">
        <f>MATCH(Y60, original_output!Q:Q, 0) - ROW()</f>
        <v>#N/A</v>
      </c>
    </row>
    <row r="61" spans="1:27" x14ac:dyDescent="0.2">
      <c r="A61" t="s">
        <v>337</v>
      </c>
      <c r="B61">
        <v>39</v>
      </c>
      <c r="C61" t="e">
        <f xml:space="preserve"> MATCH(A61, original_output!A:A, 0) - ROW()</f>
        <v>#N/A</v>
      </c>
      <c r="D61" t="s">
        <v>338</v>
      </c>
      <c r="E61">
        <v>5</v>
      </c>
      <c r="F61">
        <f>MATCH(D61, original_output!C:C, 0) - ROW()</f>
        <v>-4</v>
      </c>
      <c r="G61" t="s">
        <v>339</v>
      </c>
      <c r="H61">
        <v>2</v>
      </c>
      <c r="I61" t="e">
        <f>MATCH(G61, original_output!E:E, 0) - ROW()</f>
        <v>#N/A</v>
      </c>
      <c r="J61" t="s">
        <v>340</v>
      </c>
      <c r="K61">
        <v>6</v>
      </c>
      <c r="L61" t="e">
        <f>MATCH(J61, original_output!G:G, 0) - ROW()</f>
        <v>#N/A</v>
      </c>
      <c r="M61" t="s">
        <v>341</v>
      </c>
      <c r="N61">
        <v>3</v>
      </c>
      <c r="O61">
        <f>MATCH(M61, original_output!I:I, 0) - ROW()</f>
        <v>22</v>
      </c>
      <c r="P61" t="s">
        <v>342</v>
      </c>
      <c r="Q61">
        <v>2</v>
      </c>
      <c r="R61" t="e">
        <f>MATCH(P61, original_output!K:K, 0) - ROW()</f>
        <v>#N/A</v>
      </c>
      <c r="S61" t="s">
        <v>204</v>
      </c>
      <c r="T61">
        <v>41</v>
      </c>
      <c r="U61">
        <f>MATCH(S61, original_output!M:M, 0) - ROW()</f>
        <v>29</v>
      </c>
      <c r="V61" t="s">
        <v>112</v>
      </c>
      <c r="W61">
        <v>6</v>
      </c>
      <c r="X61" t="e">
        <f>MATCH(V61, original_output!O:O, 0) - ROW()</f>
        <v>#N/A</v>
      </c>
      <c r="Y61" t="s">
        <v>134</v>
      </c>
      <c r="Z61">
        <v>3</v>
      </c>
      <c r="AA61" t="e">
        <f>MATCH(Y61, original_output!Q:Q, 0) - ROW()</f>
        <v>#N/A</v>
      </c>
    </row>
    <row r="62" spans="1:27" x14ac:dyDescent="0.2">
      <c r="A62" t="s">
        <v>343</v>
      </c>
      <c r="B62">
        <v>39</v>
      </c>
      <c r="C62">
        <f xml:space="preserve"> MATCH(A62, original_output!A:A, 0) - ROW()</f>
        <v>-1</v>
      </c>
      <c r="D62" t="s">
        <v>344</v>
      </c>
      <c r="E62">
        <v>5</v>
      </c>
      <c r="F62" t="e">
        <f>MATCH(D62, original_output!C:C, 0) - ROW()</f>
        <v>#N/A</v>
      </c>
      <c r="G62" t="s">
        <v>345</v>
      </c>
      <c r="H62">
        <v>2</v>
      </c>
      <c r="I62" t="e">
        <f>MATCH(G62, original_output!E:E, 0) - ROW()</f>
        <v>#N/A</v>
      </c>
      <c r="J62" t="s">
        <v>346</v>
      </c>
      <c r="K62">
        <v>6</v>
      </c>
      <c r="L62">
        <f>MATCH(J62, original_output!G:G, 0) - ROW()</f>
        <v>38</v>
      </c>
      <c r="M62" t="s">
        <v>347</v>
      </c>
      <c r="N62">
        <v>3</v>
      </c>
      <c r="O62" t="e">
        <f>MATCH(M62, original_output!I:I, 0) - ROW()</f>
        <v>#N/A</v>
      </c>
      <c r="P62" t="s">
        <v>348</v>
      </c>
      <c r="Q62">
        <v>2</v>
      </c>
      <c r="R62" t="e">
        <f>MATCH(P62, original_output!K:K, 0) - ROW()</f>
        <v>#N/A</v>
      </c>
      <c r="S62" t="s">
        <v>298</v>
      </c>
      <c r="T62">
        <v>41</v>
      </c>
      <c r="U62">
        <f>MATCH(S62, original_output!M:M, 0) - ROW()</f>
        <v>-2</v>
      </c>
      <c r="V62" t="s">
        <v>332</v>
      </c>
      <c r="W62">
        <v>6</v>
      </c>
      <c r="X62" t="e">
        <f>MATCH(V62, original_output!O:O, 0) - ROW()</f>
        <v>#N/A</v>
      </c>
      <c r="Y62" t="s">
        <v>193</v>
      </c>
      <c r="Z62">
        <v>3</v>
      </c>
      <c r="AA62" t="e">
        <f>MATCH(Y62, original_output!Q:Q, 0) - ROW()</f>
        <v>#N/A</v>
      </c>
    </row>
    <row r="63" spans="1:27" x14ac:dyDescent="0.2">
      <c r="A63" t="s">
        <v>73</v>
      </c>
      <c r="B63">
        <v>37</v>
      </c>
      <c r="C63">
        <f xml:space="preserve"> MATCH(A63, original_output!A:A, 0) - ROW()</f>
        <v>-10</v>
      </c>
      <c r="D63" t="s">
        <v>349</v>
      </c>
      <c r="E63">
        <v>5</v>
      </c>
      <c r="F63">
        <f>MATCH(D63, original_output!C:C, 0) - ROW()</f>
        <v>-19</v>
      </c>
      <c r="G63" t="s">
        <v>350</v>
      </c>
      <c r="H63">
        <v>2</v>
      </c>
      <c r="I63" t="e">
        <f>MATCH(G63, original_output!E:E, 0) - ROW()</f>
        <v>#N/A</v>
      </c>
      <c r="J63" t="s">
        <v>351</v>
      </c>
      <c r="K63">
        <v>6</v>
      </c>
      <c r="L63" t="e">
        <f>MATCH(J63, original_output!G:G, 0) - ROW()</f>
        <v>#N/A</v>
      </c>
      <c r="M63" t="s">
        <v>352</v>
      </c>
      <c r="N63">
        <v>3</v>
      </c>
      <c r="O63">
        <f>MATCH(M63, original_output!I:I, 0) - ROW()</f>
        <v>-57</v>
      </c>
      <c r="P63" t="s">
        <v>353</v>
      </c>
      <c r="Q63">
        <v>2</v>
      </c>
      <c r="R63" t="e">
        <f>MATCH(P63, original_output!K:K, 0) - ROW()</f>
        <v>#N/A</v>
      </c>
      <c r="S63" t="s">
        <v>287</v>
      </c>
      <c r="T63">
        <v>41</v>
      </c>
      <c r="U63">
        <f>MATCH(S63, original_output!M:M, 0) - ROW()</f>
        <v>16</v>
      </c>
      <c r="V63" t="s">
        <v>224</v>
      </c>
      <c r="W63">
        <v>6</v>
      </c>
      <c r="X63">
        <f>MATCH(V63, original_output!O:O, 0) - ROW()</f>
        <v>-21</v>
      </c>
      <c r="Y63" t="s">
        <v>110</v>
      </c>
      <c r="Z63">
        <v>3</v>
      </c>
      <c r="AA63" t="e">
        <f>MATCH(Y63, original_output!Q:Q, 0) - ROW()</f>
        <v>#N/A</v>
      </c>
    </row>
    <row r="64" spans="1:27" x14ac:dyDescent="0.2">
      <c r="A64" t="s">
        <v>354</v>
      </c>
      <c r="B64">
        <v>36</v>
      </c>
      <c r="C64">
        <f xml:space="preserve"> MATCH(A64, original_output!A:A, 0) - ROW()</f>
        <v>32</v>
      </c>
      <c r="D64" t="s">
        <v>355</v>
      </c>
      <c r="E64">
        <v>5</v>
      </c>
      <c r="F64" t="e">
        <f>MATCH(D64, original_output!C:C, 0) - ROW()</f>
        <v>#N/A</v>
      </c>
      <c r="G64" t="s">
        <v>356</v>
      </c>
      <c r="H64">
        <v>2</v>
      </c>
      <c r="I64" t="e">
        <f>MATCH(G64, original_output!E:E, 0) - ROW()</f>
        <v>#N/A</v>
      </c>
      <c r="J64" t="s">
        <v>246</v>
      </c>
      <c r="K64">
        <v>5</v>
      </c>
      <c r="L64">
        <f>MATCH(J64, original_output!G:G, 0) - ROW()</f>
        <v>-28</v>
      </c>
      <c r="M64" t="s">
        <v>357</v>
      </c>
      <c r="N64">
        <v>3</v>
      </c>
      <c r="O64" t="e">
        <f>MATCH(M64, original_output!I:I, 0) - ROW()</f>
        <v>#N/A</v>
      </c>
      <c r="P64" t="s">
        <v>358</v>
      </c>
      <c r="Q64">
        <v>2</v>
      </c>
      <c r="R64" t="e">
        <f>MATCH(P64, original_output!K:K, 0) - ROW()</f>
        <v>#N/A</v>
      </c>
      <c r="S64" t="s">
        <v>310</v>
      </c>
      <c r="T64">
        <v>41</v>
      </c>
      <c r="U64">
        <f>MATCH(S64, original_output!M:M, 0) - ROW()</f>
        <v>18</v>
      </c>
      <c r="V64" t="s">
        <v>198</v>
      </c>
      <c r="W64">
        <v>6</v>
      </c>
      <c r="X64" t="e">
        <f>MATCH(V64, original_output!O:O, 0) - ROW()</f>
        <v>#N/A</v>
      </c>
      <c r="Y64" t="s">
        <v>139</v>
      </c>
      <c r="Z64">
        <v>3</v>
      </c>
      <c r="AA64" t="e">
        <f>MATCH(Y64, original_output!Q:Q, 0) - ROW()</f>
        <v>#N/A</v>
      </c>
    </row>
    <row r="65" spans="1:27" x14ac:dyDescent="0.2">
      <c r="A65" t="s">
        <v>359</v>
      </c>
      <c r="B65">
        <v>36</v>
      </c>
      <c r="C65">
        <f xml:space="preserve"> MATCH(A65, original_output!A:A, 0) - ROW()</f>
        <v>-20</v>
      </c>
      <c r="D65" t="s">
        <v>360</v>
      </c>
      <c r="E65">
        <v>5</v>
      </c>
      <c r="F65" t="e">
        <f>MATCH(D65, original_output!C:C, 0) - ROW()</f>
        <v>#N/A</v>
      </c>
      <c r="G65" t="s">
        <v>361</v>
      </c>
      <c r="H65">
        <v>2</v>
      </c>
      <c r="I65" t="e">
        <f>MATCH(G65, original_output!E:E, 0) - ROW()</f>
        <v>#N/A</v>
      </c>
      <c r="J65" t="s">
        <v>362</v>
      </c>
      <c r="K65">
        <v>5</v>
      </c>
      <c r="L65">
        <f>MATCH(J65, original_output!G:G, 0) - ROW()</f>
        <v>3</v>
      </c>
      <c r="M65" t="s">
        <v>363</v>
      </c>
      <c r="N65">
        <v>3</v>
      </c>
      <c r="O65" t="e">
        <f>MATCH(M65, original_output!I:I, 0) - ROW()</f>
        <v>#N/A</v>
      </c>
      <c r="P65" t="s">
        <v>364</v>
      </c>
      <c r="Q65">
        <v>2</v>
      </c>
      <c r="R65">
        <f>MATCH(P65, original_output!K:K, 0) - ROW()</f>
        <v>13</v>
      </c>
      <c r="S65" t="s">
        <v>293</v>
      </c>
      <c r="T65">
        <v>40</v>
      </c>
      <c r="U65">
        <f>MATCH(S65, original_output!M:M, 0) - ROW()</f>
        <v>-27</v>
      </c>
      <c r="V65" t="s">
        <v>126</v>
      </c>
      <c r="W65">
        <v>6</v>
      </c>
      <c r="X65" t="e">
        <f>MATCH(V65, original_output!O:O, 0) - ROW()</f>
        <v>#N/A</v>
      </c>
      <c r="Y65" t="s">
        <v>117</v>
      </c>
      <c r="Z65">
        <v>3</v>
      </c>
      <c r="AA65">
        <f>MATCH(Y65, original_output!Q:Q, 0) - ROW()</f>
        <v>-2</v>
      </c>
    </row>
    <row r="66" spans="1:27" x14ac:dyDescent="0.2">
      <c r="A66" t="s">
        <v>365</v>
      </c>
      <c r="B66">
        <v>36</v>
      </c>
      <c r="C66">
        <f xml:space="preserve"> MATCH(A66, original_output!A:A, 0) - ROW()</f>
        <v>-32</v>
      </c>
      <c r="D66" t="s">
        <v>366</v>
      </c>
      <c r="E66">
        <v>5</v>
      </c>
      <c r="F66">
        <f>MATCH(D66, original_output!C:C, 0) - ROW()</f>
        <v>-36</v>
      </c>
      <c r="G66" t="s">
        <v>367</v>
      </c>
      <c r="H66">
        <v>2</v>
      </c>
      <c r="I66" t="e">
        <f>MATCH(G66, original_output!E:E, 0) - ROW()</f>
        <v>#N/A</v>
      </c>
      <c r="J66" t="s">
        <v>368</v>
      </c>
      <c r="K66">
        <v>5</v>
      </c>
      <c r="L66">
        <f>MATCH(J66, original_output!G:G, 0) - ROW()</f>
        <v>1</v>
      </c>
      <c r="M66" t="s">
        <v>369</v>
      </c>
      <c r="N66">
        <v>3</v>
      </c>
      <c r="O66" t="e">
        <f>MATCH(M66, original_output!I:I, 0) - ROW()</f>
        <v>#N/A</v>
      </c>
      <c r="P66" t="s">
        <v>370</v>
      </c>
      <c r="Q66">
        <v>2</v>
      </c>
      <c r="R66" t="e">
        <f>MATCH(P66, original_output!K:K, 0) - ROW()</f>
        <v>#N/A</v>
      </c>
      <c r="S66" t="s">
        <v>304</v>
      </c>
      <c r="T66">
        <v>40</v>
      </c>
      <c r="U66">
        <f>MATCH(S66, original_output!M:M, 0) - ROW()</f>
        <v>21</v>
      </c>
      <c r="V66" t="s">
        <v>230</v>
      </c>
      <c r="W66">
        <v>6</v>
      </c>
      <c r="X66">
        <f>MATCH(V66, original_output!O:O, 0) - ROW()</f>
        <v>4</v>
      </c>
      <c r="Y66" t="s">
        <v>131</v>
      </c>
      <c r="Z66">
        <v>3</v>
      </c>
      <c r="AA66" t="e">
        <f>MATCH(Y66, original_output!Q:Q, 0) - ROW()</f>
        <v>#N/A</v>
      </c>
    </row>
    <row r="67" spans="1:27" x14ac:dyDescent="0.2">
      <c r="A67" t="s">
        <v>371</v>
      </c>
      <c r="B67">
        <v>36</v>
      </c>
      <c r="C67">
        <f xml:space="preserve"> MATCH(A67, original_output!A:A, 0) - ROW()</f>
        <v>33</v>
      </c>
      <c r="D67" t="s">
        <v>372</v>
      </c>
      <c r="E67">
        <v>5</v>
      </c>
      <c r="F67" t="e">
        <f>MATCH(D67, original_output!C:C, 0) - ROW()</f>
        <v>#N/A</v>
      </c>
      <c r="G67" t="s">
        <v>373</v>
      </c>
      <c r="H67">
        <v>2</v>
      </c>
      <c r="I67" t="e">
        <f>MATCH(G67, original_output!E:E, 0) - ROW()</f>
        <v>#N/A</v>
      </c>
      <c r="J67" t="s">
        <v>374</v>
      </c>
      <c r="K67">
        <v>5</v>
      </c>
      <c r="L67">
        <f>MATCH(J67, original_output!G:G, 0) - ROW()</f>
        <v>25</v>
      </c>
      <c r="M67" t="s">
        <v>375</v>
      </c>
      <c r="N67">
        <v>3</v>
      </c>
      <c r="O67" t="e">
        <f>MATCH(M67, original_output!I:I, 0) - ROW()</f>
        <v>#N/A</v>
      </c>
      <c r="P67" t="s">
        <v>376</v>
      </c>
      <c r="Q67">
        <v>2</v>
      </c>
      <c r="R67" t="e">
        <f>MATCH(P67, original_output!K:K, 0) - ROW()</f>
        <v>#N/A</v>
      </c>
      <c r="S67" t="s">
        <v>326</v>
      </c>
      <c r="T67">
        <v>40</v>
      </c>
      <c r="U67">
        <f>MATCH(S67, original_output!M:M, 0) - ROW()</f>
        <v>-18</v>
      </c>
      <c r="V67" t="s">
        <v>107</v>
      </c>
      <c r="W67">
        <v>6</v>
      </c>
      <c r="X67" t="e">
        <f>MATCH(V67, original_output!O:O, 0) - ROW()</f>
        <v>#N/A</v>
      </c>
      <c r="Y67" t="s">
        <v>150</v>
      </c>
      <c r="Z67">
        <v>3</v>
      </c>
      <c r="AA67" t="e">
        <f>MATCH(Y67, original_output!Q:Q, 0) - ROW()</f>
        <v>#N/A</v>
      </c>
    </row>
    <row r="68" spans="1:27" x14ac:dyDescent="0.2">
      <c r="A68" t="s">
        <v>377</v>
      </c>
      <c r="B68">
        <v>35</v>
      </c>
      <c r="C68">
        <f xml:space="preserve"> MATCH(A68, original_output!A:A, 0) - ROW()</f>
        <v>-26</v>
      </c>
      <c r="D68" t="s">
        <v>378</v>
      </c>
      <c r="E68">
        <v>5</v>
      </c>
      <c r="F68">
        <f>MATCH(D68, original_output!C:C, 0) - ROW()</f>
        <v>-37</v>
      </c>
      <c r="G68" t="s">
        <v>379</v>
      </c>
      <c r="H68">
        <v>2</v>
      </c>
      <c r="I68" t="e">
        <f>MATCH(G68, original_output!E:E, 0) - ROW()</f>
        <v>#N/A</v>
      </c>
      <c r="J68" t="s">
        <v>380</v>
      </c>
      <c r="K68">
        <v>5</v>
      </c>
      <c r="L68">
        <f>MATCH(J68, original_output!G:G, 0) - ROW()</f>
        <v>18</v>
      </c>
      <c r="M68" t="s">
        <v>381</v>
      </c>
      <c r="N68">
        <v>3</v>
      </c>
      <c r="O68">
        <f>MATCH(M68, original_output!I:I, 0) - ROW()</f>
        <v>3</v>
      </c>
      <c r="P68" t="s">
        <v>382</v>
      </c>
      <c r="Q68">
        <v>2</v>
      </c>
      <c r="R68" t="e">
        <f>MATCH(P68, original_output!K:K, 0) - ROW()</f>
        <v>#N/A</v>
      </c>
      <c r="S68" t="s">
        <v>320</v>
      </c>
      <c r="T68">
        <v>39</v>
      </c>
      <c r="U68">
        <f>MATCH(S68, original_output!M:M, 0) - ROW()</f>
        <v>3</v>
      </c>
      <c r="V68" t="s">
        <v>235</v>
      </c>
      <c r="W68">
        <v>6</v>
      </c>
      <c r="X68">
        <f>MATCH(V68, original_output!O:O, 0) - ROW()</f>
        <v>-29</v>
      </c>
      <c r="Y68" t="s">
        <v>153</v>
      </c>
      <c r="Z68">
        <v>3</v>
      </c>
      <c r="AA68" t="e">
        <f>MATCH(Y68, original_output!Q:Q, 0) - ROW()</f>
        <v>#N/A</v>
      </c>
    </row>
    <row r="69" spans="1:27" x14ac:dyDescent="0.2">
      <c r="A69" t="s">
        <v>383</v>
      </c>
      <c r="B69">
        <v>35</v>
      </c>
      <c r="C69">
        <f xml:space="preserve"> MATCH(A69, original_output!A:A, 0) - ROW()</f>
        <v>-20</v>
      </c>
      <c r="D69" t="s">
        <v>384</v>
      </c>
      <c r="E69">
        <v>5</v>
      </c>
      <c r="F69" t="e">
        <f>MATCH(D69, original_output!C:C, 0) - ROW()</f>
        <v>#N/A</v>
      </c>
      <c r="G69" t="s">
        <v>385</v>
      </c>
      <c r="H69">
        <v>2</v>
      </c>
      <c r="I69" t="e">
        <f>MATCH(G69, original_output!E:E, 0) - ROW()</f>
        <v>#N/A</v>
      </c>
      <c r="J69" t="s">
        <v>386</v>
      </c>
      <c r="K69">
        <v>5</v>
      </c>
      <c r="L69">
        <f>MATCH(J69, original_output!G:G, 0) - ROW()</f>
        <v>-39</v>
      </c>
      <c r="M69" t="s">
        <v>387</v>
      </c>
      <c r="N69">
        <v>3</v>
      </c>
      <c r="O69" t="e">
        <f>MATCH(M69, original_output!I:I, 0) - ROW()</f>
        <v>#N/A</v>
      </c>
      <c r="P69" t="s">
        <v>388</v>
      </c>
      <c r="Q69">
        <v>2</v>
      </c>
      <c r="R69" t="e">
        <f>MATCH(P69, original_output!K:K, 0) - ROW()</f>
        <v>#N/A</v>
      </c>
      <c r="S69" t="s">
        <v>118</v>
      </c>
      <c r="T69">
        <v>39</v>
      </c>
      <c r="U69" t="e">
        <f>MATCH(S69, original_output!M:M, 0) - ROW()</f>
        <v>#N/A</v>
      </c>
      <c r="V69" t="s">
        <v>100</v>
      </c>
      <c r="W69">
        <v>6</v>
      </c>
      <c r="X69" t="e">
        <f>MATCH(V69, original_output!O:O, 0) - ROW()</f>
        <v>#N/A</v>
      </c>
      <c r="Y69" t="s">
        <v>156</v>
      </c>
      <c r="Z69">
        <v>3</v>
      </c>
      <c r="AA69" t="e">
        <f>MATCH(Y69, original_output!Q:Q, 0) - ROW()</f>
        <v>#N/A</v>
      </c>
    </row>
    <row r="70" spans="1:27" x14ac:dyDescent="0.2">
      <c r="A70" t="s">
        <v>140</v>
      </c>
      <c r="B70">
        <v>35</v>
      </c>
      <c r="C70">
        <f xml:space="preserve"> MATCH(A70, original_output!A:A, 0) - ROW()</f>
        <v>-35</v>
      </c>
      <c r="D70" t="s">
        <v>389</v>
      </c>
      <c r="E70">
        <v>5</v>
      </c>
      <c r="F70">
        <f>MATCH(D70, original_output!C:C, 0) - ROW()</f>
        <v>8</v>
      </c>
      <c r="G70" t="s">
        <v>390</v>
      </c>
      <c r="H70">
        <v>2</v>
      </c>
      <c r="I70" t="e">
        <f>MATCH(G70, original_output!E:E, 0) - ROW()</f>
        <v>#N/A</v>
      </c>
      <c r="J70" t="s">
        <v>391</v>
      </c>
      <c r="K70">
        <v>5</v>
      </c>
      <c r="L70">
        <f>MATCH(J70, original_output!G:G, 0) - ROW()</f>
        <v>-12</v>
      </c>
      <c r="M70" t="s">
        <v>92</v>
      </c>
      <c r="N70">
        <v>3</v>
      </c>
      <c r="O70" t="e">
        <f>MATCH(M70, original_output!I:I, 0) - ROW()</f>
        <v>#N/A</v>
      </c>
      <c r="P70" t="s">
        <v>392</v>
      </c>
      <c r="Q70">
        <v>2</v>
      </c>
      <c r="R70" t="e">
        <f>MATCH(P70, original_output!K:K, 0) - ROW()</f>
        <v>#N/A</v>
      </c>
      <c r="S70" t="s">
        <v>331</v>
      </c>
      <c r="T70">
        <v>39</v>
      </c>
      <c r="U70">
        <f>MATCH(S70, original_output!M:M, 0) - ROW()</f>
        <v>18</v>
      </c>
      <c r="V70" t="s">
        <v>241</v>
      </c>
      <c r="W70">
        <v>6</v>
      </c>
      <c r="X70">
        <f>MATCH(V70, original_output!O:O, 0) - ROW()</f>
        <v>-7</v>
      </c>
      <c r="Y70" t="s">
        <v>234</v>
      </c>
      <c r="Z70">
        <v>3</v>
      </c>
      <c r="AA70" t="e">
        <f>MATCH(Y70, original_output!Q:Q, 0) - ROW()</f>
        <v>#N/A</v>
      </c>
    </row>
    <row r="71" spans="1:27" x14ac:dyDescent="0.2">
      <c r="A71" t="s">
        <v>393</v>
      </c>
      <c r="B71">
        <v>35</v>
      </c>
      <c r="C71">
        <f xml:space="preserve"> MATCH(A71, original_output!A:A, 0) - ROW()</f>
        <v>13</v>
      </c>
      <c r="D71" t="s">
        <v>394</v>
      </c>
      <c r="E71">
        <v>5</v>
      </c>
      <c r="F71" t="e">
        <f>MATCH(D71, original_output!C:C, 0) - ROW()</f>
        <v>#N/A</v>
      </c>
      <c r="G71" t="s">
        <v>395</v>
      </c>
      <c r="H71">
        <v>2</v>
      </c>
      <c r="I71" t="e">
        <f>MATCH(G71, original_output!E:E, 0) - ROW()</f>
        <v>#N/A</v>
      </c>
      <c r="J71" t="s">
        <v>396</v>
      </c>
      <c r="K71">
        <v>5</v>
      </c>
      <c r="L71">
        <f>MATCH(J71, original_output!G:G, 0) - ROW()</f>
        <v>-8</v>
      </c>
      <c r="M71" t="s">
        <v>397</v>
      </c>
      <c r="N71">
        <v>3</v>
      </c>
      <c r="O71" t="e">
        <f>MATCH(M71, original_output!I:I, 0) - ROW()</f>
        <v>#N/A</v>
      </c>
      <c r="P71" t="s">
        <v>398</v>
      </c>
      <c r="Q71">
        <v>2</v>
      </c>
      <c r="R71" t="e">
        <f>MATCH(P71, original_output!K:K, 0) - ROW()</f>
        <v>#N/A</v>
      </c>
      <c r="S71" t="s">
        <v>337</v>
      </c>
      <c r="T71">
        <v>39</v>
      </c>
      <c r="U71">
        <f>MATCH(S71, original_output!M:M, 0) - ROW()</f>
        <v>15</v>
      </c>
      <c r="V71" t="s">
        <v>399</v>
      </c>
      <c r="W71">
        <v>6</v>
      </c>
      <c r="X71" t="e">
        <f>MATCH(V71, original_output!O:O, 0) - ROW()</f>
        <v>#N/A</v>
      </c>
      <c r="Y71" t="s">
        <v>238</v>
      </c>
      <c r="Z71">
        <v>3</v>
      </c>
      <c r="AA71">
        <f>MATCH(Y71, original_output!Q:Q, 0) - ROW()</f>
        <v>-67</v>
      </c>
    </row>
    <row r="72" spans="1:27" x14ac:dyDescent="0.2">
      <c r="A72" t="s">
        <v>400</v>
      </c>
      <c r="B72">
        <v>35</v>
      </c>
      <c r="C72" t="e">
        <f xml:space="preserve"> MATCH(A72, original_output!A:A, 0) - ROW()</f>
        <v>#N/A</v>
      </c>
      <c r="D72" t="s">
        <v>401</v>
      </c>
      <c r="E72">
        <v>5</v>
      </c>
      <c r="F72">
        <f>MATCH(D72, original_output!C:C, 0) - ROW()</f>
        <v>-1</v>
      </c>
      <c r="G72" t="s">
        <v>402</v>
      </c>
      <c r="H72">
        <v>2</v>
      </c>
      <c r="I72" t="e">
        <f>MATCH(G72, original_output!E:E, 0) - ROW()</f>
        <v>#N/A</v>
      </c>
      <c r="J72" t="s">
        <v>229</v>
      </c>
      <c r="K72">
        <v>5</v>
      </c>
      <c r="L72">
        <f>MATCH(J72, original_output!G:G, 0) - ROW()</f>
        <v>7</v>
      </c>
      <c r="M72" t="s">
        <v>403</v>
      </c>
      <c r="N72">
        <v>3</v>
      </c>
      <c r="O72" t="e">
        <f>MATCH(M72, original_output!I:I, 0) - ROW()</f>
        <v>#N/A</v>
      </c>
      <c r="P72" t="s">
        <v>404</v>
      </c>
      <c r="Q72">
        <v>2</v>
      </c>
      <c r="R72">
        <f>MATCH(P72, original_output!K:K, 0) - ROW()</f>
        <v>-36</v>
      </c>
      <c r="S72" t="s">
        <v>343</v>
      </c>
      <c r="T72">
        <v>39</v>
      </c>
      <c r="U72">
        <f>MATCH(S72, original_output!M:M, 0) - ROW()</f>
        <v>0</v>
      </c>
      <c r="V72" t="s">
        <v>250</v>
      </c>
      <c r="W72">
        <v>6</v>
      </c>
      <c r="X72">
        <f>MATCH(V72, original_output!O:O, 0) - ROW()</f>
        <v>-28</v>
      </c>
      <c r="Y72" t="s">
        <v>215</v>
      </c>
      <c r="Z72">
        <v>3</v>
      </c>
      <c r="AA72" t="e">
        <f>MATCH(Y72, original_output!Q:Q, 0) - ROW()</f>
        <v>#N/A</v>
      </c>
    </row>
    <row r="73" spans="1:27" x14ac:dyDescent="0.2">
      <c r="A73" t="s">
        <v>405</v>
      </c>
      <c r="B73">
        <v>35</v>
      </c>
      <c r="C73" t="e">
        <f xml:space="preserve"> MATCH(A73, original_output!A:A, 0) - ROW()</f>
        <v>#N/A</v>
      </c>
      <c r="D73" t="s">
        <v>406</v>
      </c>
      <c r="E73">
        <v>5</v>
      </c>
      <c r="F73" t="e">
        <f>MATCH(D73, original_output!C:C, 0) - ROW()</f>
        <v>#N/A</v>
      </c>
      <c r="G73" t="s">
        <v>407</v>
      </c>
      <c r="H73">
        <v>2</v>
      </c>
      <c r="I73" t="e">
        <f>MATCH(G73, original_output!E:E, 0) - ROW()</f>
        <v>#N/A</v>
      </c>
      <c r="J73" t="s">
        <v>408</v>
      </c>
      <c r="K73">
        <v>5</v>
      </c>
      <c r="L73">
        <f>MATCH(J73, original_output!G:G, 0) - ROW()</f>
        <v>-31</v>
      </c>
      <c r="M73" t="s">
        <v>409</v>
      </c>
      <c r="N73">
        <v>3</v>
      </c>
      <c r="O73">
        <f>MATCH(M73, original_output!I:I, 0) - ROW()</f>
        <v>-26</v>
      </c>
      <c r="P73" t="s">
        <v>410</v>
      </c>
      <c r="Q73">
        <v>2</v>
      </c>
      <c r="R73" t="e">
        <f>MATCH(P73, original_output!K:K, 0) - ROW()</f>
        <v>#N/A</v>
      </c>
      <c r="S73" t="s">
        <v>354</v>
      </c>
      <c r="T73">
        <v>37</v>
      </c>
      <c r="U73" t="e">
        <f>MATCH(S73, original_output!M:M, 0) - ROW()</f>
        <v>#N/A</v>
      </c>
      <c r="V73" t="s">
        <v>411</v>
      </c>
      <c r="W73">
        <v>6</v>
      </c>
      <c r="X73">
        <f>MATCH(V73, original_output!O:O, 0) - ROW()</f>
        <v>-13</v>
      </c>
      <c r="Y73" t="s">
        <v>242</v>
      </c>
      <c r="Z73">
        <v>3</v>
      </c>
      <c r="AA73" t="e">
        <f>MATCH(Y73, original_output!Q:Q, 0) - ROW()</f>
        <v>#N/A</v>
      </c>
    </row>
    <row r="74" spans="1:27" x14ac:dyDescent="0.2">
      <c r="A74" t="s">
        <v>412</v>
      </c>
      <c r="B74">
        <v>34</v>
      </c>
      <c r="C74">
        <f xml:space="preserve"> MATCH(A74, original_output!A:A, 0) - ROW()</f>
        <v>-71</v>
      </c>
      <c r="D74" t="s">
        <v>413</v>
      </c>
      <c r="E74">
        <v>5</v>
      </c>
      <c r="F74">
        <f>MATCH(D74, original_output!C:C, 0) - ROW()</f>
        <v>-19</v>
      </c>
      <c r="G74" t="s">
        <v>414</v>
      </c>
      <c r="H74">
        <v>2</v>
      </c>
      <c r="I74" t="e">
        <f>MATCH(G74, original_output!E:E, 0) - ROW()</f>
        <v>#N/A</v>
      </c>
      <c r="J74" t="s">
        <v>415</v>
      </c>
      <c r="K74">
        <v>5</v>
      </c>
      <c r="L74">
        <f>MATCH(J74, original_output!G:G, 0) - ROW()</f>
        <v>-1</v>
      </c>
      <c r="M74" t="s">
        <v>121</v>
      </c>
      <c r="N74">
        <v>3</v>
      </c>
      <c r="O74">
        <f>MATCH(M74, original_output!I:I, 0) - ROW()</f>
        <v>-62</v>
      </c>
      <c r="P74" t="s">
        <v>416</v>
      </c>
      <c r="Q74">
        <v>2</v>
      </c>
      <c r="R74" t="e">
        <f>MATCH(P74, original_output!K:K, 0) - ROW()</f>
        <v>#N/A</v>
      </c>
      <c r="S74" t="s">
        <v>396</v>
      </c>
      <c r="T74">
        <v>37</v>
      </c>
      <c r="U74">
        <f>MATCH(S74, original_output!M:M, 0) - ROW()</f>
        <v>-28</v>
      </c>
      <c r="V74" t="s">
        <v>119</v>
      </c>
      <c r="W74">
        <v>6</v>
      </c>
      <c r="X74">
        <f>MATCH(V74, original_output!O:O, 0) - ROW()</f>
        <v>-17</v>
      </c>
      <c r="Y74" t="s">
        <v>225</v>
      </c>
      <c r="Z74">
        <v>3</v>
      </c>
      <c r="AA74" t="e">
        <f>MATCH(Y74, original_output!Q:Q, 0) - ROW()</f>
        <v>#N/A</v>
      </c>
    </row>
    <row r="75" spans="1:27" x14ac:dyDescent="0.2">
      <c r="A75" t="s">
        <v>417</v>
      </c>
      <c r="B75">
        <v>34</v>
      </c>
      <c r="C75">
        <f xml:space="preserve"> MATCH(A75, original_output!A:A, 0) - ROW()</f>
        <v>14</v>
      </c>
      <c r="D75" t="s">
        <v>297</v>
      </c>
      <c r="E75">
        <v>5</v>
      </c>
      <c r="F75">
        <f>MATCH(D75, original_output!C:C, 0) - ROW()</f>
        <v>-24</v>
      </c>
      <c r="G75" t="s">
        <v>418</v>
      </c>
      <c r="H75">
        <v>2</v>
      </c>
      <c r="I75" t="e">
        <f>MATCH(G75, original_output!E:E, 0) - ROW()</f>
        <v>#N/A</v>
      </c>
      <c r="J75" t="s">
        <v>419</v>
      </c>
      <c r="K75">
        <v>5</v>
      </c>
      <c r="L75">
        <f>MATCH(J75, original_output!G:G, 0) - ROW()</f>
        <v>14</v>
      </c>
      <c r="M75" t="s">
        <v>420</v>
      </c>
      <c r="N75">
        <v>3</v>
      </c>
      <c r="O75" t="e">
        <f>MATCH(M75, original_output!I:I, 0) - ROW()</f>
        <v>#N/A</v>
      </c>
      <c r="P75" t="s">
        <v>421</v>
      </c>
      <c r="Q75">
        <v>2</v>
      </c>
      <c r="R75" t="e">
        <f>MATCH(P75, original_output!K:K, 0) - ROW()</f>
        <v>#N/A</v>
      </c>
      <c r="S75" t="s">
        <v>417</v>
      </c>
      <c r="T75">
        <v>37</v>
      </c>
      <c r="U75" t="e">
        <f>MATCH(S75, original_output!M:M, 0) - ROW()</f>
        <v>#N/A</v>
      </c>
      <c r="V75" t="s">
        <v>422</v>
      </c>
      <c r="W75">
        <v>6</v>
      </c>
      <c r="X75" t="e">
        <f>MATCH(V75, original_output!O:O, 0) - ROW()</f>
        <v>#N/A</v>
      </c>
      <c r="Y75" t="s">
        <v>247</v>
      </c>
      <c r="Z75">
        <v>3</v>
      </c>
      <c r="AA75" t="e">
        <f>MATCH(Y75, original_output!Q:Q, 0) - ROW()</f>
        <v>#N/A</v>
      </c>
    </row>
    <row r="76" spans="1:27" x14ac:dyDescent="0.2">
      <c r="A76" t="s">
        <v>204</v>
      </c>
      <c r="B76">
        <v>33</v>
      </c>
      <c r="C76">
        <f xml:space="preserve"> MATCH(A76, original_output!A:A, 0) - ROW()</f>
        <v>22</v>
      </c>
      <c r="D76" t="s">
        <v>423</v>
      </c>
      <c r="E76">
        <v>5</v>
      </c>
      <c r="F76" t="e">
        <f>MATCH(D76, original_output!C:C, 0) - ROW()</f>
        <v>#N/A</v>
      </c>
      <c r="G76" t="s">
        <v>424</v>
      </c>
      <c r="H76">
        <v>2</v>
      </c>
      <c r="I76" t="e">
        <f>MATCH(G76, original_output!E:E, 0) - ROW()</f>
        <v>#N/A</v>
      </c>
      <c r="J76" t="s">
        <v>425</v>
      </c>
      <c r="K76">
        <v>5</v>
      </c>
      <c r="L76" t="e">
        <f>MATCH(J76, original_output!G:G, 0) - ROW()</f>
        <v>#N/A</v>
      </c>
      <c r="M76" t="s">
        <v>426</v>
      </c>
      <c r="N76">
        <v>3</v>
      </c>
      <c r="O76">
        <f>MATCH(M76, original_output!I:I, 0) - ROW()</f>
        <v>-42</v>
      </c>
      <c r="P76" t="s">
        <v>427</v>
      </c>
      <c r="Q76">
        <v>2</v>
      </c>
      <c r="R76">
        <f>MATCH(P76, original_output!K:K, 0) - ROW()</f>
        <v>-51</v>
      </c>
      <c r="S76" t="s">
        <v>362</v>
      </c>
      <c r="T76">
        <v>37</v>
      </c>
      <c r="U76">
        <f>MATCH(S76, original_output!M:M, 0) - ROW()</f>
        <v>4</v>
      </c>
      <c r="V76" t="s">
        <v>255</v>
      </c>
      <c r="W76">
        <v>6</v>
      </c>
      <c r="X76" t="e">
        <f>MATCH(V76, original_output!O:O, 0) - ROW()</f>
        <v>#N/A</v>
      </c>
      <c r="Y76" t="s">
        <v>175</v>
      </c>
      <c r="Z76">
        <v>3</v>
      </c>
      <c r="AA76" t="e">
        <f>MATCH(Y76, original_output!Q:Q, 0) - ROW()</f>
        <v>#N/A</v>
      </c>
    </row>
    <row r="77" spans="1:27" x14ac:dyDescent="0.2">
      <c r="A77" t="s">
        <v>191</v>
      </c>
      <c r="B77">
        <v>33</v>
      </c>
      <c r="C77">
        <f xml:space="preserve"> MATCH(A77, original_output!A:A, 0) - ROW()</f>
        <v>-31</v>
      </c>
      <c r="D77" t="s">
        <v>428</v>
      </c>
      <c r="E77">
        <v>5</v>
      </c>
      <c r="F77">
        <f>MATCH(D77, original_output!C:C, 0) - ROW()</f>
        <v>-45</v>
      </c>
      <c r="G77" t="s">
        <v>429</v>
      </c>
      <c r="H77">
        <v>2</v>
      </c>
      <c r="I77" t="e">
        <f>MATCH(G77, original_output!E:E, 0) - ROW()</f>
        <v>#N/A</v>
      </c>
      <c r="J77" t="s">
        <v>430</v>
      </c>
      <c r="K77">
        <v>5</v>
      </c>
      <c r="L77">
        <f>MATCH(J77, original_output!G:G, 0) - ROW()</f>
        <v>21</v>
      </c>
      <c r="M77" t="s">
        <v>431</v>
      </c>
      <c r="N77">
        <v>3</v>
      </c>
      <c r="O77" t="e">
        <f>MATCH(M77, original_output!I:I, 0) - ROW()</f>
        <v>#N/A</v>
      </c>
      <c r="P77" t="s">
        <v>432</v>
      </c>
      <c r="Q77">
        <v>2</v>
      </c>
      <c r="R77" t="e">
        <f>MATCH(P77, original_output!K:K, 0) - ROW()</f>
        <v>#N/A</v>
      </c>
      <c r="S77" t="s">
        <v>400</v>
      </c>
      <c r="T77">
        <v>37</v>
      </c>
      <c r="U77" t="e">
        <f>MATCH(S77, original_output!M:M, 0) - ROW()</f>
        <v>#N/A</v>
      </c>
      <c r="V77" t="s">
        <v>259</v>
      </c>
      <c r="W77">
        <v>6</v>
      </c>
      <c r="X77">
        <f>MATCH(V77, original_output!O:O, 0) - ROW()</f>
        <v>10</v>
      </c>
      <c r="Y77" t="s">
        <v>160</v>
      </c>
      <c r="Z77">
        <v>3</v>
      </c>
      <c r="AA77" t="e">
        <f>MATCH(Y77, original_output!Q:Q, 0) - ROW()</f>
        <v>#N/A</v>
      </c>
    </row>
    <row r="78" spans="1:27" x14ac:dyDescent="0.2">
      <c r="A78" t="s">
        <v>39</v>
      </c>
      <c r="B78">
        <v>33</v>
      </c>
      <c r="C78" t="e">
        <f xml:space="preserve"> MATCH(A78, original_output!A:A, 0) - ROW()</f>
        <v>#N/A</v>
      </c>
      <c r="D78" t="s">
        <v>433</v>
      </c>
      <c r="E78">
        <v>5</v>
      </c>
      <c r="F78" t="e">
        <f>MATCH(D78, original_output!C:C, 0) - ROW()</f>
        <v>#N/A</v>
      </c>
      <c r="G78" t="s">
        <v>434</v>
      </c>
      <c r="H78">
        <v>2</v>
      </c>
      <c r="I78" t="e">
        <f>MATCH(G78, original_output!E:E, 0) - ROW()</f>
        <v>#N/A</v>
      </c>
      <c r="J78" t="s">
        <v>435</v>
      </c>
      <c r="K78">
        <v>5</v>
      </c>
      <c r="L78">
        <f>MATCH(J78, original_output!G:G, 0) - ROW()</f>
        <v>-4</v>
      </c>
      <c r="M78" t="s">
        <v>436</v>
      </c>
      <c r="N78">
        <v>3</v>
      </c>
      <c r="O78" t="e">
        <f>MATCH(M78, original_output!I:I, 0) - ROW()</f>
        <v>#N/A</v>
      </c>
      <c r="P78" t="s">
        <v>437</v>
      </c>
      <c r="Q78">
        <v>2</v>
      </c>
      <c r="R78" t="e">
        <f>MATCH(P78, original_output!K:K, 0) - ROW()</f>
        <v>#N/A</v>
      </c>
      <c r="S78" t="s">
        <v>359</v>
      </c>
      <c r="T78">
        <v>36</v>
      </c>
      <c r="U78">
        <f>MATCH(S78, original_output!M:M, 0) - ROW()</f>
        <v>-16</v>
      </c>
      <c r="V78" t="s">
        <v>90</v>
      </c>
      <c r="W78">
        <v>6</v>
      </c>
      <c r="X78" t="e">
        <f>MATCH(V78, original_output!O:O, 0) - ROW()</f>
        <v>#N/A</v>
      </c>
      <c r="Y78" t="s">
        <v>98</v>
      </c>
      <c r="Z78">
        <v>3</v>
      </c>
      <c r="AA78" t="e">
        <f>MATCH(Y78, original_output!Q:Q, 0) - ROW()</f>
        <v>#N/A</v>
      </c>
    </row>
    <row r="79" spans="1:27" x14ac:dyDescent="0.2">
      <c r="A79" t="s">
        <v>438</v>
      </c>
      <c r="B79">
        <v>33</v>
      </c>
      <c r="C79" t="e">
        <f xml:space="preserve"> MATCH(A79, original_output!A:A, 0) - ROW()</f>
        <v>#N/A</v>
      </c>
      <c r="D79" t="s">
        <v>439</v>
      </c>
      <c r="E79">
        <v>5</v>
      </c>
      <c r="F79" t="e">
        <f>MATCH(D79, original_output!C:C, 0) - ROW()</f>
        <v>#N/A</v>
      </c>
      <c r="G79" t="s">
        <v>440</v>
      </c>
      <c r="H79">
        <v>2</v>
      </c>
      <c r="I79" t="e">
        <f>MATCH(G79, original_output!E:E, 0) - ROW()</f>
        <v>#N/A</v>
      </c>
      <c r="J79" t="s">
        <v>26</v>
      </c>
      <c r="K79">
        <v>5</v>
      </c>
      <c r="L79" t="e">
        <f>MATCH(J79, original_output!G:G, 0) - ROW()</f>
        <v>#N/A</v>
      </c>
      <c r="M79" t="s">
        <v>441</v>
      </c>
      <c r="N79">
        <v>3</v>
      </c>
      <c r="O79" t="e">
        <f>MATCH(M79, original_output!I:I, 0) - ROW()</f>
        <v>#N/A</v>
      </c>
      <c r="P79" t="s">
        <v>442</v>
      </c>
      <c r="Q79">
        <v>2</v>
      </c>
      <c r="R79" t="e">
        <f>MATCH(P79, original_output!K:K, 0) - ROW()</f>
        <v>#N/A</v>
      </c>
      <c r="S79" t="s">
        <v>365</v>
      </c>
      <c r="T79">
        <v>36</v>
      </c>
      <c r="U79">
        <f>MATCH(S79, original_output!M:M, 0) - ROW()</f>
        <v>-45</v>
      </c>
      <c r="V79" t="s">
        <v>265</v>
      </c>
      <c r="W79">
        <v>6</v>
      </c>
      <c r="X79">
        <f>MATCH(V79, original_output!O:O, 0) - ROW()</f>
        <v>-34</v>
      </c>
      <c r="Y79" t="s">
        <v>105</v>
      </c>
      <c r="Z79">
        <v>3</v>
      </c>
      <c r="AA79" t="e">
        <f>MATCH(Y79, original_output!Q:Q, 0) - ROW()</f>
        <v>#N/A</v>
      </c>
    </row>
    <row r="80" spans="1:27" x14ac:dyDescent="0.2">
      <c r="A80" t="s">
        <v>443</v>
      </c>
      <c r="B80">
        <v>33</v>
      </c>
      <c r="C80">
        <f xml:space="preserve"> MATCH(A80, original_output!A:A, 0) - ROW()</f>
        <v>12</v>
      </c>
      <c r="D80" t="s">
        <v>444</v>
      </c>
      <c r="E80">
        <v>5</v>
      </c>
      <c r="F80">
        <f>MATCH(D80, original_output!C:C, 0) - ROW()</f>
        <v>-14</v>
      </c>
      <c r="G80" t="s">
        <v>445</v>
      </c>
      <c r="H80">
        <v>2</v>
      </c>
      <c r="I80" t="e">
        <f>MATCH(G80, original_output!E:E, 0) - ROW()</f>
        <v>#N/A</v>
      </c>
      <c r="J80" t="s">
        <v>446</v>
      </c>
      <c r="K80">
        <v>5</v>
      </c>
      <c r="L80" t="e">
        <f>MATCH(J80, original_output!G:G, 0) - ROW()</f>
        <v>#N/A</v>
      </c>
      <c r="M80" t="s">
        <v>447</v>
      </c>
      <c r="N80">
        <v>3</v>
      </c>
      <c r="O80" t="e">
        <f>MATCH(M80, original_output!I:I, 0) - ROW()</f>
        <v>#N/A</v>
      </c>
      <c r="P80" t="s">
        <v>448</v>
      </c>
      <c r="Q80">
        <v>2</v>
      </c>
      <c r="R80" t="e">
        <f>MATCH(P80, original_output!K:K, 0) - ROW()</f>
        <v>#N/A</v>
      </c>
      <c r="S80" t="s">
        <v>393</v>
      </c>
      <c r="T80">
        <v>36</v>
      </c>
      <c r="U80">
        <f>MATCH(S80, original_output!M:M, 0) - ROW()</f>
        <v>15</v>
      </c>
      <c r="V80" t="s">
        <v>270</v>
      </c>
      <c r="W80">
        <v>6</v>
      </c>
      <c r="X80">
        <f>MATCH(V80, original_output!O:O, 0) - ROW()</f>
        <v>-33</v>
      </c>
      <c r="Y80" t="s">
        <v>245</v>
      </c>
      <c r="Z80">
        <v>3</v>
      </c>
      <c r="AA80" t="e">
        <f>MATCH(Y80, original_output!Q:Q, 0) - ROW()</f>
        <v>#N/A</v>
      </c>
    </row>
    <row r="81" spans="1:27" x14ac:dyDescent="0.2">
      <c r="A81" t="s">
        <v>48</v>
      </c>
      <c r="B81">
        <v>33</v>
      </c>
      <c r="C81">
        <f xml:space="preserve"> MATCH(A81, original_output!A:A, 0) - ROW()</f>
        <v>-17</v>
      </c>
      <c r="D81" t="s">
        <v>449</v>
      </c>
      <c r="E81">
        <v>5</v>
      </c>
      <c r="F81" t="e">
        <f>MATCH(D81, original_output!C:C, 0) - ROW()</f>
        <v>#N/A</v>
      </c>
      <c r="G81" t="s">
        <v>450</v>
      </c>
      <c r="H81">
        <v>2</v>
      </c>
      <c r="I81" t="e">
        <f>MATCH(G81, original_output!E:E, 0) - ROW()</f>
        <v>#N/A</v>
      </c>
      <c r="J81" t="s">
        <v>451</v>
      </c>
      <c r="K81">
        <v>5</v>
      </c>
      <c r="L81" t="e">
        <f>MATCH(J81, original_output!G:G, 0) - ROW()</f>
        <v>#N/A</v>
      </c>
      <c r="M81" t="s">
        <v>452</v>
      </c>
      <c r="N81">
        <v>3</v>
      </c>
      <c r="O81">
        <f>MATCH(M81, original_output!I:I, 0) - ROW()</f>
        <v>16</v>
      </c>
      <c r="P81" t="s">
        <v>453</v>
      </c>
      <c r="Q81">
        <v>2</v>
      </c>
      <c r="R81" t="e">
        <f>MATCH(P81, original_output!K:K, 0) - ROW()</f>
        <v>#N/A</v>
      </c>
      <c r="S81" t="s">
        <v>371</v>
      </c>
      <c r="T81">
        <v>36</v>
      </c>
      <c r="U81" t="e">
        <f>MATCH(S81, original_output!M:M, 0) - ROW()</f>
        <v>#N/A</v>
      </c>
      <c r="V81" t="s">
        <v>288</v>
      </c>
      <c r="W81">
        <v>6</v>
      </c>
      <c r="X81">
        <f>MATCH(V81, original_output!O:O, 0) - ROW()</f>
        <v>-50</v>
      </c>
      <c r="Y81" t="s">
        <v>253</v>
      </c>
      <c r="Z81">
        <v>3</v>
      </c>
      <c r="AA81" t="e">
        <f>MATCH(Y81, original_output!Q:Q, 0) - ROW()</f>
        <v>#N/A</v>
      </c>
    </row>
    <row r="82" spans="1:27" x14ac:dyDescent="0.2">
      <c r="A82" t="s">
        <v>454</v>
      </c>
      <c r="B82">
        <v>32</v>
      </c>
      <c r="C82">
        <f xml:space="preserve"> MATCH(A82, original_output!A:A, 0) - ROW()</f>
        <v>12</v>
      </c>
      <c r="D82" t="s">
        <v>455</v>
      </c>
      <c r="E82">
        <v>4</v>
      </c>
      <c r="F82" t="e">
        <f>MATCH(D82, original_output!C:C, 0) - ROW()</f>
        <v>#N/A</v>
      </c>
      <c r="G82" t="s">
        <v>456</v>
      </c>
      <c r="H82">
        <v>2</v>
      </c>
      <c r="I82" t="e">
        <f>MATCH(G82, original_output!E:E, 0) - ROW()</f>
        <v>#N/A</v>
      </c>
      <c r="J82" t="s">
        <v>457</v>
      </c>
      <c r="K82">
        <v>5</v>
      </c>
      <c r="L82">
        <f>MATCH(J82, original_output!G:G, 0) - ROW()</f>
        <v>19</v>
      </c>
      <c r="M82" t="s">
        <v>458</v>
      </c>
      <c r="N82">
        <v>3</v>
      </c>
      <c r="O82">
        <f>MATCH(M82, original_output!I:I, 0) - ROW()</f>
        <v>-15</v>
      </c>
      <c r="P82" t="s">
        <v>459</v>
      </c>
      <c r="Q82">
        <v>2</v>
      </c>
      <c r="R82" t="e">
        <f>MATCH(P82, original_output!K:K, 0) - ROW()</f>
        <v>#N/A</v>
      </c>
      <c r="S82" t="s">
        <v>43</v>
      </c>
      <c r="T82">
        <v>35</v>
      </c>
      <c r="U82">
        <f>MATCH(S82, original_output!M:M, 0) - ROW()</f>
        <v>-14</v>
      </c>
      <c r="V82" t="s">
        <v>406</v>
      </c>
      <c r="W82">
        <v>6</v>
      </c>
      <c r="X82">
        <f>MATCH(V82, original_output!O:O, 0) - ROW()</f>
        <v>-17</v>
      </c>
      <c r="Y82" t="s">
        <v>260</v>
      </c>
      <c r="Z82">
        <v>3</v>
      </c>
      <c r="AA82" t="e">
        <f>MATCH(Y82, original_output!Q:Q, 0) - ROW()</f>
        <v>#N/A</v>
      </c>
    </row>
    <row r="83" spans="1:27" x14ac:dyDescent="0.2">
      <c r="A83" t="s">
        <v>460</v>
      </c>
      <c r="B83">
        <v>32</v>
      </c>
      <c r="C83">
        <f xml:space="preserve"> MATCH(A83, original_output!A:A, 0) - ROW()</f>
        <v>-40</v>
      </c>
      <c r="D83" t="s">
        <v>461</v>
      </c>
      <c r="E83">
        <v>4</v>
      </c>
      <c r="F83" t="e">
        <f>MATCH(D83, original_output!C:C, 0) - ROW()</f>
        <v>#N/A</v>
      </c>
      <c r="G83" t="s">
        <v>462</v>
      </c>
      <c r="H83">
        <v>2</v>
      </c>
      <c r="I83" t="e">
        <f>MATCH(G83, original_output!E:E, 0) - ROW()</f>
        <v>#N/A</v>
      </c>
      <c r="J83" t="s">
        <v>463</v>
      </c>
      <c r="K83">
        <v>5</v>
      </c>
      <c r="L83" t="e">
        <f>MATCH(J83, original_output!G:G, 0) - ROW()</f>
        <v>#N/A</v>
      </c>
      <c r="M83" t="s">
        <v>464</v>
      </c>
      <c r="N83">
        <v>3</v>
      </c>
      <c r="O83" t="e">
        <f>MATCH(M83, original_output!I:I, 0) - ROW()</f>
        <v>#N/A</v>
      </c>
      <c r="P83" t="s">
        <v>465</v>
      </c>
      <c r="Q83">
        <v>2</v>
      </c>
      <c r="R83" t="e">
        <f>MATCH(P83, original_output!K:K, 0) - ROW()</f>
        <v>#N/A</v>
      </c>
      <c r="S83" t="s">
        <v>466</v>
      </c>
      <c r="T83">
        <v>35</v>
      </c>
      <c r="U83" t="e">
        <f>MATCH(S83, original_output!M:M, 0) - ROW()</f>
        <v>#N/A</v>
      </c>
      <c r="V83" t="s">
        <v>244</v>
      </c>
      <c r="W83">
        <v>6</v>
      </c>
      <c r="X83" t="e">
        <f>MATCH(V83, original_output!O:O, 0) - ROW()</f>
        <v>#N/A</v>
      </c>
      <c r="Y83" t="s">
        <v>184</v>
      </c>
      <c r="Z83">
        <v>3</v>
      </c>
      <c r="AA83" t="e">
        <f>MATCH(Y83, original_output!Q:Q, 0) - ROW()</f>
        <v>#N/A</v>
      </c>
    </row>
    <row r="84" spans="1:27" x14ac:dyDescent="0.2">
      <c r="A84" t="s">
        <v>396</v>
      </c>
      <c r="B84">
        <v>32</v>
      </c>
      <c r="C84">
        <f xml:space="preserve"> MATCH(A84, original_output!A:A, 0) - ROW()</f>
        <v>-45</v>
      </c>
      <c r="D84" t="s">
        <v>467</v>
      </c>
      <c r="E84">
        <v>4</v>
      </c>
      <c r="F84" t="e">
        <f>MATCH(D84, original_output!C:C, 0) - ROW()</f>
        <v>#N/A</v>
      </c>
      <c r="G84" t="s">
        <v>468</v>
      </c>
      <c r="H84">
        <v>2</v>
      </c>
      <c r="I84" t="e">
        <f>MATCH(G84, original_output!E:E, 0) - ROW()</f>
        <v>#N/A</v>
      </c>
      <c r="J84" t="s">
        <v>16</v>
      </c>
      <c r="K84">
        <v>5</v>
      </c>
      <c r="L84">
        <f>MATCH(J84, original_output!G:G, 0) - ROW()</f>
        <v>1</v>
      </c>
      <c r="M84" t="s">
        <v>469</v>
      </c>
      <c r="N84">
        <v>3</v>
      </c>
      <c r="O84">
        <f>MATCH(M84, original_output!I:I, 0) - ROW()</f>
        <v>-77</v>
      </c>
      <c r="P84" t="s">
        <v>470</v>
      </c>
      <c r="Q84">
        <v>2</v>
      </c>
      <c r="R84" t="e">
        <f>MATCH(P84, original_output!K:K, 0) - ROW()</f>
        <v>#N/A</v>
      </c>
      <c r="S84" t="s">
        <v>377</v>
      </c>
      <c r="T84">
        <v>35</v>
      </c>
      <c r="U84">
        <f>MATCH(S84, original_output!M:M, 0) - ROW()</f>
        <v>-27</v>
      </c>
      <c r="V84" t="s">
        <v>294</v>
      </c>
      <c r="W84">
        <v>6</v>
      </c>
      <c r="X84" t="e">
        <f>MATCH(V84, original_output!O:O, 0) - ROW()</f>
        <v>#N/A</v>
      </c>
      <c r="Y84" t="s">
        <v>127</v>
      </c>
      <c r="Z84">
        <v>3</v>
      </c>
      <c r="AA84" t="e">
        <f>MATCH(Y84, original_output!Q:Q, 0) - ROW()</f>
        <v>#N/A</v>
      </c>
    </row>
    <row r="85" spans="1:27" x14ac:dyDescent="0.2">
      <c r="A85" t="s">
        <v>471</v>
      </c>
      <c r="B85">
        <v>32</v>
      </c>
      <c r="C85">
        <f xml:space="preserve"> MATCH(A85, original_output!A:A, 0) - ROW()</f>
        <v>-81</v>
      </c>
      <c r="D85" t="s">
        <v>472</v>
      </c>
      <c r="E85">
        <v>4</v>
      </c>
      <c r="F85" t="e">
        <f>MATCH(D85, original_output!C:C, 0) - ROW()</f>
        <v>#N/A</v>
      </c>
      <c r="G85" t="s">
        <v>473</v>
      </c>
      <c r="H85">
        <v>2</v>
      </c>
      <c r="I85" t="e">
        <f>MATCH(G85, original_output!E:E, 0) - ROW()</f>
        <v>#N/A</v>
      </c>
      <c r="J85" t="s">
        <v>474</v>
      </c>
      <c r="K85">
        <v>4</v>
      </c>
      <c r="L85" t="e">
        <f>MATCH(J85, original_output!G:G, 0) - ROW()</f>
        <v>#N/A</v>
      </c>
      <c r="M85" t="s">
        <v>200</v>
      </c>
      <c r="N85">
        <v>3</v>
      </c>
      <c r="O85">
        <f>MATCH(M85, original_output!I:I, 0) - ROW()</f>
        <v>-62</v>
      </c>
      <c r="P85" t="s">
        <v>475</v>
      </c>
      <c r="Q85">
        <v>2</v>
      </c>
      <c r="R85" t="e">
        <f>MATCH(P85, original_output!K:K, 0) - ROW()</f>
        <v>#N/A</v>
      </c>
      <c r="S85" t="s">
        <v>383</v>
      </c>
      <c r="T85">
        <v>35</v>
      </c>
      <c r="U85">
        <f>MATCH(S85, original_output!M:M, 0) - ROW()</f>
        <v>-20</v>
      </c>
      <c r="V85" t="s">
        <v>299</v>
      </c>
      <c r="W85">
        <v>6</v>
      </c>
      <c r="X85" t="e">
        <f>MATCH(V85, original_output!O:O, 0) - ROW()</f>
        <v>#N/A</v>
      </c>
      <c r="Y85" t="s">
        <v>190</v>
      </c>
      <c r="Z85">
        <v>3</v>
      </c>
      <c r="AA85" t="e">
        <f>MATCH(Y85, original_output!Q:Q, 0) - ROW()</f>
        <v>#N/A</v>
      </c>
    </row>
    <row r="86" spans="1:27" x14ac:dyDescent="0.2">
      <c r="A86" t="s">
        <v>476</v>
      </c>
      <c r="B86">
        <v>32</v>
      </c>
      <c r="C86">
        <f xml:space="preserve"> MATCH(A86, original_output!A:A, 0) - ROW()</f>
        <v>-1</v>
      </c>
      <c r="D86" t="s">
        <v>477</v>
      </c>
      <c r="E86">
        <v>4</v>
      </c>
      <c r="F86" t="e">
        <f>MATCH(D86, original_output!C:C, 0) - ROW()</f>
        <v>#N/A</v>
      </c>
      <c r="G86" t="s">
        <v>478</v>
      </c>
      <c r="H86">
        <v>2</v>
      </c>
      <c r="I86" t="e">
        <f>MATCH(G86, original_output!E:E, 0) - ROW()</f>
        <v>#N/A</v>
      </c>
      <c r="J86" t="s">
        <v>479</v>
      </c>
      <c r="K86">
        <v>4</v>
      </c>
      <c r="L86" t="e">
        <f>MATCH(J86, original_output!G:G, 0) - ROW()</f>
        <v>#N/A</v>
      </c>
      <c r="M86" t="s">
        <v>480</v>
      </c>
      <c r="N86">
        <v>3</v>
      </c>
      <c r="O86" t="e">
        <f>MATCH(M86, original_output!I:I, 0) - ROW()</f>
        <v>#N/A</v>
      </c>
      <c r="P86" t="s">
        <v>481</v>
      </c>
      <c r="Q86">
        <v>2</v>
      </c>
      <c r="R86" t="e">
        <f>MATCH(P86, original_output!K:K, 0) - ROW()</f>
        <v>#N/A</v>
      </c>
      <c r="S86" t="s">
        <v>405</v>
      </c>
      <c r="T86">
        <v>35</v>
      </c>
      <c r="U86" t="e">
        <f>MATCH(S86, original_output!M:M, 0) - ROW()</f>
        <v>#N/A</v>
      </c>
      <c r="V86" t="s">
        <v>305</v>
      </c>
      <c r="W86">
        <v>6</v>
      </c>
      <c r="X86">
        <f>MATCH(V86, original_output!O:O, 0) - ROW()</f>
        <v>-58</v>
      </c>
      <c r="Y86" t="s">
        <v>158</v>
      </c>
      <c r="Z86">
        <v>3</v>
      </c>
      <c r="AA86" t="e">
        <f>MATCH(Y86, original_output!Q:Q, 0) - ROW()</f>
        <v>#N/A</v>
      </c>
    </row>
    <row r="87" spans="1:27" x14ac:dyDescent="0.2">
      <c r="A87" t="s">
        <v>362</v>
      </c>
      <c r="B87">
        <v>32</v>
      </c>
      <c r="C87">
        <f xml:space="preserve"> MATCH(A87, original_output!A:A, 0) - ROW()</f>
        <v>-15</v>
      </c>
      <c r="D87" t="s">
        <v>482</v>
      </c>
      <c r="E87">
        <v>4</v>
      </c>
      <c r="F87">
        <f>MATCH(D87, original_output!C:C, 0) - ROW()</f>
        <v>-48</v>
      </c>
      <c r="G87" t="s">
        <v>483</v>
      </c>
      <c r="H87">
        <v>2</v>
      </c>
      <c r="I87" t="e">
        <f>MATCH(G87, original_output!E:E, 0) - ROW()</f>
        <v>#N/A</v>
      </c>
      <c r="J87" t="s">
        <v>484</v>
      </c>
      <c r="K87">
        <v>4</v>
      </c>
      <c r="L87" t="e">
        <f>MATCH(J87, original_output!G:G, 0) - ROW()</f>
        <v>#N/A</v>
      </c>
      <c r="M87" t="s">
        <v>102</v>
      </c>
      <c r="N87">
        <v>3</v>
      </c>
      <c r="O87" t="e">
        <f>MATCH(M87, original_output!I:I, 0) - ROW()</f>
        <v>#N/A</v>
      </c>
      <c r="P87" t="s">
        <v>485</v>
      </c>
      <c r="Q87">
        <v>2</v>
      </c>
      <c r="R87" t="e">
        <f>MATCH(P87, original_output!K:K, 0) - ROW()</f>
        <v>#N/A</v>
      </c>
      <c r="S87" t="s">
        <v>83</v>
      </c>
      <c r="T87">
        <v>34</v>
      </c>
      <c r="U87" t="e">
        <f>MATCH(S87, original_output!M:M, 0) - ROW()</f>
        <v>#N/A</v>
      </c>
      <c r="V87" t="s">
        <v>311</v>
      </c>
      <c r="W87">
        <v>6</v>
      </c>
      <c r="X87" t="e">
        <f>MATCH(V87, original_output!O:O, 0) - ROW()</f>
        <v>#N/A</v>
      </c>
      <c r="Y87" t="s">
        <v>136</v>
      </c>
      <c r="Z87">
        <v>3</v>
      </c>
      <c r="AA87" t="e">
        <f>MATCH(Y87, original_output!Q:Q, 0) - ROW()</f>
        <v>#N/A</v>
      </c>
    </row>
    <row r="88" spans="1:27" x14ac:dyDescent="0.2">
      <c r="A88" t="s">
        <v>486</v>
      </c>
      <c r="B88">
        <v>32</v>
      </c>
      <c r="C88" t="e">
        <f xml:space="preserve"> MATCH(A88, original_output!A:A, 0) - ROW()</f>
        <v>#N/A</v>
      </c>
      <c r="D88" t="s">
        <v>487</v>
      </c>
      <c r="E88">
        <v>4</v>
      </c>
      <c r="F88" t="e">
        <f>MATCH(D88, original_output!C:C, 0) - ROW()</f>
        <v>#N/A</v>
      </c>
      <c r="G88" t="s">
        <v>488</v>
      </c>
      <c r="H88">
        <v>2</v>
      </c>
      <c r="I88" t="e">
        <f>MATCH(G88, original_output!E:E, 0) - ROW()</f>
        <v>#N/A</v>
      </c>
      <c r="J88" t="s">
        <v>489</v>
      </c>
      <c r="K88">
        <v>4</v>
      </c>
      <c r="L88" t="e">
        <f>MATCH(J88, original_output!G:G, 0) - ROW()</f>
        <v>#N/A</v>
      </c>
      <c r="M88" t="s">
        <v>490</v>
      </c>
      <c r="N88">
        <v>3</v>
      </c>
      <c r="O88" t="e">
        <f>MATCH(M88, original_output!I:I, 0) - ROW()</f>
        <v>#N/A</v>
      </c>
      <c r="P88" t="s">
        <v>491</v>
      </c>
      <c r="Q88">
        <v>2</v>
      </c>
      <c r="R88" t="e">
        <f>MATCH(P88, original_output!K:K, 0) - ROW()</f>
        <v>#N/A</v>
      </c>
      <c r="S88" t="s">
        <v>99</v>
      </c>
      <c r="T88">
        <v>34</v>
      </c>
      <c r="U88">
        <f>MATCH(S88, original_output!M:M, 0) - ROW()</f>
        <v>-25</v>
      </c>
      <c r="V88" t="s">
        <v>423</v>
      </c>
      <c r="W88">
        <v>6</v>
      </c>
      <c r="X88" t="e">
        <f>MATCH(V88, original_output!O:O, 0) - ROW()</f>
        <v>#N/A</v>
      </c>
      <c r="Y88" t="s">
        <v>203</v>
      </c>
      <c r="Z88">
        <v>3</v>
      </c>
      <c r="AA88" t="e">
        <f>MATCH(Y88, original_output!Q:Q, 0) - ROW()</f>
        <v>#N/A</v>
      </c>
    </row>
    <row r="89" spans="1:27" x14ac:dyDescent="0.2">
      <c r="A89" t="s">
        <v>466</v>
      </c>
      <c r="B89">
        <v>31</v>
      </c>
      <c r="C89" t="e">
        <f xml:space="preserve"> MATCH(A89, original_output!A:A, 0) - ROW()</f>
        <v>#N/A</v>
      </c>
      <c r="D89" t="s">
        <v>492</v>
      </c>
      <c r="E89">
        <v>4</v>
      </c>
      <c r="F89" t="e">
        <f>MATCH(D89, original_output!C:C, 0) - ROW()</f>
        <v>#N/A</v>
      </c>
      <c r="G89" t="s">
        <v>493</v>
      </c>
      <c r="H89">
        <v>2</v>
      </c>
      <c r="I89" t="e">
        <f>MATCH(G89, original_output!E:E, 0) - ROW()</f>
        <v>#N/A</v>
      </c>
      <c r="J89" t="s">
        <v>494</v>
      </c>
      <c r="K89">
        <v>4</v>
      </c>
      <c r="L89" t="e">
        <f>MATCH(J89, original_output!G:G, 0) - ROW()</f>
        <v>#N/A</v>
      </c>
      <c r="M89" t="s">
        <v>495</v>
      </c>
      <c r="N89">
        <v>2</v>
      </c>
      <c r="O89" t="e">
        <f>MATCH(M89, original_output!I:I, 0) - ROW()</f>
        <v>#N/A</v>
      </c>
      <c r="P89" t="s">
        <v>496</v>
      </c>
      <c r="Q89">
        <v>2</v>
      </c>
      <c r="R89" t="e">
        <f>MATCH(P89, original_output!K:K, 0) - ROW()</f>
        <v>#N/A</v>
      </c>
      <c r="S89" t="s">
        <v>197</v>
      </c>
      <c r="T89">
        <v>34</v>
      </c>
      <c r="U89">
        <f>MATCH(S89, original_output!M:M, 0) - ROW()</f>
        <v>-35</v>
      </c>
      <c r="V89" t="s">
        <v>497</v>
      </c>
      <c r="W89">
        <v>6</v>
      </c>
      <c r="X89">
        <f>MATCH(V89, original_output!O:O, 0) - ROW()</f>
        <v>-49</v>
      </c>
      <c r="Y89" t="s">
        <v>213</v>
      </c>
      <c r="Z89">
        <v>3</v>
      </c>
      <c r="AA89" t="e">
        <f>MATCH(Y89, original_output!Q:Q, 0) - ROW()</f>
        <v>#N/A</v>
      </c>
    </row>
    <row r="90" spans="1:27" x14ac:dyDescent="0.2">
      <c r="A90" t="s">
        <v>498</v>
      </c>
      <c r="B90">
        <v>31</v>
      </c>
      <c r="C90">
        <f xml:space="preserve"> MATCH(A90, original_output!A:A, 0) - ROW()</f>
        <v>-40</v>
      </c>
      <c r="D90" t="s">
        <v>499</v>
      </c>
      <c r="E90">
        <v>4</v>
      </c>
      <c r="F90">
        <f>MATCH(D90, original_output!C:C, 0) - ROW()</f>
        <v>-45</v>
      </c>
      <c r="G90" t="s">
        <v>500</v>
      </c>
      <c r="H90">
        <v>2</v>
      </c>
      <c r="I90" t="e">
        <f>MATCH(G90, original_output!E:E, 0) - ROW()</f>
        <v>#N/A</v>
      </c>
      <c r="J90" t="s">
        <v>501</v>
      </c>
      <c r="K90">
        <v>4</v>
      </c>
      <c r="L90">
        <f>MATCH(J90, original_output!G:G, 0) - ROW()</f>
        <v>-52</v>
      </c>
      <c r="M90" t="s">
        <v>502</v>
      </c>
      <c r="N90">
        <v>2</v>
      </c>
      <c r="O90" t="e">
        <f>MATCH(M90, original_output!I:I, 0) - ROW()</f>
        <v>#N/A</v>
      </c>
      <c r="P90" t="s">
        <v>503</v>
      </c>
      <c r="Q90">
        <v>2</v>
      </c>
      <c r="R90" t="e">
        <f>MATCH(P90, original_output!K:K, 0) - ROW()</f>
        <v>#N/A</v>
      </c>
      <c r="S90" t="s">
        <v>412</v>
      </c>
      <c r="T90">
        <v>34</v>
      </c>
      <c r="U90">
        <f>MATCH(S90, original_output!M:M, 0) - ROW()</f>
        <v>-88</v>
      </c>
      <c r="V90" t="s">
        <v>315</v>
      </c>
      <c r="W90">
        <v>6</v>
      </c>
      <c r="X90" t="e">
        <f>MATCH(V90, original_output!O:O, 0) - ROW()</f>
        <v>#N/A</v>
      </c>
      <c r="Y90" t="s">
        <v>148</v>
      </c>
      <c r="Z90">
        <v>3</v>
      </c>
      <c r="AA90" t="e">
        <f>MATCH(Y90, original_output!Q:Q, 0) - ROW()</f>
        <v>#N/A</v>
      </c>
    </row>
    <row r="91" spans="1:27" x14ac:dyDescent="0.2">
      <c r="A91" t="s">
        <v>504</v>
      </c>
      <c r="B91">
        <v>31</v>
      </c>
      <c r="C91">
        <f xml:space="preserve"> MATCH(A91, original_output!A:A, 0) - ROW()</f>
        <v>8</v>
      </c>
      <c r="D91" t="s">
        <v>505</v>
      </c>
      <c r="E91">
        <v>4</v>
      </c>
      <c r="F91" t="e">
        <f>MATCH(D91, original_output!C:C, 0) - ROW()</f>
        <v>#N/A</v>
      </c>
      <c r="G91" t="s">
        <v>506</v>
      </c>
      <c r="H91">
        <v>2</v>
      </c>
      <c r="I91" t="e">
        <f>MATCH(G91, original_output!E:E, 0) - ROW()</f>
        <v>#N/A</v>
      </c>
      <c r="J91" t="s">
        <v>507</v>
      </c>
      <c r="K91">
        <v>4</v>
      </c>
      <c r="L91">
        <f>MATCH(J91, original_output!G:G, 0) - ROW()</f>
        <v>-13</v>
      </c>
      <c r="M91" t="s">
        <v>508</v>
      </c>
      <c r="N91">
        <v>2</v>
      </c>
      <c r="O91" t="e">
        <f>MATCH(M91, original_output!I:I, 0) - ROW()</f>
        <v>#N/A</v>
      </c>
      <c r="P91" t="s">
        <v>509</v>
      </c>
      <c r="Q91">
        <v>2</v>
      </c>
      <c r="R91" t="e">
        <f>MATCH(P91, original_output!K:K, 0) - ROW()</f>
        <v>#N/A</v>
      </c>
      <c r="S91" t="s">
        <v>438</v>
      </c>
      <c r="T91">
        <v>34</v>
      </c>
      <c r="U91" t="e">
        <f>MATCH(S91, original_output!M:M, 0) - ROW()</f>
        <v>#N/A</v>
      </c>
      <c r="V91" t="s">
        <v>510</v>
      </c>
      <c r="W91">
        <v>5</v>
      </c>
      <c r="X91" t="e">
        <f>MATCH(V91, original_output!O:O, 0) - ROW()</f>
        <v>#N/A</v>
      </c>
      <c r="Y91" t="s">
        <v>511</v>
      </c>
      <c r="Z91">
        <v>3</v>
      </c>
      <c r="AA91">
        <f>MATCH(Y91, original_output!Q:Q, 0) - ROW()</f>
        <v>-47</v>
      </c>
    </row>
    <row r="92" spans="1:27" x14ac:dyDescent="0.2">
      <c r="A92" t="s">
        <v>512</v>
      </c>
      <c r="B92">
        <v>31</v>
      </c>
      <c r="C92">
        <f xml:space="preserve"> MATCH(A92, original_output!A:A, 0) - ROW()</f>
        <v>-15</v>
      </c>
      <c r="D92" t="s">
        <v>513</v>
      </c>
      <c r="E92">
        <v>4</v>
      </c>
      <c r="F92">
        <f>MATCH(D92, original_output!C:C, 0) - ROW()</f>
        <v>4</v>
      </c>
      <c r="G92" t="s">
        <v>514</v>
      </c>
      <c r="H92">
        <v>2</v>
      </c>
      <c r="I92" t="e">
        <f>MATCH(G92, original_output!E:E, 0) - ROW()</f>
        <v>#N/A</v>
      </c>
      <c r="J92" t="s">
        <v>515</v>
      </c>
      <c r="K92">
        <v>4</v>
      </c>
      <c r="L92" t="e">
        <f>MATCH(J92, original_output!G:G, 0) - ROW()</f>
        <v>#N/A</v>
      </c>
      <c r="M92" t="s">
        <v>516</v>
      </c>
      <c r="N92">
        <v>2</v>
      </c>
      <c r="O92" t="e">
        <f>MATCH(M92, original_output!I:I, 0) - ROW()</f>
        <v>#N/A</v>
      </c>
      <c r="P92" t="s">
        <v>517</v>
      </c>
      <c r="Q92">
        <v>2</v>
      </c>
      <c r="R92">
        <f>MATCH(P92, original_output!K:K, 0) - ROW()</f>
        <v>-51</v>
      </c>
      <c r="S92" t="s">
        <v>518</v>
      </c>
      <c r="T92">
        <v>34</v>
      </c>
      <c r="U92">
        <f>MATCH(S92, original_output!M:M, 0) - ROW()</f>
        <v>-64</v>
      </c>
      <c r="V92" t="s">
        <v>321</v>
      </c>
      <c r="W92">
        <v>5</v>
      </c>
      <c r="X92" t="e">
        <f>MATCH(V92, original_output!O:O, 0) - ROW()</f>
        <v>#N/A</v>
      </c>
      <c r="Y92" t="s">
        <v>263</v>
      </c>
      <c r="Z92">
        <v>3</v>
      </c>
      <c r="AA92">
        <f>MATCH(Y92, original_output!Q:Q, 0) - ROW()</f>
        <v>-90</v>
      </c>
    </row>
    <row r="93" spans="1:27" x14ac:dyDescent="0.2">
      <c r="A93" t="s">
        <v>519</v>
      </c>
      <c r="B93">
        <v>31</v>
      </c>
      <c r="C93" t="e">
        <f xml:space="preserve"> MATCH(A93, original_output!A:A, 0) - ROW()</f>
        <v>#N/A</v>
      </c>
      <c r="D93" t="s">
        <v>520</v>
      </c>
      <c r="E93">
        <v>4</v>
      </c>
      <c r="F93" t="e">
        <f>MATCH(D93, original_output!C:C, 0) - ROW()</f>
        <v>#N/A</v>
      </c>
      <c r="G93" t="s">
        <v>521</v>
      </c>
      <c r="H93">
        <v>2</v>
      </c>
      <c r="I93" t="e">
        <f>MATCH(G93, original_output!E:E, 0) - ROW()</f>
        <v>#N/A</v>
      </c>
      <c r="J93" t="s">
        <v>522</v>
      </c>
      <c r="K93">
        <v>4</v>
      </c>
      <c r="L93">
        <f>MATCH(J93, original_output!G:G, 0) - ROW()</f>
        <v>-13</v>
      </c>
      <c r="M93" t="s">
        <v>523</v>
      </c>
      <c r="N93">
        <v>2</v>
      </c>
      <c r="O93" t="e">
        <f>MATCH(M93, original_output!I:I, 0) - ROW()</f>
        <v>#N/A</v>
      </c>
      <c r="P93" t="s">
        <v>524</v>
      </c>
      <c r="Q93">
        <v>2</v>
      </c>
      <c r="R93" t="e">
        <f>MATCH(P93, original_output!K:K, 0) - ROW()</f>
        <v>#N/A</v>
      </c>
      <c r="S93" t="s">
        <v>498</v>
      </c>
      <c r="T93">
        <v>33</v>
      </c>
      <c r="U93">
        <f>MATCH(S93, original_output!M:M, 0) - ROW()</f>
        <v>-48</v>
      </c>
      <c r="V93" t="s">
        <v>327</v>
      </c>
      <c r="W93">
        <v>5</v>
      </c>
      <c r="X93" t="e">
        <f>MATCH(V93, original_output!O:O, 0) - ROW()</f>
        <v>#N/A</v>
      </c>
      <c r="Y93" t="s">
        <v>271</v>
      </c>
      <c r="Z93">
        <v>3</v>
      </c>
      <c r="AA93" t="e">
        <f>MATCH(Y93, original_output!Q:Q, 0) - ROW()</f>
        <v>#N/A</v>
      </c>
    </row>
    <row r="94" spans="1:27" x14ac:dyDescent="0.2">
      <c r="A94" t="s">
        <v>94</v>
      </c>
      <c r="B94">
        <v>31</v>
      </c>
      <c r="C94" t="e">
        <f xml:space="preserve"> MATCH(A94, original_output!A:A, 0) - ROW()</f>
        <v>#N/A</v>
      </c>
      <c r="D94" t="s">
        <v>525</v>
      </c>
      <c r="E94">
        <v>4</v>
      </c>
      <c r="F94" t="e">
        <f>MATCH(D94, original_output!C:C, 0) - ROW()</f>
        <v>#N/A</v>
      </c>
      <c r="G94" t="s">
        <v>526</v>
      </c>
      <c r="H94">
        <v>2</v>
      </c>
      <c r="I94" t="e">
        <f>MATCH(G94, original_output!E:E, 0) - ROW()</f>
        <v>#N/A</v>
      </c>
      <c r="J94" t="s">
        <v>527</v>
      </c>
      <c r="K94">
        <v>4</v>
      </c>
      <c r="L94" t="e">
        <f>MATCH(J94, original_output!G:G, 0) - ROW()</f>
        <v>#N/A</v>
      </c>
      <c r="M94" t="s">
        <v>528</v>
      </c>
      <c r="N94">
        <v>2</v>
      </c>
      <c r="O94" t="e">
        <f>MATCH(M94, original_output!I:I, 0) - ROW()</f>
        <v>#N/A</v>
      </c>
      <c r="P94" t="s">
        <v>529</v>
      </c>
      <c r="Q94">
        <v>2</v>
      </c>
      <c r="R94" t="e">
        <f>MATCH(P94, original_output!K:K, 0) - ROW()</f>
        <v>#N/A</v>
      </c>
      <c r="S94" t="s">
        <v>519</v>
      </c>
      <c r="T94">
        <v>33</v>
      </c>
      <c r="U94">
        <f>MATCH(S94, original_output!M:M, 0) - ROW()</f>
        <v>-47</v>
      </c>
      <c r="V94" t="s">
        <v>338</v>
      </c>
      <c r="W94">
        <v>5</v>
      </c>
      <c r="X94">
        <f>MATCH(V94, original_output!O:O, 0) - ROW()</f>
        <v>-40</v>
      </c>
      <c r="Y94" t="s">
        <v>206</v>
      </c>
      <c r="Z94">
        <v>3</v>
      </c>
      <c r="AA94" t="e">
        <f>MATCH(Y94, original_output!Q:Q, 0) - ROW()</f>
        <v>#N/A</v>
      </c>
    </row>
    <row r="95" spans="1:27" x14ac:dyDescent="0.2">
      <c r="A95" t="s">
        <v>518</v>
      </c>
      <c r="B95">
        <v>31</v>
      </c>
      <c r="C95">
        <f xml:space="preserve"> MATCH(A95, original_output!A:A, 0) - ROW()</f>
        <v>-65</v>
      </c>
      <c r="D95" t="s">
        <v>530</v>
      </c>
      <c r="E95">
        <v>4</v>
      </c>
      <c r="F95" t="e">
        <f>MATCH(D95, original_output!C:C, 0) - ROW()</f>
        <v>#N/A</v>
      </c>
      <c r="G95" t="s">
        <v>531</v>
      </c>
      <c r="H95">
        <v>2</v>
      </c>
      <c r="I95">
        <f>MATCH(G95, original_output!E:E, 0) - ROW()</f>
        <v>-73</v>
      </c>
      <c r="J95" t="s">
        <v>532</v>
      </c>
      <c r="K95">
        <v>4</v>
      </c>
      <c r="L95" t="e">
        <f>MATCH(J95, original_output!G:G, 0) - ROW()</f>
        <v>#N/A</v>
      </c>
      <c r="M95" t="s">
        <v>533</v>
      </c>
      <c r="N95">
        <v>2</v>
      </c>
      <c r="O95" t="e">
        <f>MATCH(M95, original_output!I:I, 0) - ROW()</f>
        <v>#N/A</v>
      </c>
      <c r="P95" t="s">
        <v>534</v>
      </c>
      <c r="Q95">
        <v>2</v>
      </c>
      <c r="R95" t="e">
        <f>MATCH(P95, original_output!K:K, 0) - ROW()</f>
        <v>#N/A</v>
      </c>
      <c r="S95" t="s">
        <v>443</v>
      </c>
      <c r="T95">
        <v>33</v>
      </c>
      <c r="U95">
        <f>MATCH(S95, original_output!M:M, 0) - ROW()</f>
        <v>5</v>
      </c>
      <c r="V95" t="s">
        <v>458</v>
      </c>
      <c r="W95">
        <v>5</v>
      </c>
      <c r="X95">
        <f>MATCH(V95, original_output!O:O, 0) - ROW()</f>
        <v>1</v>
      </c>
      <c r="Y95" t="s">
        <v>210</v>
      </c>
      <c r="Z95">
        <v>3</v>
      </c>
      <c r="AA95" t="e">
        <f>MATCH(Y95, original_output!Q:Q, 0) - ROW()</f>
        <v>#N/A</v>
      </c>
    </row>
    <row r="96" spans="1:27" x14ac:dyDescent="0.2">
      <c r="A96" t="s">
        <v>535</v>
      </c>
      <c r="B96">
        <v>30</v>
      </c>
      <c r="C96" t="e">
        <f xml:space="preserve"> MATCH(A96, original_output!A:A, 0) - ROW()</f>
        <v>#N/A</v>
      </c>
      <c r="D96" t="s">
        <v>536</v>
      </c>
      <c r="E96">
        <v>4</v>
      </c>
      <c r="F96" t="e">
        <f>MATCH(D96, original_output!C:C, 0) - ROW()</f>
        <v>#N/A</v>
      </c>
      <c r="G96" t="s">
        <v>537</v>
      </c>
      <c r="H96">
        <v>2</v>
      </c>
      <c r="I96" t="e">
        <f>MATCH(G96, original_output!E:E, 0) - ROW()</f>
        <v>#N/A</v>
      </c>
      <c r="J96" t="s">
        <v>466</v>
      </c>
      <c r="K96">
        <v>4</v>
      </c>
      <c r="L96" t="e">
        <f>MATCH(J96, original_output!G:G, 0) - ROW()</f>
        <v>#N/A</v>
      </c>
      <c r="M96" t="s">
        <v>538</v>
      </c>
      <c r="N96">
        <v>2</v>
      </c>
      <c r="O96" t="e">
        <f>MATCH(M96, original_output!I:I, 0) - ROW()</f>
        <v>#N/A</v>
      </c>
      <c r="P96" t="s">
        <v>539</v>
      </c>
      <c r="Q96">
        <v>2</v>
      </c>
      <c r="R96" t="e">
        <f>MATCH(P96, original_output!K:K, 0) - ROW()</f>
        <v>#N/A</v>
      </c>
      <c r="S96" t="s">
        <v>486</v>
      </c>
      <c r="T96">
        <v>33</v>
      </c>
      <c r="U96" t="e">
        <f>MATCH(S96, original_output!M:M, 0) - ROW()</f>
        <v>#N/A</v>
      </c>
      <c r="V96" t="s">
        <v>344</v>
      </c>
      <c r="W96">
        <v>5</v>
      </c>
      <c r="X96" t="e">
        <f>MATCH(V96, original_output!O:O, 0) - ROW()</f>
        <v>#N/A</v>
      </c>
      <c r="Y96" t="s">
        <v>266</v>
      </c>
      <c r="Z96">
        <v>3</v>
      </c>
      <c r="AA96" t="e">
        <f>MATCH(Y96, original_output!Q:Q, 0) - ROW()</f>
        <v>#N/A</v>
      </c>
    </row>
    <row r="97" spans="1:27" x14ac:dyDescent="0.2">
      <c r="A97" t="s">
        <v>540</v>
      </c>
      <c r="B97">
        <v>30</v>
      </c>
      <c r="C97" t="e">
        <f xml:space="preserve"> MATCH(A97, original_output!A:A, 0) - ROW()</f>
        <v>#N/A</v>
      </c>
      <c r="D97" t="s">
        <v>541</v>
      </c>
      <c r="E97">
        <v>4</v>
      </c>
      <c r="F97" t="e">
        <f>MATCH(D97, original_output!C:C, 0) - ROW()</f>
        <v>#N/A</v>
      </c>
      <c r="G97" t="s">
        <v>542</v>
      </c>
      <c r="H97">
        <v>2</v>
      </c>
      <c r="I97" t="e">
        <f>MATCH(G97, original_output!E:E, 0) - ROW()</f>
        <v>#N/A</v>
      </c>
      <c r="J97" t="s">
        <v>543</v>
      </c>
      <c r="K97">
        <v>4</v>
      </c>
      <c r="L97">
        <f>MATCH(J97, original_output!G:G, 0) - ROW()</f>
        <v>-14</v>
      </c>
      <c r="M97" t="s">
        <v>544</v>
      </c>
      <c r="N97">
        <v>2</v>
      </c>
      <c r="O97">
        <f>MATCH(M97, original_output!I:I, 0) - ROW()</f>
        <v>-36</v>
      </c>
      <c r="P97" t="s">
        <v>545</v>
      </c>
      <c r="Q97">
        <v>2</v>
      </c>
      <c r="R97" t="e">
        <f>MATCH(P97, original_output!K:K, 0) - ROW()</f>
        <v>#N/A</v>
      </c>
      <c r="S97" t="s">
        <v>185</v>
      </c>
      <c r="T97">
        <v>32</v>
      </c>
      <c r="U97">
        <f>MATCH(S97, original_output!M:M, 0) - ROW()</f>
        <v>-33</v>
      </c>
      <c r="V97" t="s">
        <v>546</v>
      </c>
      <c r="W97">
        <v>5</v>
      </c>
      <c r="X97" t="e">
        <f>MATCH(V97, original_output!O:O, 0) - ROW()</f>
        <v>#N/A</v>
      </c>
      <c r="Y97" t="s">
        <v>286</v>
      </c>
      <c r="Z97">
        <v>2</v>
      </c>
      <c r="AA97">
        <f>MATCH(Y97, original_output!Q:Q, 0) - ROW()</f>
        <v>-83</v>
      </c>
    </row>
    <row r="98" spans="1:27" x14ac:dyDescent="0.2">
      <c r="A98" t="s">
        <v>547</v>
      </c>
      <c r="B98">
        <v>30</v>
      </c>
      <c r="C98">
        <f xml:space="preserve"> MATCH(A98, original_output!A:A, 0) - ROW()</f>
        <v>-22</v>
      </c>
      <c r="D98" t="s">
        <v>548</v>
      </c>
      <c r="E98">
        <v>4</v>
      </c>
      <c r="F98">
        <f>MATCH(D98, original_output!C:C, 0) - ROW()</f>
        <v>-77</v>
      </c>
      <c r="G98" t="s">
        <v>549</v>
      </c>
      <c r="H98">
        <v>2</v>
      </c>
      <c r="I98" t="e">
        <f>MATCH(G98, original_output!E:E, 0) - ROW()</f>
        <v>#N/A</v>
      </c>
      <c r="J98" t="s">
        <v>550</v>
      </c>
      <c r="K98">
        <v>4</v>
      </c>
      <c r="L98" t="e">
        <f>MATCH(J98, original_output!G:G, 0) - ROW()</f>
        <v>#N/A</v>
      </c>
      <c r="M98" t="s">
        <v>551</v>
      </c>
      <c r="N98">
        <v>2</v>
      </c>
      <c r="O98" t="e">
        <f>MATCH(M98, original_output!I:I, 0) - ROW()</f>
        <v>#N/A</v>
      </c>
      <c r="P98" t="s">
        <v>552</v>
      </c>
      <c r="Q98">
        <v>2</v>
      </c>
      <c r="R98" t="e">
        <f>MATCH(P98, original_output!K:K, 0) - ROW()</f>
        <v>#N/A</v>
      </c>
      <c r="S98" t="s">
        <v>454</v>
      </c>
      <c r="T98">
        <v>32</v>
      </c>
      <c r="U98" t="e">
        <f>MATCH(S98, original_output!M:M, 0) - ROW()</f>
        <v>#N/A</v>
      </c>
      <c r="V98" t="s">
        <v>349</v>
      </c>
      <c r="W98">
        <v>5</v>
      </c>
      <c r="X98">
        <f>MATCH(V98, original_output!O:O, 0) - ROW()</f>
        <v>-17</v>
      </c>
      <c r="Y98" t="s">
        <v>553</v>
      </c>
      <c r="Z98">
        <v>2</v>
      </c>
      <c r="AA98" t="e">
        <f>MATCH(Y98, original_output!Q:Q, 0) - ROW()</f>
        <v>#N/A</v>
      </c>
    </row>
    <row r="99" spans="1:27" x14ac:dyDescent="0.2">
      <c r="A99" t="s">
        <v>554</v>
      </c>
      <c r="B99">
        <v>30</v>
      </c>
      <c r="C99" t="e">
        <f xml:space="preserve"> MATCH(A99, original_output!A:A, 0) - ROW()</f>
        <v>#N/A</v>
      </c>
      <c r="D99" t="s">
        <v>555</v>
      </c>
      <c r="E99">
        <v>4</v>
      </c>
      <c r="F99" t="e">
        <f>MATCH(D99, original_output!C:C, 0) - ROW()</f>
        <v>#N/A</v>
      </c>
      <c r="G99" t="s">
        <v>556</v>
      </c>
      <c r="H99">
        <v>2</v>
      </c>
      <c r="I99" t="e">
        <f>MATCH(G99, original_output!E:E, 0) - ROW()</f>
        <v>#N/A</v>
      </c>
      <c r="J99" t="s">
        <v>557</v>
      </c>
      <c r="K99">
        <v>3</v>
      </c>
      <c r="L99" t="e">
        <f>MATCH(J99, original_output!G:G, 0) - ROW()</f>
        <v>#N/A</v>
      </c>
      <c r="M99" t="s">
        <v>558</v>
      </c>
      <c r="N99">
        <v>2</v>
      </c>
      <c r="O99" t="e">
        <f>MATCH(M99, original_output!I:I, 0) - ROW()</f>
        <v>#N/A</v>
      </c>
      <c r="P99" t="s">
        <v>559</v>
      </c>
      <c r="Q99">
        <v>2</v>
      </c>
      <c r="R99">
        <f>MATCH(P99, original_output!K:K, 0) - ROW()</f>
        <v>-56</v>
      </c>
      <c r="S99" t="s">
        <v>460</v>
      </c>
      <c r="T99">
        <v>32</v>
      </c>
      <c r="U99">
        <f>MATCH(S99, original_output!M:M, 0) - ROW()</f>
        <v>-30</v>
      </c>
      <c r="V99" t="s">
        <v>520</v>
      </c>
      <c r="W99">
        <v>5</v>
      </c>
      <c r="X99" t="e">
        <f>MATCH(V99, original_output!O:O, 0) - ROW()</f>
        <v>#N/A</v>
      </c>
      <c r="Y99" t="s">
        <v>328</v>
      </c>
      <c r="Z99">
        <v>2</v>
      </c>
      <c r="AA99" t="e">
        <f>MATCH(Y99, original_output!Q:Q, 0) - ROW()</f>
        <v>#N/A</v>
      </c>
    </row>
    <row r="100" spans="1:27" x14ac:dyDescent="0.2">
      <c r="A100" t="s">
        <v>560</v>
      </c>
      <c r="B100">
        <v>29</v>
      </c>
      <c r="C100" t="e">
        <f xml:space="preserve"> MATCH(A100, original_output!A:A, 0) - ROW()</f>
        <v>#N/A</v>
      </c>
      <c r="D100" t="s">
        <v>561</v>
      </c>
      <c r="E100">
        <v>4</v>
      </c>
      <c r="F100" t="e">
        <f>MATCH(D100, original_output!C:C, 0) - ROW()</f>
        <v>#N/A</v>
      </c>
      <c r="G100" t="s">
        <v>562</v>
      </c>
      <c r="H100">
        <v>2</v>
      </c>
      <c r="I100" t="e">
        <f>MATCH(G100, original_output!E:E, 0) - ROW()</f>
        <v>#N/A</v>
      </c>
      <c r="J100" t="s">
        <v>563</v>
      </c>
      <c r="K100">
        <v>3</v>
      </c>
      <c r="L100" t="e">
        <f>MATCH(J100, original_output!G:G, 0) - ROW()</f>
        <v>#N/A</v>
      </c>
      <c r="M100" t="s">
        <v>564</v>
      </c>
      <c r="N100">
        <v>2</v>
      </c>
      <c r="O100" t="e">
        <f>MATCH(M100, original_output!I:I, 0) - ROW()</f>
        <v>#N/A</v>
      </c>
      <c r="P100" t="s">
        <v>565</v>
      </c>
      <c r="Q100">
        <v>2</v>
      </c>
      <c r="R100" t="e">
        <f>MATCH(P100, original_output!K:K, 0) - ROW()</f>
        <v>#N/A</v>
      </c>
      <c r="S100" t="s">
        <v>471</v>
      </c>
      <c r="T100">
        <v>32</v>
      </c>
      <c r="U100">
        <f>MATCH(S100, original_output!M:M, 0) - ROW()</f>
        <v>-96</v>
      </c>
      <c r="V100" t="s">
        <v>530</v>
      </c>
      <c r="W100">
        <v>5</v>
      </c>
      <c r="X100" t="e">
        <f>MATCH(V100, original_output!O:O, 0) - ROW()</f>
        <v>#N/A</v>
      </c>
      <c r="Y100" t="s">
        <v>325</v>
      </c>
      <c r="Z100">
        <v>2</v>
      </c>
      <c r="AA100" t="e">
        <f>MATCH(Y100, original_output!Q:Q, 0) - ROW()</f>
        <v>#N/A</v>
      </c>
    </row>
    <row r="101" spans="1:27" x14ac:dyDescent="0.2">
      <c r="A101" t="s">
        <v>566</v>
      </c>
      <c r="B101">
        <v>29</v>
      </c>
      <c r="C101" t="e">
        <f xml:space="preserve"> MATCH(A101, original_output!A:A, 0) - ROW()</f>
        <v>#N/A</v>
      </c>
      <c r="D101" t="s">
        <v>567</v>
      </c>
      <c r="E101">
        <v>4</v>
      </c>
      <c r="F101">
        <f>MATCH(D101, original_output!C:C, 0) - ROW()</f>
        <v>-91</v>
      </c>
      <c r="G101" t="s">
        <v>568</v>
      </c>
      <c r="H101">
        <v>2</v>
      </c>
      <c r="I101" t="e">
        <f>MATCH(G101, original_output!E:E, 0) - ROW()</f>
        <v>#N/A</v>
      </c>
      <c r="J101" t="s">
        <v>569</v>
      </c>
      <c r="K101">
        <v>3</v>
      </c>
      <c r="L101" t="e">
        <f>MATCH(J101, original_output!G:G, 0) - ROW()</f>
        <v>#N/A</v>
      </c>
      <c r="M101" t="s">
        <v>570</v>
      </c>
      <c r="N101">
        <v>2</v>
      </c>
      <c r="O101" t="e">
        <f>MATCH(M101, original_output!I:I, 0) - ROW()</f>
        <v>#N/A</v>
      </c>
      <c r="P101" t="s">
        <v>571</v>
      </c>
      <c r="Q101">
        <v>2</v>
      </c>
      <c r="R101" t="e">
        <f>MATCH(P101, original_output!K:K, 0) - ROW()</f>
        <v>#N/A</v>
      </c>
      <c r="S101" t="s">
        <v>540</v>
      </c>
      <c r="T101">
        <v>32</v>
      </c>
      <c r="U101" t="e">
        <f>MATCH(S101, original_output!M:M, 0) - ROW()</f>
        <v>#N/A</v>
      </c>
      <c r="V101" t="s">
        <v>147</v>
      </c>
      <c r="W101">
        <v>5</v>
      </c>
      <c r="X101" t="e">
        <f>MATCH(V101, original_output!O:O, 0) - ROW()</f>
        <v>#N/A</v>
      </c>
      <c r="Y101" t="s">
        <v>339</v>
      </c>
      <c r="Z101">
        <v>2</v>
      </c>
      <c r="AA101" t="e">
        <f>MATCH(Y101, original_output!Q:Q, 0) - ROW()</f>
        <v>#N/A</v>
      </c>
    </row>
  </sheetData>
  <conditionalFormatting sqref="C1: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C28" sqref="C28"/>
    </sheetView>
  </sheetViews>
  <sheetFormatPr baseColWidth="10" defaultRowHeight="16" x14ac:dyDescent="0.2"/>
  <cols>
    <col min="1" max="1" width="16.5" bestFit="1" customWidth="1"/>
    <col min="2" max="2" width="6" bestFit="1" customWidth="1"/>
    <col min="3" max="3" width="25.83203125" bestFit="1" customWidth="1"/>
    <col min="4" max="4" width="6" bestFit="1" customWidth="1"/>
    <col min="5" max="5" width="33.83203125" bestFit="1" customWidth="1"/>
    <col min="6" max="6" width="6" bestFit="1" customWidth="1"/>
    <col min="8" max="8" width="6" bestFit="1" customWidth="1"/>
    <col min="9" max="9" width="28.6640625" bestFit="1" customWidth="1"/>
    <col min="10" max="10" width="6" bestFit="1" customWidth="1"/>
    <col min="11" max="11" width="31" customWidth="1"/>
    <col min="12" max="12" width="6" bestFit="1" customWidth="1"/>
    <col min="13" max="13" width="15.6640625" customWidth="1"/>
    <col min="14" max="14" width="7.83203125" customWidth="1"/>
    <col min="15" max="15" width="27.33203125" customWidth="1"/>
    <col min="16" max="16" width="6" bestFit="1" customWidth="1"/>
    <col min="17" max="17" width="37" bestFit="1" customWidth="1"/>
  </cols>
  <sheetData>
    <row r="1" spans="1:18" s="1" customFormat="1" x14ac:dyDescent="0.2">
      <c r="A1" s="3" t="s">
        <v>0</v>
      </c>
      <c r="B1" s="3" t="s">
        <v>1</v>
      </c>
      <c r="C1" s="3" t="s">
        <v>2</v>
      </c>
      <c r="D1" s="3" t="s">
        <v>1</v>
      </c>
      <c r="E1" s="3" t="s">
        <v>3</v>
      </c>
      <c r="F1" s="3" t="s">
        <v>1</v>
      </c>
      <c r="G1" s="3" t="s">
        <v>4</v>
      </c>
      <c r="H1" s="3" t="s">
        <v>1</v>
      </c>
      <c r="I1" s="3" t="s">
        <v>5</v>
      </c>
      <c r="J1" s="3" t="s">
        <v>1</v>
      </c>
      <c r="K1" s="3" t="s">
        <v>6</v>
      </c>
      <c r="L1" s="3" t="s">
        <v>1</v>
      </c>
      <c r="M1" s="3" t="s">
        <v>7</v>
      </c>
      <c r="N1" s="3" t="s">
        <v>1</v>
      </c>
      <c r="O1" s="3" t="s">
        <v>8</v>
      </c>
      <c r="P1" s="3" t="s">
        <v>1</v>
      </c>
      <c r="Q1" s="3" t="s">
        <v>9</v>
      </c>
      <c r="R1" s="3" t="s">
        <v>1</v>
      </c>
    </row>
    <row r="2" spans="1:18" x14ac:dyDescent="0.2">
      <c r="A2" s="2" t="s">
        <v>16</v>
      </c>
      <c r="B2" s="2">
        <v>1018</v>
      </c>
      <c r="C2" s="2" t="s">
        <v>11</v>
      </c>
      <c r="D2" s="2">
        <v>81</v>
      </c>
      <c r="E2" s="2" t="s">
        <v>52</v>
      </c>
      <c r="F2" s="2">
        <v>13</v>
      </c>
      <c r="G2" s="2" t="s">
        <v>10</v>
      </c>
      <c r="H2" s="2">
        <v>379</v>
      </c>
      <c r="I2" s="2" t="s">
        <v>11</v>
      </c>
      <c r="J2" s="2">
        <v>63</v>
      </c>
      <c r="K2" s="2" t="s">
        <v>263</v>
      </c>
      <c r="L2" s="2">
        <v>25</v>
      </c>
      <c r="M2" s="2" t="s">
        <v>10</v>
      </c>
      <c r="N2" s="2">
        <v>2065</v>
      </c>
      <c r="O2" s="2" t="s">
        <v>11</v>
      </c>
      <c r="P2" s="2">
        <v>195</v>
      </c>
      <c r="Q2" s="2" t="s">
        <v>263</v>
      </c>
      <c r="R2" s="2">
        <v>25</v>
      </c>
    </row>
    <row r="3" spans="1:18" x14ac:dyDescent="0.2">
      <c r="A3" s="2" t="s">
        <v>10</v>
      </c>
      <c r="B3" s="2">
        <v>973</v>
      </c>
      <c r="C3" s="2" t="s">
        <v>102</v>
      </c>
      <c r="D3" s="2">
        <v>53</v>
      </c>
      <c r="E3" s="2" t="s">
        <v>306</v>
      </c>
      <c r="F3" s="2">
        <v>12</v>
      </c>
      <c r="G3" s="2" t="s">
        <v>21</v>
      </c>
      <c r="H3" s="2">
        <v>343</v>
      </c>
      <c r="I3" s="2" t="s">
        <v>29</v>
      </c>
      <c r="J3" s="2">
        <v>43</v>
      </c>
      <c r="K3" s="2" t="s">
        <v>85</v>
      </c>
      <c r="L3" s="2">
        <v>15</v>
      </c>
      <c r="M3" s="2" t="s">
        <v>16</v>
      </c>
      <c r="N3" s="2">
        <v>1527</v>
      </c>
      <c r="O3" s="2" t="s">
        <v>46</v>
      </c>
      <c r="P3" s="2">
        <v>132</v>
      </c>
      <c r="Q3" s="2" t="s">
        <v>52</v>
      </c>
      <c r="R3" s="2">
        <v>25</v>
      </c>
    </row>
    <row r="4" spans="1:18" x14ac:dyDescent="0.2">
      <c r="A4" s="2" t="s">
        <v>21</v>
      </c>
      <c r="B4" s="2">
        <v>622</v>
      </c>
      <c r="C4" s="2" t="s">
        <v>121</v>
      </c>
      <c r="D4" s="2">
        <v>49</v>
      </c>
      <c r="E4" s="2" t="s">
        <v>23</v>
      </c>
      <c r="F4" s="2">
        <v>10</v>
      </c>
      <c r="G4" s="2" t="s">
        <v>34</v>
      </c>
      <c r="H4" s="2">
        <v>121</v>
      </c>
      <c r="I4" s="2" t="s">
        <v>22</v>
      </c>
      <c r="J4" s="2">
        <v>35</v>
      </c>
      <c r="K4" s="2" t="s">
        <v>238</v>
      </c>
      <c r="L4" s="2">
        <v>13</v>
      </c>
      <c r="M4" s="2" t="s">
        <v>21</v>
      </c>
      <c r="N4" s="2">
        <v>1358</v>
      </c>
      <c r="O4" s="2" t="s">
        <v>29</v>
      </c>
      <c r="P4" s="2">
        <v>114</v>
      </c>
      <c r="Q4" s="2" t="s">
        <v>238</v>
      </c>
      <c r="R4" s="2">
        <v>25</v>
      </c>
    </row>
    <row r="5" spans="1:18" x14ac:dyDescent="0.2">
      <c r="A5" s="2" t="s">
        <v>31</v>
      </c>
      <c r="B5" s="2">
        <v>458</v>
      </c>
      <c r="C5" s="2" t="s">
        <v>37</v>
      </c>
      <c r="D5" s="2">
        <v>44</v>
      </c>
      <c r="E5" s="2" t="s">
        <v>238</v>
      </c>
      <c r="F5" s="2">
        <v>9</v>
      </c>
      <c r="G5" s="2" t="s">
        <v>39</v>
      </c>
      <c r="H5" s="2">
        <v>113</v>
      </c>
      <c r="I5" s="2" t="s">
        <v>56</v>
      </c>
      <c r="J5" s="2">
        <v>30</v>
      </c>
      <c r="K5" s="2" t="s">
        <v>57</v>
      </c>
      <c r="L5" s="2">
        <v>9</v>
      </c>
      <c r="M5" s="2" t="s">
        <v>31</v>
      </c>
      <c r="N5" s="2">
        <v>729</v>
      </c>
      <c r="O5" s="2" t="s">
        <v>121</v>
      </c>
      <c r="P5" s="2">
        <v>94</v>
      </c>
      <c r="Q5" s="2" t="s">
        <v>57</v>
      </c>
      <c r="R5" s="2">
        <v>16</v>
      </c>
    </row>
    <row r="6" spans="1:18" x14ac:dyDescent="0.2">
      <c r="A6" s="2" t="s">
        <v>41</v>
      </c>
      <c r="B6" s="2">
        <v>414</v>
      </c>
      <c r="C6" s="2" t="s">
        <v>46</v>
      </c>
      <c r="D6" s="2">
        <v>41</v>
      </c>
      <c r="E6" s="2" t="s">
        <v>577</v>
      </c>
      <c r="F6" s="2">
        <v>8</v>
      </c>
      <c r="G6" s="2" t="s">
        <v>70</v>
      </c>
      <c r="H6" s="2">
        <v>101</v>
      </c>
      <c r="I6" s="2" t="s">
        <v>352</v>
      </c>
      <c r="J6" s="2">
        <v>25</v>
      </c>
      <c r="K6" s="2" t="s">
        <v>286</v>
      </c>
      <c r="L6" s="2">
        <v>8</v>
      </c>
      <c r="M6" s="2" t="s">
        <v>36</v>
      </c>
      <c r="N6" s="2">
        <v>729</v>
      </c>
      <c r="O6" s="2" t="s">
        <v>572</v>
      </c>
      <c r="P6" s="2">
        <v>90</v>
      </c>
      <c r="Q6" s="2" t="s">
        <v>85</v>
      </c>
      <c r="R6" s="2">
        <v>16</v>
      </c>
    </row>
    <row r="7" spans="1:18" x14ac:dyDescent="0.2">
      <c r="A7" s="2" t="s">
        <v>36</v>
      </c>
      <c r="B7" s="2">
        <v>395</v>
      </c>
      <c r="C7" s="2" t="s">
        <v>66</v>
      </c>
      <c r="D7" s="2">
        <v>40</v>
      </c>
      <c r="E7" s="2" t="s">
        <v>581</v>
      </c>
      <c r="F7" s="2">
        <v>7</v>
      </c>
      <c r="G7" s="2" t="s">
        <v>43</v>
      </c>
      <c r="H7" s="2">
        <v>92</v>
      </c>
      <c r="I7" s="2" t="s">
        <v>469</v>
      </c>
      <c r="J7" s="2">
        <v>25</v>
      </c>
      <c r="K7" s="2" t="s">
        <v>584</v>
      </c>
      <c r="L7" s="2">
        <v>8</v>
      </c>
      <c r="M7" s="2" t="s">
        <v>70</v>
      </c>
      <c r="N7" s="2">
        <v>674</v>
      </c>
      <c r="O7" s="2" t="s">
        <v>37</v>
      </c>
      <c r="P7" s="2">
        <v>89</v>
      </c>
      <c r="Q7" s="2" t="s">
        <v>33</v>
      </c>
      <c r="R7" s="2">
        <v>16</v>
      </c>
    </row>
    <row r="8" spans="1:18" x14ac:dyDescent="0.2">
      <c r="A8" s="2" t="s">
        <v>26</v>
      </c>
      <c r="B8" s="2">
        <v>376</v>
      </c>
      <c r="C8" s="2" t="s">
        <v>51</v>
      </c>
      <c r="D8" s="2">
        <v>40</v>
      </c>
      <c r="E8" s="2" t="s">
        <v>585</v>
      </c>
      <c r="F8" s="2">
        <v>7</v>
      </c>
      <c r="G8" s="2" t="s">
        <v>588</v>
      </c>
      <c r="H8" s="2">
        <v>91</v>
      </c>
      <c r="I8" s="2" t="s">
        <v>37</v>
      </c>
      <c r="J8" s="2">
        <v>22</v>
      </c>
      <c r="K8" s="2" t="s">
        <v>589</v>
      </c>
      <c r="L8" s="2">
        <v>8</v>
      </c>
      <c r="M8" s="2" t="s">
        <v>91</v>
      </c>
      <c r="N8" s="2">
        <v>574</v>
      </c>
      <c r="O8" s="2" t="s">
        <v>22</v>
      </c>
      <c r="P8" s="2">
        <v>86</v>
      </c>
      <c r="Q8" s="2" t="s">
        <v>169</v>
      </c>
      <c r="R8" s="2">
        <v>15</v>
      </c>
    </row>
    <row r="9" spans="1:18" x14ac:dyDescent="0.2">
      <c r="A9" s="2" t="s">
        <v>70</v>
      </c>
      <c r="B9" s="2">
        <v>350</v>
      </c>
      <c r="C9" s="2" t="s">
        <v>29</v>
      </c>
      <c r="D9" s="2">
        <v>40</v>
      </c>
      <c r="E9" s="2" t="s">
        <v>208</v>
      </c>
      <c r="F9" s="2">
        <v>7</v>
      </c>
      <c r="G9" s="2" t="s">
        <v>36</v>
      </c>
      <c r="H9" s="2">
        <v>85</v>
      </c>
      <c r="I9" s="2" t="s">
        <v>84</v>
      </c>
      <c r="J9" s="2">
        <v>20</v>
      </c>
      <c r="K9" s="2" t="s">
        <v>590</v>
      </c>
      <c r="L9" s="2">
        <v>7</v>
      </c>
      <c r="M9" s="2" t="s">
        <v>26</v>
      </c>
      <c r="N9" s="2">
        <v>555</v>
      </c>
      <c r="O9" s="2" t="s">
        <v>51</v>
      </c>
      <c r="P9" s="2">
        <v>78</v>
      </c>
      <c r="Q9" s="2" t="s">
        <v>306</v>
      </c>
      <c r="R9" s="2">
        <v>12</v>
      </c>
    </row>
    <row r="10" spans="1:18" x14ac:dyDescent="0.2">
      <c r="A10" s="2" t="s">
        <v>71</v>
      </c>
      <c r="B10" s="2">
        <v>325</v>
      </c>
      <c r="C10" s="2" t="s">
        <v>32</v>
      </c>
      <c r="D10" s="2">
        <v>38</v>
      </c>
      <c r="E10" s="2" t="s">
        <v>47</v>
      </c>
      <c r="F10" s="2">
        <v>7</v>
      </c>
      <c r="G10" s="2" t="s">
        <v>83</v>
      </c>
      <c r="H10" s="2">
        <v>73</v>
      </c>
      <c r="I10" s="2" t="s">
        <v>592</v>
      </c>
      <c r="J10" s="2">
        <v>19</v>
      </c>
      <c r="K10" s="2" t="s">
        <v>593</v>
      </c>
      <c r="L10" s="2">
        <v>7</v>
      </c>
      <c r="M10" s="2" t="s">
        <v>86</v>
      </c>
      <c r="N10" s="2">
        <v>529</v>
      </c>
      <c r="O10" s="2" t="s">
        <v>66</v>
      </c>
      <c r="P10" s="2">
        <v>74</v>
      </c>
      <c r="Q10" s="2" t="s">
        <v>23</v>
      </c>
      <c r="R10" s="2">
        <v>11</v>
      </c>
    </row>
    <row r="11" spans="1:18" x14ac:dyDescent="0.2">
      <c r="A11" s="2" t="s">
        <v>91</v>
      </c>
      <c r="B11" s="2">
        <v>306</v>
      </c>
      <c r="C11" s="2" t="s">
        <v>104</v>
      </c>
      <c r="D11" s="2">
        <v>38</v>
      </c>
      <c r="E11" s="2" t="s">
        <v>594</v>
      </c>
      <c r="F11" s="2">
        <v>7</v>
      </c>
      <c r="G11" s="2" t="s">
        <v>130</v>
      </c>
      <c r="H11" s="2">
        <v>72</v>
      </c>
      <c r="I11" s="2" t="s">
        <v>44</v>
      </c>
      <c r="J11" s="2">
        <v>19</v>
      </c>
      <c r="K11" s="2" t="s">
        <v>595</v>
      </c>
      <c r="L11" s="2">
        <v>7</v>
      </c>
      <c r="M11" s="2" t="s">
        <v>34</v>
      </c>
      <c r="N11" s="2">
        <v>511</v>
      </c>
      <c r="O11" s="2" t="s">
        <v>56</v>
      </c>
      <c r="P11" s="2">
        <v>73</v>
      </c>
      <c r="Q11" s="2" t="s">
        <v>585</v>
      </c>
      <c r="R11" s="2">
        <v>10</v>
      </c>
    </row>
    <row r="12" spans="1:18" x14ac:dyDescent="0.2">
      <c r="A12" s="2" t="s">
        <v>53</v>
      </c>
      <c r="B12" s="2">
        <v>297</v>
      </c>
      <c r="C12" s="2" t="s">
        <v>250</v>
      </c>
      <c r="D12" s="2">
        <v>37</v>
      </c>
      <c r="E12" s="2" t="s">
        <v>596</v>
      </c>
      <c r="F12" s="2">
        <v>7</v>
      </c>
      <c r="G12" s="2" t="s">
        <v>48</v>
      </c>
      <c r="H12" s="2">
        <v>71</v>
      </c>
      <c r="I12" s="2" t="s">
        <v>121</v>
      </c>
      <c r="J12" s="2">
        <v>18</v>
      </c>
      <c r="K12" s="2" t="s">
        <v>597</v>
      </c>
      <c r="L12" s="2">
        <v>6</v>
      </c>
      <c r="M12" s="2" t="s">
        <v>574</v>
      </c>
      <c r="N12" s="2">
        <v>506</v>
      </c>
      <c r="O12" s="2" t="s">
        <v>102</v>
      </c>
      <c r="P12" s="2">
        <v>68</v>
      </c>
      <c r="Q12" s="2" t="s">
        <v>598</v>
      </c>
      <c r="R12" s="2">
        <v>10</v>
      </c>
    </row>
    <row r="13" spans="1:18" x14ac:dyDescent="0.2">
      <c r="A13" s="2" t="s">
        <v>59</v>
      </c>
      <c r="B13" s="2">
        <v>280</v>
      </c>
      <c r="C13" s="2" t="s">
        <v>92</v>
      </c>
      <c r="D13" s="2">
        <v>34</v>
      </c>
      <c r="E13" s="2" t="s">
        <v>599</v>
      </c>
      <c r="F13" s="2">
        <v>7</v>
      </c>
      <c r="G13" s="2" t="s">
        <v>89</v>
      </c>
      <c r="H13" s="2">
        <v>71</v>
      </c>
      <c r="I13" s="2" t="s">
        <v>62</v>
      </c>
      <c r="J13" s="2">
        <v>18</v>
      </c>
      <c r="K13" s="2" t="s">
        <v>169</v>
      </c>
      <c r="L13" s="2">
        <v>6</v>
      </c>
      <c r="M13" s="2" t="s">
        <v>53</v>
      </c>
      <c r="N13" s="2">
        <v>489</v>
      </c>
      <c r="O13" s="2" t="s">
        <v>32</v>
      </c>
      <c r="P13" s="2">
        <v>65</v>
      </c>
      <c r="Q13" s="2" t="s">
        <v>600</v>
      </c>
      <c r="R13" s="2">
        <v>10</v>
      </c>
    </row>
    <row r="14" spans="1:18" x14ac:dyDescent="0.2">
      <c r="A14" s="2" t="s">
        <v>80</v>
      </c>
      <c r="B14" s="2">
        <v>270</v>
      </c>
      <c r="C14" s="2" t="s">
        <v>171</v>
      </c>
      <c r="D14" s="2">
        <v>33</v>
      </c>
      <c r="E14" s="2" t="s">
        <v>601</v>
      </c>
      <c r="F14" s="2">
        <v>6</v>
      </c>
      <c r="G14" s="2" t="s">
        <v>68</v>
      </c>
      <c r="H14" s="2">
        <v>65</v>
      </c>
      <c r="I14" s="2" t="s">
        <v>186</v>
      </c>
      <c r="J14" s="2">
        <v>17</v>
      </c>
      <c r="K14" s="2" t="s">
        <v>336</v>
      </c>
      <c r="L14" s="2">
        <v>6</v>
      </c>
      <c r="M14" s="2" t="s">
        <v>578</v>
      </c>
      <c r="N14" s="2">
        <v>447</v>
      </c>
      <c r="O14" s="2" t="s">
        <v>602</v>
      </c>
      <c r="P14" s="2">
        <v>65</v>
      </c>
      <c r="Q14" s="2" t="s">
        <v>286</v>
      </c>
      <c r="R14" s="2">
        <v>9</v>
      </c>
    </row>
    <row r="15" spans="1:18" x14ac:dyDescent="0.2">
      <c r="A15" s="2" t="s">
        <v>86</v>
      </c>
      <c r="B15" s="2">
        <v>262</v>
      </c>
      <c r="C15" s="2" t="s">
        <v>202</v>
      </c>
      <c r="D15" s="2">
        <v>31</v>
      </c>
      <c r="E15" s="2" t="s">
        <v>603</v>
      </c>
      <c r="F15" s="2">
        <v>6</v>
      </c>
      <c r="G15" s="2" t="s">
        <v>125</v>
      </c>
      <c r="H15" s="2">
        <v>64</v>
      </c>
      <c r="I15" s="2" t="s">
        <v>497</v>
      </c>
      <c r="J15" s="2">
        <v>17</v>
      </c>
      <c r="K15" s="2" t="s">
        <v>52</v>
      </c>
      <c r="L15" s="2">
        <v>6</v>
      </c>
      <c r="M15" s="2" t="s">
        <v>41</v>
      </c>
      <c r="N15" s="2">
        <v>440</v>
      </c>
      <c r="O15" s="2" t="s">
        <v>64</v>
      </c>
      <c r="P15" s="2">
        <v>59</v>
      </c>
      <c r="Q15" s="2" t="s">
        <v>573</v>
      </c>
      <c r="R15" s="2">
        <v>9</v>
      </c>
    </row>
    <row r="16" spans="1:18" x14ac:dyDescent="0.2">
      <c r="A16" s="2" t="s">
        <v>115</v>
      </c>
      <c r="B16" s="2">
        <v>238</v>
      </c>
      <c r="C16" s="2" t="s">
        <v>149</v>
      </c>
      <c r="D16" s="2">
        <v>30</v>
      </c>
      <c r="E16" s="2" t="s">
        <v>169</v>
      </c>
      <c r="F16" s="2">
        <v>6</v>
      </c>
      <c r="G16" s="2" t="s">
        <v>140</v>
      </c>
      <c r="H16" s="2">
        <v>64</v>
      </c>
      <c r="I16" s="2" t="s">
        <v>605</v>
      </c>
      <c r="J16" s="2">
        <v>16</v>
      </c>
      <c r="K16" s="2" t="s">
        <v>606</v>
      </c>
      <c r="L16" s="2">
        <v>6</v>
      </c>
      <c r="M16" s="2" t="s">
        <v>59</v>
      </c>
      <c r="N16" s="2">
        <v>438</v>
      </c>
      <c r="O16" s="2" t="s">
        <v>17</v>
      </c>
      <c r="P16" s="2">
        <v>57</v>
      </c>
      <c r="Q16" s="2" t="s">
        <v>607</v>
      </c>
      <c r="R16" s="2">
        <v>9</v>
      </c>
    </row>
    <row r="17" spans="1:18" x14ac:dyDescent="0.2">
      <c r="A17" s="2" t="s">
        <v>65</v>
      </c>
      <c r="B17" s="2">
        <v>233</v>
      </c>
      <c r="C17" s="2" t="s">
        <v>602</v>
      </c>
      <c r="D17" s="2">
        <v>30</v>
      </c>
      <c r="E17" s="2" t="s">
        <v>598</v>
      </c>
      <c r="F17" s="2">
        <v>6</v>
      </c>
      <c r="G17" s="2" t="s">
        <v>78</v>
      </c>
      <c r="H17" s="2">
        <v>56</v>
      </c>
      <c r="I17" s="2" t="s">
        <v>119</v>
      </c>
      <c r="J17" s="2">
        <v>16</v>
      </c>
      <c r="K17" s="2" t="s">
        <v>609</v>
      </c>
      <c r="L17" s="2">
        <v>5</v>
      </c>
      <c r="M17" s="2" t="s">
        <v>130</v>
      </c>
      <c r="N17" s="2">
        <v>434</v>
      </c>
      <c r="O17" s="2" t="s">
        <v>200</v>
      </c>
      <c r="P17" s="2">
        <v>56</v>
      </c>
      <c r="Q17" s="2" t="s">
        <v>47</v>
      </c>
      <c r="R17" s="2">
        <v>9</v>
      </c>
    </row>
    <row r="18" spans="1:18" x14ac:dyDescent="0.2">
      <c r="A18" s="2" t="s">
        <v>34</v>
      </c>
      <c r="B18" s="2">
        <v>230</v>
      </c>
      <c r="C18" s="2" t="s">
        <v>64</v>
      </c>
      <c r="D18" s="2">
        <v>29</v>
      </c>
      <c r="E18" s="2" t="s">
        <v>610</v>
      </c>
      <c r="F18" s="2">
        <v>6</v>
      </c>
      <c r="G18" s="2" t="s">
        <v>185</v>
      </c>
      <c r="H18" s="2">
        <v>55</v>
      </c>
      <c r="I18" s="2" t="s">
        <v>602</v>
      </c>
      <c r="J18" s="2">
        <v>16</v>
      </c>
      <c r="K18" s="2" t="s">
        <v>612</v>
      </c>
      <c r="L18" s="2">
        <v>5</v>
      </c>
      <c r="M18" s="2" t="s">
        <v>71</v>
      </c>
      <c r="N18" s="2">
        <v>433</v>
      </c>
      <c r="O18" s="2" t="s">
        <v>548</v>
      </c>
      <c r="P18" s="2">
        <v>55</v>
      </c>
      <c r="Q18" s="2" t="s">
        <v>42</v>
      </c>
      <c r="R18" s="2">
        <v>9</v>
      </c>
    </row>
    <row r="19" spans="1:18" x14ac:dyDescent="0.2">
      <c r="A19" s="2" t="s">
        <v>137</v>
      </c>
      <c r="B19" s="2">
        <v>224</v>
      </c>
      <c r="C19" s="2" t="s">
        <v>275</v>
      </c>
      <c r="D19" s="2">
        <v>29</v>
      </c>
      <c r="E19" s="2" t="s">
        <v>33</v>
      </c>
      <c r="F19" s="2">
        <v>6</v>
      </c>
      <c r="G19" s="2" t="s">
        <v>73</v>
      </c>
      <c r="H19" s="2">
        <v>54</v>
      </c>
      <c r="I19" s="2" t="s">
        <v>157</v>
      </c>
      <c r="J19" s="2">
        <v>16</v>
      </c>
      <c r="K19" s="2" t="s">
        <v>613</v>
      </c>
      <c r="L19" s="2">
        <v>5</v>
      </c>
      <c r="M19" s="2" t="s">
        <v>125</v>
      </c>
      <c r="N19" s="2">
        <v>427</v>
      </c>
      <c r="O19" s="2" t="s">
        <v>275</v>
      </c>
      <c r="P19" s="2">
        <v>55</v>
      </c>
      <c r="Q19" s="2" t="s">
        <v>208</v>
      </c>
      <c r="R19" s="2">
        <v>9</v>
      </c>
    </row>
    <row r="20" spans="1:18" x14ac:dyDescent="0.2">
      <c r="A20" s="2" t="s">
        <v>132</v>
      </c>
      <c r="B20" s="2">
        <v>223</v>
      </c>
      <c r="C20" s="2" t="s">
        <v>159</v>
      </c>
      <c r="D20" s="2">
        <v>28</v>
      </c>
      <c r="E20" s="2" t="s">
        <v>614</v>
      </c>
      <c r="F20" s="2">
        <v>5</v>
      </c>
      <c r="G20" s="2" t="s">
        <v>99</v>
      </c>
      <c r="H20" s="2">
        <v>54</v>
      </c>
      <c r="I20" s="2" t="s">
        <v>617</v>
      </c>
      <c r="J20" s="2">
        <v>16</v>
      </c>
      <c r="K20" s="2" t="s">
        <v>618</v>
      </c>
      <c r="L20" s="2">
        <v>5</v>
      </c>
      <c r="M20" s="2" t="s">
        <v>132</v>
      </c>
      <c r="N20" s="2">
        <v>394</v>
      </c>
      <c r="O20" s="2" t="s">
        <v>104</v>
      </c>
      <c r="P20" s="2">
        <v>55</v>
      </c>
      <c r="Q20" s="2" t="s">
        <v>581</v>
      </c>
      <c r="R20" s="2">
        <v>9</v>
      </c>
    </row>
    <row r="21" spans="1:18" x14ac:dyDescent="0.2">
      <c r="A21" s="2" t="s">
        <v>97</v>
      </c>
      <c r="B21" s="2">
        <v>216</v>
      </c>
      <c r="C21" s="2" t="s">
        <v>548</v>
      </c>
      <c r="D21" s="2">
        <v>27</v>
      </c>
      <c r="E21" s="2" t="s">
        <v>619</v>
      </c>
      <c r="F21" s="2">
        <v>5</v>
      </c>
      <c r="G21" s="2" t="s">
        <v>111</v>
      </c>
      <c r="H21" s="2">
        <v>54</v>
      </c>
      <c r="I21" s="2" t="s">
        <v>141</v>
      </c>
      <c r="J21" s="2">
        <v>15</v>
      </c>
      <c r="K21" s="2" t="s">
        <v>620</v>
      </c>
      <c r="L21" s="2">
        <v>5</v>
      </c>
      <c r="M21" s="2" t="s">
        <v>137</v>
      </c>
      <c r="N21" s="2">
        <v>385</v>
      </c>
      <c r="O21" s="2" t="s">
        <v>202</v>
      </c>
      <c r="P21" s="2">
        <v>53</v>
      </c>
      <c r="Q21" s="2" t="s">
        <v>577</v>
      </c>
      <c r="R21" s="2">
        <v>9</v>
      </c>
    </row>
    <row r="22" spans="1:18" x14ac:dyDescent="0.2">
      <c r="A22" s="2" t="s">
        <v>109</v>
      </c>
      <c r="B22" s="2">
        <v>214</v>
      </c>
      <c r="C22" s="2" t="s">
        <v>155</v>
      </c>
      <c r="D22" s="2">
        <v>27</v>
      </c>
      <c r="E22" s="2" t="s">
        <v>531</v>
      </c>
      <c r="F22" s="2">
        <v>5</v>
      </c>
      <c r="G22" s="2" t="s">
        <v>151</v>
      </c>
      <c r="H22" s="2">
        <v>46</v>
      </c>
      <c r="I22" s="2" t="s">
        <v>209</v>
      </c>
      <c r="J22" s="2">
        <v>15</v>
      </c>
      <c r="K22" s="2" t="s">
        <v>622</v>
      </c>
      <c r="L22" s="2">
        <v>4</v>
      </c>
      <c r="M22" s="2" t="s">
        <v>80</v>
      </c>
      <c r="N22" s="2">
        <v>370</v>
      </c>
      <c r="O22" s="2" t="s">
        <v>92</v>
      </c>
      <c r="P22" s="2">
        <v>52</v>
      </c>
      <c r="Q22" s="2" t="s">
        <v>613</v>
      </c>
      <c r="R22" s="2">
        <v>8</v>
      </c>
    </row>
    <row r="23" spans="1:18" x14ac:dyDescent="0.2">
      <c r="A23" s="2" t="s">
        <v>122</v>
      </c>
      <c r="B23" s="2">
        <v>214</v>
      </c>
      <c r="C23" s="2" t="s">
        <v>281</v>
      </c>
      <c r="D23" s="2">
        <v>26</v>
      </c>
      <c r="E23" s="2" t="s">
        <v>623</v>
      </c>
      <c r="F23" s="2">
        <v>5</v>
      </c>
      <c r="G23" s="2" t="s">
        <v>197</v>
      </c>
      <c r="H23" s="2">
        <v>46</v>
      </c>
      <c r="I23" s="2" t="s">
        <v>200</v>
      </c>
      <c r="J23" s="2">
        <v>15</v>
      </c>
      <c r="K23" s="2" t="s">
        <v>627</v>
      </c>
      <c r="L23" s="2">
        <v>4</v>
      </c>
      <c r="M23" s="2" t="s">
        <v>128</v>
      </c>
      <c r="N23" s="2">
        <v>360</v>
      </c>
      <c r="O23" s="2" t="s">
        <v>195</v>
      </c>
      <c r="P23" s="2">
        <v>50</v>
      </c>
      <c r="Q23" s="2" t="s">
        <v>575</v>
      </c>
      <c r="R23" s="2">
        <v>8</v>
      </c>
    </row>
    <row r="24" spans="1:18" x14ac:dyDescent="0.2">
      <c r="A24" s="2" t="s">
        <v>130</v>
      </c>
      <c r="B24" s="2">
        <v>214</v>
      </c>
      <c r="C24" s="2" t="s">
        <v>628</v>
      </c>
      <c r="D24" s="2">
        <v>26</v>
      </c>
      <c r="E24" s="2" t="s">
        <v>629</v>
      </c>
      <c r="F24" s="2">
        <v>5</v>
      </c>
      <c r="G24" s="2" t="s">
        <v>31</v>
      </c>
      <c r="H24" s="2">
        <v>45</v>
      </c>
      <c r="I24" s="2" t="s">
        <v>162</v>
      </c>
      <c r="J24" s="2">
        <v>15</v>
      </c>
      <c r="K24" s="2" t="s">
        <v>631</v>
      </c>
      <c r="L24" s="2">
        <v>4</v>
      </c>
      <c r="M24" s="2" t="s">
        <v>115</v>
      </c>
      <c r="N24" s="2">
        <v>360</v>
      </c>
      <c r="O24" s="2" t="s">
        <v>579</v>
      </c>
      <c r="P24" s="2">
        <v>49</v>
      </c>
      <c r="Q24" s="2" t="s">
        <v>88</v>
      </c>
      <c r="R24" s="2">
        <v>8</v>
      </c>
    </row>
    <row r="25" spans="1:18" x14ac:dyDescent="0.2">
      <c r="A25" s="2" t="s">
        <v>125</v>
      </c>
      <c r="B25" s="2">
        <v>212</v>
      </c>
      <c r="C25" s="2" t="s">
        <v>270</v>
      </c>
      <c r="D25" s="2">
        <v>26</v>
      </c>
      <c r="E25" s="2" t="s">
        <v>632</v>
      </c>
      <c r="F25" s="2">
        <v>5</v>
      </c>
      <c r="G25" s="2" t="s">
        <v>106</v>
      </c>
      <c r="H25" s="2">
        <v>44</v>
      </c>
      <c r="I25" s="2" t="s">
        <v>64</v>
      </c>
      <c r="J25" s="2">
        <v>15</v>
      </c>
      <c r="K25" s="2" t="s">
        <v>427</v>
      </c>
      <c r="L25" s="2">
        <v>4</v>
      </c>
      <c r="M25" s="2" t="s">
        <v>194</v>
      </c>
      <c r="N25" s="2">
        <v>359</v>
      </c>
      <c r="O25" s="2" t="s">
        <v>281</v>
      </c>
      <c r="P25" s="2">
        <v>47</v>
      </c>
      <c r="Q25" s="2" t="s">
        <v>596</v>
      </c>
      <c r="R25" s="2">
        <v>8</v>
      </c>
    </row>
    <row r="26" spans="1:18" x14ac:dyDescent="0.2">
      <c r="A26" s="2" t="s">
        <v>138</v>
      </c>
      <c r="B26" s="2">
        <v>212</v>
      </c>
      <c r="C26" s="2" t="s">
        <v>81</v>
      </c>
      <c r="D26" s="2">
        <v>25</v>
      </c>
      <c r="E26" s="2" t="s">
        <v>634</v>
      </c>
      <c r="F26" s="2">
        <v>5</v>
      </c>
      <c r="G26" s="2" t="s">
        <v>91</v>
      </c>
      <c r="H26" s="2">
        <v>42</v>
      </c>
      <c r="I26" s="2" t="s">
        <v>17</v>
      </c>
      <c r="J26" s="2">
        <v>14</v>
      </c>
      <c r="K26" s="2" t="s">
        <v>635</v>
      </c>
      <c r="L26" s="2">
        <v>4</v>
      </c>
      <c r="M26" s="2" t="s">
        <v>151</v>
      </c>
      <c r="N26" s="2">
        <v>349</v>
      </c>
      <c r="O26" s="2" t="s">
        <v>114</v>
      </c>
      <c r="P26" s="2">
        <v>47</v>
      </c>
      <c r="Q26" s="2" t="s">
        <v>599</v>
      </c>
      <c r="R26" s="2">
        <v>8</v>
      </c>
    </row>
    <row r="27" spans="1:18" x14ac:dyDescent="0.2">
      <c r="A27" s="2" t="s">
        <v>143</v>
      </c>
      <c r="B27" s="2">
        <v>209</v>
      </c>
      <c r="C27" s="2" t="s">
        <v>636</v>
      </c>
      <c r="D27" s="2">
        <v>25</v>
      </c>
      <c r="E27" s="2" t="s">
        <v>600</v>
      </c>
      <c r="F27" s="2">
        <v>5</v>
      </c>
      <c r="G27" s="2" t="s">
        <v>191</v>
      </c>
      <c r="H27" s="2">
        <v>40</v>
      </c>
      <c r="I27" s="2" t="s">
        <v>313</v>
      </c>
      <c r="J27" s="2">
        <v>14</v>
      </c>
      <c r="K27" s="2" t="s">
        <v>637</v>
      </c>
      <c r="L27" s="2">
        <v>4</v>
      </c>
      <c r="M27" s="2" t="s">
        <v>140</v>
      </c>
      <c r="N27" s="2">
        <v>345</v>
      </c>
      <c r="O27" s="2" t="s">
        <v>576</v>
      </c>
      <c r="P27" s="2">
        <v>46</v>
      </c>
      <c r="Q27" s="2" t="s">
        <v>614</v>
      </c>
      <c r="R27" s="2">
        <v>8</v>
      </c>
    </row>
    <row r="28" spans="1:18" x14ac:dyDescent="0.2">
      <c r="A28" s="2" t="s">
        <v>103</v>
      </c>
      <c r="B28" s="2">
        <v>208</v>
      </c>
      <c r="C28" s="2" t="s">
        <v>17</v>
      </c>
      <c r="D28" s="2">
        <v>25</v>
      </c>
      <c r="E28" s="2" t="s">
        <v>72</v>
      </c>
      <c r="F28" s="2">
        <v>4</v>
      </c>
      <c r="G28" s="2" t="s">
        <v>61</v>
      </c>
      <c r="H28" s="2">
        <v>38</v>
      </c>
      <c r="I28" s="2" t="s">
        <v>639</v>
      </c>
      <c r="J28" s="2">
        <v>14</v>
      </c>
      <c r="K28" s="2" t="s">
        <v>640</v>
      </c>
      <c r="L28" s="2">
        <v>4</v>
      </c>
      <c r="M28" s="2" t="s">
        <v>518</v>
      </c>
      <c r="N28" s="2">
        <v>336</v>
      </c>
      <c r="O28" s="2" t="s">
        <v>305</v>
      </c>
      <c r="P28" s="2">
        <v>45</v>
      </c>
      <c r="Q28" s="2" t="s">
        <v>589</v>
      </c>
      <c r="R28" s="2">
        <v>8</v>
      </c>
    </row>
    <row r="29" spans="1:18" x14ac:dyDescent="0.2">
      <c r="A29" s="2" t="s">
        <v>194</v>
      </c>
      <c r="B29" s="2">
        <v>206</v>
      </c>
      <c r="C29" s="2" t="s">
        <v>641</v>
      </c>
      <c r="D29" s="2">
        <v>25</v>
      </c>
      <c r="E29" s="2" t="s">
        <v>60</v>
      </c>
      <c r="F29" s="2">
        <v>4</v>
      </c>
      <c r="G29" s="2" t="s">
        <v>128</v>
      </c>
      <c r="H29" s="2">
        <v>38</v>
      </c>
      <c r="I29" s="2" t="s">
        <v>643</v>
      </c>
      <c r="J29" s="2">
        <v>14</v>
      </c>
      <c r="K29" s="2" t="s">
        <v>511</v>
      </c>
      <c r="L29" s="2">
        <v>4</v>
      </c>
      <c r="M29" s="2" t="s">
        <v>68</v>
      </c>
      <c r="N29" s="2">
        <v>333</v>
      </c>
      <c r="O29" s="2" t="s">
        <v>171</v>
      </c>
      <c r="P29" s="2">
        <v>43</v>
      </c>
      <c r="Q29" s="2" t="s">
        <v>580</v>
      </c>
      <c r="R29" s="2">
        <v>8</v>
      </c>
    </row>
    <row r="30" spans="1:18" x14ac:dyDescent="0.2">
      <c r="A30" s="2" t="s">
        <v>518</v>
      </c>
      <c r="B30" s="2">
        <v>192</v>
      </c>
      <c r="C30" s="2" t="s">
        <v>366</v>
      </c>
      <c r="D30" s="2">
        <v>25</v>
      </c>
      <c r="E30" s="2" t="s">
        <v>644</v>
      </c>
      <c r="F30" s="2">
        <v>4</v>
      </c>
      <c r="G30" s="2" t="s">
        <v>386</v>
      </c>
      <c r="H30" s="2">
        <v>37</v>
      </c>
      <c r="I30" s="2" t="s">
        <v>275</v>
      </c>
      <c r="J30" s="2">
        <v>13</v>
      </c>
      <c r="K30" s="2" t="s">
        <v>646</v>
      </c>
      <c r="L30" s="2">
        <v>4</v>
      </c>
      <c r="M30" s="2" t="s">
        <v>143</v>
      </c>
      <c r="N30" s="2">
        <v>331</v>
      </c>
      <c r="O30" s="2" t="s">
        <v>159</v>
      </c>
      <c r="P30" s="2">
        <v>43</v>
      </c>
      <c r="Q30" s="2" t="s">
        <v>584</v>
      </c>
      <c r="R30" s="2">
        <v>8</v>
      </c>
    </row>
    <row r="31" spans="1:18" x14ac:dyDescent="0.2">
      <c r="A31" s="2" t="s">
        <v>128</v>
      </c>
      <c r="B31" s="2">
        <v>190</v>
      </c>
      <c r="C31" s="2" t="s">
        <v>378</v>
      </c>
      <c r="D31" s="2">
        <v>25</v>
      </c>
      <c r="E31" s="2" t="s">
        <v>57</v>
      </c>
      <c r="F31" s="2">
        <v>4</v>
      </c>
      <c r="G31" s="2" t="s">
        <v>226</v>
      </c>
      <c r="H31" s="2">
        <v>37</v>
      </c>
      <c r="I31" s="2" t="s">
        <v>51</v>
      </c>
      <c r="J31" s="2">
        <v>13</v>
      </c>
      <c r="K31" s="2" t="s">
        <v>648</v>
      </c>
      <c r="L31" s="2">
        <v>4</v>
      </c>
      <c r="M31" s="2" t="s">
        <v>154</v>
      </c>
      <c r="N31" s="2">
        <v>329</v>
      </c>
      <c r="O31" s="2" t="s">
        <v>288</v>
      </c>
      <c r="P31" s="2">
        <v>43</v>
      </c>
      <c r="Q31" s="2" t="s">
        <v>590</v>
      </c>
      <c r="R31" s="2">
        <v>7</v>
      </c>
    </row>
    <row r="32" spans="1:18" x14ac:dyDescent="0.2">
      <c r="A32" s="2" t="s">
        <v>151</v>
      </c>
      <c r="B32" s="2">
        <v>175</v>
      </c>
      <c r="C32" s="2" t="s">
        <v>428</v>
      </c>
      <c r="D32" s="2">
        <v>25</v>
      </c>
      <c r="E32" s="2" t="s">
        <v>649</v>
      </c>
      <c r="F32" s="2">
        <v>4</v>
      </c>
      <c r="G32" s="2" t="s">
        <v>94</v>
      </c>
      <c r="H32" s="2">
        <v>36</v>
      </c>
      <c r="I32" s="2" t="s">
        <v>650</v>
      </c>
      <c r="J32" s="2">
        <v>13</v>
      </c>
      <c r="K32" s="2" t="s">
        <v>651</v>
      </c>
      <c r="L32" s="2">
        <v>4</v>
      </c>
      <c r="M32" s="2" t="s">
        <v>138</v>
      </c>
      <c r="N32" s="2">
        <v>319</v>
      </c>
      <c r="O32" s="2" t="s">
        <v>628</v>
      </c>
      <c r="P32" s="2">
        <v>42</v>
      </c>
      <c r="Q32" s="2" t="s">
        <v>594</v>
      </c>
      <c r="R32" s="2">
        <v>7</v>
      </c>
    </row>
    <row r="33" spans="1:18" x14ac:dyDescent="0.2">
      <c r="A33" s="2" t="s">
        <v>246</v>
      </c>
      <c r="B33" s="2">
        <v>171</v>
      </c>
      <c r="C33" s="2" t="s">
        <v>224</v>
      </c>
      <c r="D33" s="2">
        <v>24</v>
      </c>
      <c r="E33" s="2" t="s">
        <v>652</v>
      </c>
      <c r="F33" s="2">
        <v>4</v>
      </c>
      <c r="G33" s="2" t="s">
        <v>284</v>
      </c>
      <c r="H33" s="2">
        <v>34</v>
      </c>
      <c r="I33" s="2" t="s">
        <v>654</v>
      </c>
      <c r="J33" s="2">
        <v>13</v>
      </c>
      <c r="K33" s="2" t="s">
        <v>655</v>
      </c>
      <c r="L33" s="2">
        <v>4</v>
      </c>
      <c r="M33" s="2" t="s">
        <v>246</v>
      </c>
      <c r="N33" s="2">
        <v>309</v>
      </c>
      <c r="O33" s="2" t="s">
        <v>183</v>
      </c>
      <c r="P33" s="2">
        <v>42</v>
      </c>
      <c r="Q33" s="2" t="s">
        <v>603</v>
      </c>
      <c r="R33" s="2">
        <v>7</v>
      </c>
    </row>
    <row r="34" spans="1:18" x14ac:dyDescent="0.2">
      <c r="A34" s="2" t="s">
        <v>365</v>
      </c>
      <c r="B34" s="2">
        <v>167</v>
      </c>
      <c r="C34" s="2" t="s">
        <v>22</v>
      </c>
      <c r="D34" s="2">
        <v>24</v>
      </c>
      <c r="E34" s="2" t="s">
        <v>656</v>
      </c>
      <c r="F34" s="2">
        <v>4</v>
      </c>
      <c r="G34" s="2" t="s">
        <v>154</v>
      </c>
      <c r="H34" s="2">
        <v>31</v>
      </c>
      <c r="I34" s="2" t="s">
        <v>426</v>
      </c>
      <c r="J34" s="2">
        <v>12</v>
      </c>
      <c r="K34" s="2" t="s">
        <v>658</v>
      </c>
      <c r="L34" s="2">
        <v>4</v>
      </c>
      <c r="M34" s="2" t="s">
        <v>365</v>
      </c>
      <c r="N34" s="2">
        <v>297</v>
      </c>
      <c r="O34" s="2" t="s">
        <v>58</v>
      </c>
      <c r="P34" s="2">
        <v>42</v>
      </c>
      <c r="Q34" s="2" t="s">
        <v>646</v>
      </c>
      <c r="R34" s="2">
        <v>7</v>
      </c>
    </row>
    <row r="35" spans="1:18" x14ac:dyDescent="0.2">
      <c r="A35" s="2" t="s">
        <v>140</v>
      </c>
      <c r="B35" s="2">
        <v>164</v>
      </c>
      <c r="C35" s="2" t="s">
        <v>56</v>
      </c>
      <c r="D35" s="2">
        <v>24</v>
      </c>
      <c r="E35" s="2" t="s">
        <v>659</v>
      </c>
      <c r="F35" s="2">
        <v>4</v>
      </c>
      <c r="G35" s="2" t="s">
        <v>323</v>
      </c>
      <c r="H35" s="2">
        <v>31</v>
      </c>
      <c r="I35" s="2" t="s">
        <v>660</v>
      </c>
      <c r="J35" s="2">
        <v>12</v>
      </c>
      <c r="K35" s="2" t="s">
        <v>661</v>
      </c>
      <c r="L35" s="2">
        <v>4</v>
      </c>
      <c r="M35" s="2" t="s">
        <v>191</v>
      </c>
      <c r="N35" s="2">
        <v>287</v>
      </c>
      <c r="O35" s="2" t="s">
        <v>636</v>
      </c>
      <c r="P35" s="2">
        <v>42</v>
      </c>
      <c r="Q35" s="2" t="s">
        <v>595</v>
      </c>
      <c r="R35" s="2">
        <v>7</v>
      </c>
    </row>
    <row r="36" spans="1:18" x14ac:dyDescent="0.2">
      <c r="A36" s="2" t="s">
        <v>269</v>
      </c>
      <c r="B36" s="2">
        <v>162</v>
      </c>
      <c r="C36" s="2" t="s">
        <v>189</v>
      </c>
      <c r="D36" s="2">
        <v>24</v>
      </c>
      <c r="E36" s="2" t="s">
        <v>607</v>
      </c>
      <c r="F36" s="2">
        <v>4</v>
      </c>
      <c r="G36" s="2" t="s">
        <v>246</v>
      </c>
      <c r="H36" s="2">
        <v>30</v>
      </c>
      <c r="I36" s="2" t="s">
        <v>406</v>
      </c>
      <c r="J36" s="2">
        <v>12</v>
      </c>
      <c r="K36" s="2" t="s">
        <v>404</v>
      </c>
      <c r="L36" s="2">
        <v>4</v>
      </c>
      <c r="M36" s="2" t="s">
        <v>276</v>
      </c>
      <c r="N36" s="2">
        <v>285</v>
      </c>
      <c r="O36" s="2" t="s">
        <v>582</v>
      </c>
      <c r="P36" s="2">
        <v>42</v>
      </c>
      <c r="Q36" s="2" t="s">
        <v>606</v>
      </c>
      <c r="R36" s="2">
        <v>7</v>
      </c>
    </row>
    <row r="37" spans="1:18" x14ac:dyDescent="0.2">
      <c r="A37" s="2" t="s">
        <v>68</v>
      </c>
      <c r="B37" s="2">
        <v>160</v>
      </c>
      <c r="C37" s="2" t="s">
        <v>288</v>
      </c>
      <c r="D37" s="2">
        <v>23</v>
      </c>
      <c r="E37" s="2" t="s">
        <v>219</v>
      </c>
      <c r="F37" s="2">
        <v>4</v>
      </c>
      <c r="G37" s="2" t="s">
        <v>518</v>
      </c>
      <c r="H37" s="2">
        <v>30</v>
      </c>
      <c r="I37" s="2" t="s">
        <v>58</v>
      </c>
      <c r="J37" s="2">
        <v>12</v>
      </c>
      <c r="K37" s="2" t="s">
        <v>664</v>
      </c>
      <c r="L37" s="2">
        <v>4</v>
      </c>
      <c r="M37" s="2" t="s">
        <v>39</v>
      </c>
      <c r="N37" s="2">
        <v>279</v>
      </c>
      <c r="O37" s="2" t="s">
        <v>482</v>
      </c>
      <c r="P37" s="2">
        <v>41</v>
      </c>
      <c r="Q37" s="2" t="s">
        <v>583</v>
      </c>
      <c r="R37" s="2">
        <v>7</v>
      </c>
    </row>
    <row r="38" spans="1:18" x14ac:dyDescent="0.2">
      <c r="A38" s="2" t="s">
        <v>211</v>
      </c>
      <c r="B38" s="2">
        <v>160</v>
      </c>
      <c r="C38" s="2" t="s">
        <v>230</v>
      </c>
      <c r="D38" s="2">
        <v>23</v>
      </c>
      <c r="E38" s="2" t="s">
        <v>665</v>
      </c>
      <c r="F38" s="2">
        <v>4</v>
      </c>
      <c r="G38" s="2" t="s">
        <v>501</v>
      </c>
      <c r="H38" s="2">
        <v>30</v>
      </c>
      <c r="I38" s="2" t="s">
        <v>112</v>
      </c>
      <c r="J38" s="2">
        <v>11</v>
      </c>
      <c r="K38" s="2" t="s">
        <v>667</v>
      </c>
      <c r="L38" s="2">
        <v>4</v>
      </c>
      <c r="M38" s="2" t="s">
        <v>293</v>
      </c>
      <c r="N38" s="2">
        <v>278</v>
      </c>
      <c r="O38" s="2" t="s">
        <v>149</v>
      </c>
      <c r="P38" s="2">
        <v>41</v>
      </c>
      <c r="Q38" s="2" t="s">
        <v>593</v>
      </c>
      <c r="R38" s="2">
        <v>7</v>
      </c>
    </row>
    <row r="39" spans="1:18" x14ac:dyDescent="0.2">
      <c r="A39" s="2" t="s">
        <v>396</v>
      </c>
      <c r="B39" s="2">
        <v>156</v>
      </c>
      <c r="C39" s="2" t="s">
        <v>482</v>
      </c>
      <c r="D39" s="2">
        <v>22</v>
      </c>
      <c r="E39" s="2" t="s">
        <v>668</v>
      </c>
      <c r="F39" s="2">
        <v>4</v>
      </c>
      <c r="G39" s="2" t="s">
        <v>232</v>
      </c>
      <c r="H39" s="2">
        <v>30</v>
      </c>
      <c r="I39" s="2" t="s">
        <v>74</v>
      </c>
      <c r="J39" s="2">
        <v>11</v>
      </c>
      <c r="K39" s="2" t="s">
        <v>670</v>
      </c>
      <c r="L39" s="2">
        <v>4</v>
      </c>
      <c r="M39" s="2" t="s">
        <v>109</v>
      </c>
      <c r="N39" s="2">
        <v>278</v>
      </c>
      <c r="O39" s="2" t="s">
        <v>235</v>
      </c>
      <c r="P39" s="2">
        <v>41</v>
      </c>
      <c r="Q39" s="2" t="s">
        <v>671</v>
      </c>
      <c r="R39" s="2">
        <v>7</v>
      </c>
    </row>
    <row r="40" spans="1:18" x14ac:dyDescent="0.2">
      <c r="A40" s="2" t="s">
        <v>293</v>
      </c>
      <c r="B40" s="2">
        <v>154</v>
      </c>
      <c r="C40" s="2" t="s">
        <v>114</v>
      </c>
      <c r="D40" s="2">
        <v>22</v>
      </c>
      <c r="E40" s="2" t="s">
        <v>117</v>
      </c>
      <c r="F40" s="2">
        <v>4</v>
      </c>
      <c r="G40" s="2" t="s">
        <v>307</v>
      </c>
      <c r="H40" s="2">
        <v>29</v>
      </c>
      <c r="I40" s="2" t="s">
        <v>221</v>
      </c>
      <c r="J40" s="2">
        <v>11</v>
      </c>
      <c r="K40" s="2" t="s">
        <v>672</v>
      </c>
      <c r="L40" s="2">
        <v>3</v>
      </c>
      <c r="M40" s="2" t="s">
        <v>65</v>
      </c>
      <c r="N40" s="2">
        <v>277</v>
      </c>
      <c r="O40" s="2" t="s">
        <v>497</v>
      </c>
      <c r="P40" s="2">
        <v>41</v>
      </c>
      <c r="Q40" s="2" t="s">
        <v>649</v>
      </c>
      <c r="R40" s="2">
        <v>7</v>
      </c>
    </row>
    <row r="41" spans="1:18" x14ac:dyDescent="0.2">
      <c r="A41" s="2" t="s">
        <v>276</v>
      </c>
      <c r="B41" s="2">
        <v>151</v>
      </c>
      <c r="C41" s="2" t="s">
        <v>673</v>
      </c>
      <c r="D41" s="2">
        <v>22</v>
      </c>
      <c r="E41" s="2" t="s">
        <v>674</v>
      </c>
      <c r="F41" s="2">
        <v>4</v>
      </c>
      <c r="G41" s="2" t="s">
        <v>146</v>
      </c>
      <c r="H41" s="2">
        <v>29</v>
      </c>
      <c r="I41" s="2" t="s">
        <v>114</v>
      </c>
      <c r="J41" s="2">
        <v>11</v>
      </c>
      <c r="K41" s="2" t="s">
        <v>517</v>
      </c>
      <c r="L41" s="2">
        <v>3</v>
      </c>
      <c r="M41" s="2" t="s">
        <v>182</v>
      </c>
      <c r="N41" s="2">
        <v>277</v>
      </c>
      <c r="O41" s="2" t="s">
        <v>366</v>
      </c>
      <c r="P41" s="2">
        <v>40</v>
      </c>
      <c r="Q41" s="2" t="s">
        <v>676</v>
      </c>
      <c r="R41" s="2">
        <v>7</v>
      </c>
    </row>
    <row r="42" spans="1:18" x14ac:dyDescent="0.2">
      <c r="A42" s="2" t="s">
        <v>377</v>
      </c>
      <c r="B42" s="2">
        <v>151</v>
      </c>
      <c r="C42" s="2" t="s">
        <v>200</v>
      </c>
      <c r="D42" s="2">
        <v>22</v>
      </c>
      <c r="E42" s="2" t="s">
        <v>677</v>
      </c>
      <c r="F42" s="2">
        <v>4</v>
      </c>
      <c r="G42" s="2" t="s">
        <v>408</v>
      </c>
      <c r="H42" s="2">
        <v>28</v>
      </c>
      <c r="I42" s="2" t="s">
        <v>152</v>
      </c>
      <c r="J42" s="2">
        <v>11</v>
      </c>
      <c r="K42" s="2" t="s">
        <v>679</v>
      </c>
      <c r="L42" s="2">
        <v>3</v>
      </c>
      <c r="M42" s="2" t="s">
        <v>122</v>
      </c>
      <c r="N42" s="2">
        <v>275</v>
      </c>
      <c r="O42" s="2" t="s">
        <v>224</v>
      </c>
      <c r="P42" s="2">
        <v>39</v>
      </c>
      <c r="Q42" s="2" t="s">
        <v>623</v>
      </c>
      <c r="R42" s="2">
        <v>7</v>
      </c>
    </row>
    <row r="43" spans="1:18" x14ac:dyDescent="0.2">
      <c r="A43" s="2" t="s">
        <v>460</v>
      </c>
      <c r="B43" s="2">
        <v>150</v>
      </c>
      <c r="C43" s="2" t="s">
        <v>235</v>
      </c>
      <c r="D43" s="2">
        <v>22</v>
      </c>
      <c r="E43" s="2" t="s">
        <v>67</v>
      </c>
      <c r="F43" s="2">
        <v>4</v>
      </c>
      <c r="G43" s="2" t="s">
        <v>682</v>
      </c>
      <c r="H43" s="2">
        <v>27</v>
      </c>
      <c r="I43" s="2" t="s">
        <v>683</v>
      </c>
      <c r="J43" s="2">
        <v>11</v>
      </c>
      <c r="K43" s="2" t="s">
        <v>559</v>
      </c>
      <c r="L43" s="2">
        <v>3</v>
      </c>
      <c r="M43" s="2" t="s">
        <v>48</v>
      </c>
      <c r="N43" s="2">
        <v>275</v>
      </c>
      <c r="O43" s="2" t="s">
        <v>155</v>
      </c>
      <c r="P43" s="2">
        <v>39</v>
      </c>
      <c r="Q43" s="2" t="s">
        <v>667</v>
      </c>
      <c r="R43" s="2">
        <v>7</v>
      </c>
    </row>
    <row r="44" spans="1:18" x14ac:dyDescent="0.2">
      <c r="A44" s="2" t="s">
        <v>684</v>
      </c>
      <c r="B44" s="2">
        <v>148</v>
      </c>
      <c r="C44" s="2" t="s">
        <v>349</v>
      </c>
      <c r="D44" s="2">
        <v>22</v>
      </c>
      <c r="E44" s="2" t="s">
        <v>685</v>
      </c>
      <c r="F44" s="2">
        <v>4</v>
      </c>
      <c r="G44" s="2" t="s">
        <v>290</v>
      </c>
      <c r="H44" s="2">
        <v>27</v>
      </c>
      <c r="I44" s="2" t="s">
        <v>686</v>
      </c>
      <c r="J44" s="2">
        <v>10</v>
      </c>
      <c r="K44" s="2" t="s">
        <v>687</v>
      </c>
      <c r="L44" s="2">
        <v>3</v>
      </c>
      <c r="M44" s="2" t="s">
        <v>73</v>
      </c>
      <c r="N44" s="2">
        <v>274</v>
      </c>
      <c r="O44" s="2" t="s">
        <v>250</v>
      </c>
      <c r="P44" s="2">
        <v>37</v>
      </c>
      <c r="Q44" s="2" t="s">
        <v>511</v>
      </c>
      <c r="R44" s="2">
        <v>7</v>
      </c>
    </row>
    <row r="45" spans="1:18" x14ac:dyDescent="0.2">
      <c r="A45" s="2" t="s">
        <v>359</v>
      </c>
      <c r="B45" s="2">
        <v>146</v>
      </c>
      <c r="C45" s="2" t="s">
        <v>305</v>
      </c>
      <c r="D45" s="2">
        <v>22</v>
      </c>
      <c r="E45" s="2" t="s">
        <v>688</v>
      </c>
      <c r="F45" s="2">
        <v>4</v>
      </c>
      <c r="G45" s="2" t="s">
        <v>137</v>
      </c>
      <c r="H45" s="2">
        <v>26</v>
      </c>
      <c r="I45" s="2" t="s">
        <v>689</v>
      </c>
      <c r="J45" s="2">
        <v>10</v>
      </c>
      <c r="K45" s="2" t="s">
        <v>690</v>
      </c>
      <c r="L45" s="2">
        <v>3</v>
      </c>
      <c r="M45" s="2" t="s">
        <v>498</v>
      </c>
      <c r="N45" s="2">
        <v>274</v>
      </c>
      <c r="O45" s="2" t="s">
        <v>62</v>
      </c>
      <c r="P45" s="2">
        <v>36</v>
      </c>
      <c r="Q45" s="2" t="s">
        <v>674</v>
      </c>
      <c r="R45" s="2">
        <v>7</v>
      </c>
    </row>
    <row r="46" spans="1:18" x14ac:dyDescent="0.2">
      <c r="A46" s="2" t="s">
        <v>191</v>
      </c>
      <c r="B46" s="2">
        <v>145</v>
      </c>
      <c r="C46" s="2" t="s">
        <v>691</v>
      </c>
      <c r="D46" s="2">
        <v>21</v>
      </c>
      <c r="E46" s="2" t="s">
        <v>692</v>
      </c>
      <c r="F46" s="2">
        <v>4</v>
      </c>
      <c r="G46" s="2" t="s">
        <v>498</v>
      </c>
      <c r="H46" s="2">
        <v>26</v>
      </c>
      <c r="I46" s="2" t="s">
        <v>546</v>
      </c>
      <c r="J46" s="2">
        <v>10</v>
      </c>
      <c r="K46" s="2" t="s">
        <v>694</v>
      </c>
      <c r="L46" s="2">
        <v>3</v>
      </c>
      <c r="M46" s="2" t="s">
        <v>396</v>
      </c>
      <c r="N46" s="2">
        <v>273</v>
      </c>
      <c r="O46" s="2" t="s">
        <v>189</v>
      </c>
      <c r="P46" s="2">
        <v>35</v>
      </c>
      <c r="Q46" s="2" t="s">
        <v>695</v>
      </c>
      <c r="R46" s="2">
        <v>6</v>
      </c>
    </row>
    <row r="47" spans="1:18" x14ac:dyDescent="0.2">
      <c r="A47" s="2" t="s">
        <v>326</v>
      </c>
      <c r="B47" s="2">
        <v>145</v>
      </c>
      <c r="C47" s="2" t="s">
        <v>241</v>
      </c>
      <c r="D47" s="2">
        <v>21</v>
      </c>
      <c r="E47" s="2" t="s">
        <v>696</v>
      </c>
      <c r="F47" s="2">
        <v>4</v>
      </c>
      <c r="G47" s="2" t="s">
        <v>204</v>
      </c>
      <c r="H47" s="2">
        <v>26</v>
      </c>
      <c r="I47" s="2" t="s">
        <v>409</v>
      </c>
      <c r="J47" s="2">
        <v>10</v>
      </c>
      <c r="K47" s="2" t="s">
        <v>698</v>
      </c>
      <c r="L47" s="2">
        <v>3</v>
      </c>
      <c r="M47" s="2" t="s">
        <v>519</v>
      </c>
      <c r="N47" s="2">
        <v>273</v>
      </c>
      <c r="O47" s="2" t="s">
        <v>270</v>
      </c>
      <c r="P47" s="2">
        <v>33</v>
      </c>
      <c r="Q47" s="2" t="s">
        <v>591</v>
      </c>
      <c r="R47" s="2">
        <v>6</v>
      </c>
    </row>
    <row r="48" spans="1:18" x14ac:dyDescent="0.2">
      <c r="A48" s="2" t="s">
        <v>699</v>
      </c>
      <c r="B48" s="2">
        <v>144</v>
      </c>
      <c r="C48" s="2" t="s">
        <v>195</v>
      </c>
      <c r="D48" s="2">
        <v>19</v>
      </c>
      <c r="E48" s="2" t="s">
        <v>700</v>
      </c>
      <c r="F48" s="2">
        <v>4</v>
      </c>
      <c r="G48" s="2" t="s">
        <v>278</v>
      </c>
      <c r="H48" s="2">
        <v>26</v>
      </c>
      <c r="I48" s="2" t="s">
        <v>411</v>
      </c>
      <c r="J48" s="2">
        <v>9</v>
      </c>
      <c r="K48" s="2" t="s">
        <v>701</v>
      </c>
      <c r="L48" s="2">
        <v>3</v>
      </c>
      <c r="M48" s="2" t="s">
        <v>78</v>
      </c>
      <c r="N48" s="2">
        <v>271</v>
      </c>
      <c r="O48" s="2" t="s">
        <v>81</v>
      </c>
      <c r="P48" s="2">
        <v>33</v>
      </c>
      <c r="Q48" s="2" t="s">
        <v>702</v>
      </c>
      <c r="R48" s="2">
        <v>6</v>
      </c>
    </row>
    <row r="49" spans="1:18" x14ac:dyDescent="0.2">
      <c r="A49" s="2" t="s">
        <v>383</v>
      </c>
      <c r="B49" s="2">
        <v>143</v>
      </c>
      <c r="C49" s="2" t="s">
        <v>183</v>
      </c>
      <c r="D49" s="2">
        <v>19</v>
      </c>
      <c r="E49" s="2" t="s">
        <v>82</v>
      </c>
      <c r="F49" s="2">
        <v>4</v>
      </c>
      <c r="G49" s="2" t="s">
        <v>261</v>
      </c>
      <c r="H49" s="2">
        <v>24</v>
      </c>
      <c r="I49" s="2" t="s">
        <v>174</v>
      </c>
      <c r="J49" s="2">
        <v>9</v>
      </c>
      <c r="K49" s="2" t="s">
        <v>703</v>
      </c>
      <c r="L49" s="2">
        <v>3</v>
      </c>
      <c r="M49" s="2" t="s">
        <v>326</v>
      </c>
      <c r="N49" s="2">
        <v>264</v>
      </c>
      <c r="O49" s="2" t="s">
        <v>84</v>
      </c>
      <c r="P49" s="2">
        <v>32</v>
      </c>
      <c r="Q49" s="2" t="s">
        <v>597</v>
      </c>
      <c r="R49" s="2">
        <v>6</v>
      </c>
    </row>
    <row r="50" spans="1:18" x14ac:dyDescent="0.2">
      <c r="A50" s="2" t="s">
        <v>498</v>
      </c>
      <c r="B50" s="2">
        <v>142</v>
      </c>
      <c r="C50" s="2" t="s">
        <v>76</v>
      </c>
      <c r="D50" s="2">
        <v>19</v>
      </c>
      <c r="E50" s="2" t="s">
        <v>704</v>
      </c>
      <c r="F50" s="2">
        <v>4</v>
      </c>
      <c r="G50" s="2" t="s">
        <v>706</v>
      </c>
      <c r="H50" s="2">
        <v>24</v>
      </c>
      <c r="I50" s="2" t="s">
        <v>135</v>
      </c>
      <c r="J50" s="2">
        <v>9</v>
      </c>
      <c r="K50" s="2" t="s">
        <v>707</v>
      </c>
      <c r="L50" s="2">
        <v>3</v>
      </c>
      <c r="M50" s="2" t="s">
        <v>111</v>
      </c>
      <c r="N50" s="2">
        <v>259</v>
      </c>
      <c r="O50" s="2" t="s">
        <v>76</v>
      </c>
      <c r="P50" s="2">
        <v>32</v>
      </c>
      <c r="Q50" s="2" t="s">
        <v>219</v>
      </c>
      <c r="R50" s="2">
        <v>6</v>
      </c>
    </row>
    <row r="51" spans="1:18" x14ac:dyDescent="0.2">
      <c r="A51" s="2" t="s">
        <v>310</v>
      </c>
      <c r="B51" s="2">
        <v>142</v>
      </c>
      <c r="C51" s="2" t="s">
        <v>297</v>
      </c>
      <c r="D51" s="2">
        <v>18</v>
      </c>
      <c r="E51" s="2" t="s">
        <v>266</v>
      </c>
      <c r="F51" s="2">
        <v>4</v>
      </c>
      <c r="G51" s="2" t="s">
        <v>220</v>
      </c>
      <c r="H51" s="2">
        <v>23</v>
      </c>
      <c r="I51" s="2" t="s">
        <v>100</v>
      </c>
      <c r="J51" s="2">
        <v>9</v>
      </c>
      <c r="K51" s="2" t="s">
        <v>708</v>
      </c>
      <c r="L51" s="2">
        <v>3</v>
      </c>
      <c r="M51" s="2" t="s">
        <v>586</v>
      </c>
      <c r="N51" s="2">
        <v>258</v>
      </c>
      <c r="O51" s="2" t="s">
        <v>709</v>
      </c>
      <c r="P51" s="2">
        <v>32</v>
      </c>
      <c r="Q51" s="2" t="s">
        <v>710</v>
      </c>
      <c r="R51" s="2">
        <v>6</v>
      </c>
    </row>
    <row r="52" spans="1:18" x14ac:dyDescent="0.2">
      <c r="A52" s="2" t="s">
        <v>711</v>
      </c>
      <c r="B52" s="2">
        <v>141</v>
      </c>
      <c r="C52" s="2" t="s">
        <v>712</v>
      </c>
      <c r="D52" s="2">
        <v>17</v>
      </c>
      <c r="E52" s="2" t="s">
        <v>713</v>
      </c>
      <c r="F52" s="2">
        <v>3</v>
      </c>
      <c r="G52" s="2" t="s">
        <v>248</v>
      </c>
      <c r="H52" s="2">
        <v>23</v>
      </c>
      <c r="I52" s="2" t="s">
        <v>715</v>
      </c>
      <c r="J52" s="2">
        <v>9</v>
      </c>
      <c r="K52" s="2" t="s">
        <v>716</v>
      </c>
      <c r="L52" s="2">
        <v>3</v>
      </c>
      <c r="M52" s="2" t="s">
        <v>103</v>
      </c>
      <c r="N52" s="2">
        <v>254</v>
      </c>
      <c r="O52" s="2" t="s">
        <v>714</v>
      </c>
      <c r="P52" s="2">
        <v>32</v>
      </c>
      <c r="Q52" s="2" t="s">
        <v>668</v>
      </c>
      <c r="R52" s="2">
        <v>6</v>
      </c>
    </row>
    <row r="53" spans="1:18" x14ac:dyDescent="0.2">
      <c r="A53" s="2" t="s">
        <v>73</v>
      </c>
      <c r="B53" s="2">
        <v>140</v>
      </c>
      <c r="C53" s="2" t="s">
        <v>709</v>
      </c>
      <c r="D53" s="2">
        <v>17</v>
      </c>
      <c r="E53" s="2" t="s">
        <v>717</v>
      </c>
      <c r="F53" s="2">
        <v>3</v>
      </c>
      <c r="G53" s="2" t="s">
        <v>334</v>
      </c>
      <c r="H53" s="2">
        <v>23</v>
      </c>
      <c r="I53" s="2" t="s">
        <v>720</v>
      </c>
      <c r="J53" s="2">
        <v>9</v>
      </c>
      <c r="K53" s="2" t="s">
        <v>721</v>
      </c>
      <c r="L53" s="2">
        <v>3</v>
      </c>
      <c r="M53" s="2" t="s">
        <v>164</v>
      </c>
      <c r="N53" s="2">
        <v>252</v>
      </c>
      <c r="O53" s="2" t="s">
        <v>654</v>
      </c>
      <c r="P53" s="2">
        <v>32</v>
      </c>
      <c r="Q53" s="2" t="s">
        <v>642</v>
      </c>
      <c r="R53" s="2">
        <v>6</v>
      </c>
    </row>
    <row r="54" spans="1:18" x14ac:dyDescent="0.2">
      <c r="A54" s="2" t="s">
        <v>722</v>
      </c>
      <c r="B54" s="2">
        <v>138</v>
      </c>
      <c r="C54" s="2" t="s">
        <v>255</v>
      </c>
      <c r="D54" s="2">
        <v>17</v>
      </c>
      <c r="E54" s="2" t="s">
        <v>723</v>
      </c>
      <c r="F54" s="2">
        <v>3</v>
      </c>
      <c r="G54" s="2" t="s">
        <v>170</v>
      </c>
      <c r="H54" s="2">
        <v>23</v>
      </c>
      <c r="I54" s="2" t="s">
        <v>95</v>
      </c>
      <c r="J54" s="2">
        <v>9</v>
      </c>
      <c r="K54" s="2" t="s">
        <v>724</v>
      </c>
      <c r="L54" s="2">
        <v>3</v>
      </c>
      <c r="M54" s="2" t="s">
        <v>197</v>
      </c>
      <c r="N54" s="2">
        <v>252</v>
      </c>
      <c r="O54" s="2" t="s">
        <v>338</v>
      </c>
      <c r="P54" s="2">
        <v>31</v>
      </c>
      <c r="Q54" s="2" t="s">
        <v>627</v>
      </c>
      <c r="R54" s="2">
        <v>6</v>
      </c>
    </row>
    <row r="55" spans="1:18" x14ac:dyDescent="0.2">
      <c r="A55" s="2" t="s">
        <v>182</v>
      </c>
      <c r="B55" s="2">
        <v>138</v>
      </c>
      <c r="C55" s="2" t="s">
        <v>413</v>
      </c>
      <c r="D55" s="2">
        <v>17</v>
      </c>
      <c r="E55" s="2" t="s">
        <v>725</v>
      </c>
      <c r="F55" s="2">
        <v>3</v>
      </c>
      <c r="G55" s="2" t="s">
        <v>272</v>
      </c>
      <c r="H55" s="2">
        <v>22</v>
      </c>
      <c r="I55" s="2" t="s">
        <v>729</v>
      </c>
      <c r="J55" s="2">
        <v>9</v>
      </c>
      <c r="K55" s="2" t="s">
        <v>730</v>
      </c>
      <c r="L55" s="2">
        <v>3</v>
      </c>
      <c r="M55" s="2" t="s">
        <v>211</v>
      </c>
      <c r="N55" s="2">
        <v>249</v>
      </c>
      <c r="O55" s="2" t="s">
        <v>428</v>
      </c>
      <c r="P55" s="2">
        <v>31</v>
      </c>
      <c r="Q55" s="2" t="s">
        <v>653</v>
      </c>
      <c r="R55" s="2">
        <v>6</v>
      </c>
    </row>
    <row r="56" spans="1:18" x14ac:dyDescent="0.2">
      <c r="A56" s="2" t="s">
        <v>217</v>
      </c>
      <c r="B56" s="2">
        <v>137</v>
      </c>
      <c r="C56" s="2" t="s">
        <v>165</v>
      </c>
      <c r="D56" s="2">
        <v>15</v>
      </c>
      <c r="E56" s="2" t="s">
        <v>731</v>
      </c>
      <c r="F56" s="2">
        <v>3</v>
      </c>
      <c r="G56" s="2" t="s">
        <v>733</v>
      </c>
      <c r="H56" s="2">
        <v>21</v>
      </c>
      <c r="I56" s="2" t="s">
        <v>734</v>
      </c>
      <c r="J56" s="2">
        <v>9</v>
      </c>
      <c r="K56" s="2" t="s">
        <v>735</v>
      </c>
      <c r="L56" s="2">
        <v>3</v>
      </c>
      <c r="M56" s="2" t="s">
        <v>170</v>
      </c>
      <c r="N56" s="2">
        <v>244</v>
      </c>
      <c r="O56" s="2" t="s">
        <v>641</v>
      </c>
      <c r="P56" s="2">
        <v>30</v>
      </c>
      <c r="Q56" s="2" t="s">
        <v>677</v>
      </c>
      <c r="R56" s="2">
        <v>6</v>
      </c>
    </row>
    <row r="57" spans="1:18" x14ac:dyDescent="0.2">
      <c r="A57" s="2" t="s">
        <v>258</v>
      </c>
      <c r="B57" s="2">
        <v>137</v>
      </c>
      <c r="C57" s="2" t="s">
        <v>338</v>
      </c>
      <c r="D57" s="2">
        <v>15</v>
      </c>
      <c r="E57" s="2" t="s">
        <v>736</v>
      </c>
      <c r="F57" s="2">
        <v>3</v>
      </c>
      <c r="G57" s="2" t="s">
        <v>317</v>
      </c>
      <c r="H57" s="2">
        <v>21</v>
      </c>
      <c r="I57" s="2" t="s">
        <v>737</v>
      </c>
      <c r="J57" s="2">
        <v>9</v>
      </c>
      <c r="K57" s="2" t="s">
        <v>738</v>
      </c>
      <c r="L57" s="2">
        <v>3</v>
      </c>
      <c r="M57" s="2" t="s">
        <v>377</v>
      </c>
      <c r="N57" s="2">
        <v>242</v>
      </c>
      <c r="O57" s="2" t="s">
        <v>119</v>
      </c>
      <c r="P57" s="2">
        <v>30</v>
      </c>
      <c r="Q57" s="2" t="s">
        <v>739</v>
      </c>
      <c r="R57" s="2">
        <v>6</v>
      </c>
    </row>
    <row r="58" spans="1:18" x14ac:dyDescent="0.2">
      <c r="A58" s="2" t="s">
        <v>111</v>
      </c>
      <c r="B58" s="2">
        <v>137</v>
      </c>
      <c r="C58" s="2" t="s">
        <v>740</v>
      </c>
      <c r="D58" s="2">
        <v>15</v>
      </c>
      <c r="E58" s="2" t="s">
        <v>741</v>
      </c>
      <c r="F58" s="2">
        <v>3</v>
      </c>
      <c r="G58" s="2" t="s">
        <v>391</v>
      </c>
      <c r="H58" s="2">
        <v>21</v>
      </c>
      <c r="I58" s="2" t="s">
        <v>742</v>
      </c>
      <c r="J58" s="2">
        <v>9</v>
      </c>
      <c r="K58" s="2" t="s">
        <v>743</v>
      </c>
      <c r="L58" s="2">
        <v>3</v>
      </c>
      <c r="M58" s="2" t="s">
        <v>258</v>
      </c>
      <c r="N58" s="2">
        <v>234</v>
      </c>
      <c r="O58" s="2" t="s">
        <v>44</v>
      </c>
      <c r="P58" s="2">
        <v>30</v>
      </c>
      <c r="Q58" s="2" t="s">
        <v>728</v>
      </c>
      <c r="R58" s="2">
        <v>6</v>
      </c>
    </row>
    <row r="59" spans="1:18" x14ac:dyDescent="0.2">
      <c r="A59" s="2" t="s">
        <v>154</v>
      </c>
      <c r="B59" s="2">
        <v>136</v>
      </c>
      <c r="C59" s="2" t="s">
        <v>497</v>
      </c>
      <c r="D59" s="2">
        <v>15</v>
      </c>
      <c r="E59" s="2" t="s">
        <v>744</v>
      </c>
      <c r="F59" s="2">
        <v>3</v>
      </c>
      <c r="G59" s="2" t="s">
        <v>746</v>
      </c>
      <c r="H59" s="2">
        <v>20</v>
      </c>
      <c r="I59" s="2" t="s">
        <v>747</v>
      </c>
      <c r="J59" s="2">
        <v>9</v>
      </c>
      <c r="K59" s="2" t="s">
        <v>748</v>
      </c>
      <c r="L59" s="2">
        <v>3</v>
      </c>
      <c r="M59" s="2" t="s">
        <v>97</v>
      </c>
      <c r="N59" s="2">
        <v>232</v>
      </c>
      <c r="O59" s="2" t="s">
        <v>749</v>
      </c>
      <c r="P59" s="2">
        <v>29</v>
      </c>
      <c r="Q59" s="2" t="s">
        <v>704</v>
      </c>
      <c r="R59" s="2">
        <v>6</v>
      </c>
    </row>
    <row r="60" spans="1:18" x14ac:dyDescent="0.2">
      <c r="A60" s="2" t="s">
        <v>264</v>
      </c>
      <c r="B60" s="2">
        <v>135</v>
      </c>
      <c r="C60" s="2" t="s">
        <v>750</v>
      </c>
      <c r="D60" s="2">
        <v>14</v>
      </c>
      <c r="E60" s="2" t="s">
        <v>751</v>
      </c>
      <c r="F60" s="2">
        <v>3</v>
      </c>
      <c r="G60" s="2" t="s">
        <v>752</v>
      </c>
      <c r="H60" s="2">
        <v>20</v>
      </c>
      <c r="I60" s="2" t="s">
        <v>205</v>
      </c>
      <c r="J60" s="2">
        <v>8</v>
      </c>
      <c r="K60" s="2" t="s">
        <v>753</v>
      </c>
      <c r="L60" s="2">
        <v>3</v>
      </c>
      <c r="M60" s="2" t="s">
        <v>298</v>
      </c>
      <c r="N60" s="2">
        <v>226</v>
      </c>
      <c r="O60" s="2" t="s">
        <v>411</v>
      </c>
      <c r="P60" s="2">
        <v>29</v>
      </c>
      <c r="Q60" s="2" t="s">
        <v>336</v>
      </c>
      <c r="R60" s="2">
        <v>6</v>
      </c>
    </row>
    <row r="61" spans="1:18" x14ac:dyDescent="0.2">
      <c r="A61" s="2" t="s">
        <v>343</v>
      </c>
      <c r="B61" s="2">
        <v>134</v>
      </c>
      <c r="C61" s="2" t="s">
        <v>259</v>
      </c>
      <c r="D61" s="2">
        <v>14</v>
      </c>
      <c r="E61" s="2" t="s">
        <v>754</v>
      </c>
      <c r="F61" s="2">
        <v>3</v>
      </c>
      <c r="G61" s="2" t="s">
        <v>118</v>
      </c>
      <c r="H61" s="2">
        <v>19</v>
      </c>
      <c r="I61" s="2" t="s">
        <v>544</v>
      </c>
      <c r="J61" s="2">
        <v>8</v>
      </c>
      <c r="K61" s="2" t="s">
        <v>756</v>
      </c>
      <c r="L61" s="2">
        <v>3</v>
      </c>
      <c r="M61" s="2" t="s">
        <v>229</v>
      </c>
      <c r="N61" s="2">
        <v>225</v>
      </c>
      <c r="O61" s="2" t="s">
        <v>727</v>
      </c>
      <c r="P61" s="2">
        <v>29</v>
      </c>
      <c r="Q61" s="2" t="s">
        <v>731</v>
      </c>
      <c r="R61" s="2">
        <v>6</v>
      </c>
    </row>
    <row r="62" spans="1:18" x14ac:dyDescent="0.2">
      <c r="A62" s="2" t="s">
        <v>78</v>
      </c>
      <c r="B62" s="2">
        <v>133</v>
      </c>
      <c r="C62" s="2" t="s">
        <v>757</v>
      </c>
      <c r="D62" s="2">
        <v>14</v>
      </c>
      <c r="E62" s="2" t="s">
        <v>758</v>
      </c>
      <c r="F62" s="2">
        <v>3</v>
      </c>
      <c r="G62" s="2" t="s">
        <v>258</v>
      </c>
      <c r="H62" s="2">
        <v>19</v>
      </c>
      <c r="I62" s="2" t="s">
        <v>183</v>
      </c>
      <c r="J62" s="2">
        <v>8</v>
      </c>
      <c r="K62" s="2" t="s">
        <v>759</v>
      </c>
      <c r="L62" s="2">
        <v>3</v>
      </c>
      <c r="M62" s="2" t="s">
        <v>359</v>
      </c>
      <c r="N62" s="2">
        <v>225</v>
      </c>
      <c r="O62" s="2" t="s">
        <v>378</v>
      </c>
      <c r="P62" s="2">
        <v>29</v>
      </c>
      <c r="Q62" s="2" t="s">
        <v>601</v>
      </c>
      <c r="R62" s="2">
        <v>6</v>
      </c>
    </row>
    <row r="63" spans="1:18" x14ac:dyDescent="0.2">
      <c r="A63" s="2" t="s">
        <v>170</v>
      </c>
      <c r="B63" s="2">
        <v>133</v>
      </c>
      <c r="C63" s="2" t="s">
        <v>58</v>
      </c>
      <c r="D63" s="2">
        <v>14</v>
      </c>
      <c r="E63" s="2" t="s">
        <v>760</v>
      </c>
      <c r="F63" s="2">
        <v>3</v>
      </c>
      <c r="G63" s="2" t="s">
        <v>396</v>
      </c>
      <c r="H63" s="2">
        <v>19</v>
      </c>
      <c r="I63" s="2" t="s">
        <v>66</v>
      </c>
      <c r="J63" s="2">
        <v>8</v>
      </c>
      <c r="K63" s="2" t="s">
        <v>761</v>
      </c>
      <c r="L63" s="2">
        <v>3</v>
      </c>
      <c r="M63" s="2" t="s">
        <v>99</v>
      </c>
      <c r="N63" s="2">
        <v>225</v>
      </c>
      <c r="O63" s="2" t="s">
        <v>241</v>
      </c>
      <c r="P63" s="2">
        <v>29</v>
      </c>
      <c r="Q63" s="2" t="s">
        <v>117</v>
      </c>
      <c r="R63" s="2">
        <v>6</v>
      </c>
    </row>
    <row r="64" spans="1:18" x14ac:dyDescent="0.2">
      <c r="A64" s="2" t="s">
        <v>48</v>
      </c>
      <c r="B64" s="2">
        <v>132</v>
      </c>
      <c r="C64" s="2" t="s">
        <v>411</v>
      </c>
      <c r="D64" s="2">
        <v>14</v>
      </c>
      <c r="E64" s="2" t="s">
        <v>762</v>
      </c>
      <c r="F64" s="2">
        <v>3</v>
      </c>
      <c r="G64" s="2" t="s">
        <v>161</v>
      </c>
      <c r="H64" s="2">
        <v>19</v>
      </c>
      <c r="I64" s="2" t="s">
        <v>305</v>
      </c>
      <c r="J64" s="2">
        <v>8</v>
      </c>
      <c r="K64" s="2" t="s">
        <v>763</v>
      </c>
      <c r="L64" s="2">
        <v>3</v>
      </c>
      <c r="M64" s="2" t="s">
        <v>185</v>
      </c>
      <c r="N64" s="2">
        <v>222</v>
      </c>
      <c r="O64" s="2" t="s">
        <v>413</v>
      </c>
      <c r="P64" s="2">
        <v>28</v>
      </c>
      <c r="Q64" s="2" t="s">
        <v>610</v>
      </c>
      <c r="R64" s="2">
        <v>6</v>
      </c>
    </row>
    <row r="65" spans="1:18" x14ac:dyDescent="0.2">
      <c r="A65" s="2" t="s">
        <v>764</v>
      </c>
      <c r="B65" s="2">
        <v>131</v>
      </c>
      <c r="C65" s="2" t="s">
        <v>732</v>
      </c>
      <c r="D65" s="2">
        <v>14</v>
      </c>
      <c r="E65" s="2" t="s">
        <v>765</v>
      </c>
      <c r="F65" s="2">
        <v>3</v>
      </c>
      <c r="G65" s="2" t="s">
        <v>236</v>
      </c>
      <c r="H65" s="2">
        <v>19</v>
      </c>
      <c r="I65" s="2" t="s">
        <v>766</v>
      </c>
      <c r="J65" s="2">
        <v>8</v>
      </c>
      <c r="K65" s="2" t="s">
        <v>767</v>
      </c>
      <c r="L65" s="2">
        <v>3</v>
      </c>
      <c r="M65" s="2" t="s">
        <v>383</v>
      </c>
      <c r="N65" s="2">
        <v>220</v>
      </c>
      <c r="O65" s="2" t="s">
        <v>406</v>
      </c>
      <c r="P65" s="2">
        <v>28</v>
      </c>
      <c r="Q65" s="2" t="s">
        <v>700</v>
      </c>
      <c r="R65" s="2">
        <v>6</v>
      </c>
    </row>
    <row r="66" spans="1:18" x14ac:dyDescent="0.2">
      <c r="A66" s="2" t="s">
        <v>320</v>
      </c>
      <c r="B66" s="2">
        <v>128</v>
      </c>
      <c r="C66" s="2" t="s">
        <v>444</v>
      </c>
      <c r="D66" s="2">
        <v>14</v>
      </c>
      <c r="E66" s="2" t="s">
        <v>768</v>
      </c>
      <c r="F66" s="2">
        <v>3</v>
      </c>
      <c r="G66" s="2" t="s">
        <v>769</v>
      </c>
      <c r="H66" s="2">
        <v>19</v>
      </c>
      <c r="I66" s="2" t="s">
        <v>770</v>
      </c>
      <c r="J66" s="2">
        <v>8</v>
      </c>
      <c r="K66" s="2" t="s">
        <v>771</v>
      </c>
      <c r="L66" s="2">
        <v>3</v>
      </c>
      <c r="M66" s="2" t="s">
        <v>269</v>
      </c>
      <c r="N66" s="2">
        <v>218</v>
      </c>
      <c r="O66" s="2" t="s">
        <v>186</v>
      </c>
      <c r="P66" s="2">
        <v>28</v>
      </c>
      <c r="Q66" s="2" t="s">
        <v>622</v>
      </c>
      <c r="R66" s="2">
        <v>6</v>
      </c>
    </row>
    <row r="67" spans="1:18" x14ac:dyDescent="0.2">
      <c r="A67" s="2" t="s">
        <v>254</v>
      </c>
      <c r="B67" s="2">
        <v>126</v>
      </c>
      <c r="C67" s="2" t="s">
        <v>772</v>
      </c>
      <c r="D67" s="2">
        <v>14</v>
      </c>
      <c r="E67" s="2" t="s">
        <v>773</v>
      </c>
      <c r="F67" s="2">
        <v>3</v>
      </c>
      <c r="G67" s="2" t="s">
        <v>368</v>
      </c>
      <c r="H67" s="2">
        <v>19</v>
      </c>
      <c r="I67" s="2" t="s">
        <v>458</v>
      </c>
      <c r="J67" s="2">
        <v>8</v>
      </c>
      <c r="K67" s="2" t="s">
        <v>774</v>
      </c>
      <c r="L67" s="2">
        <v>3</v>
      </c>
      <c r="M67" s="2" t="s">
        <v>633</v>
      </c>
      <c r="N67" s="2">
        <v>218</v>
      </c>
      <c r="O67" s="2" t="s">
        <v>745</v>
      </c>
      <c r="P67" s="2">
        <v>28</v>
      </c>
      <c r="Q67" s="2" t="s">
        <v>669</v>
      </c>
      <c r="R67" s="2">
        <v>6</v>
      </c>
    </row>
    <row r="68" spans="1:18" x14ac:dyDescent="0.2">
      <c r="A68" s="2" t="s">
        <v>775</v>
      </c>
      <c r="B68" s="2">
        <v>123</v>
      </c>
      <c r="C68" s="2" t="s">
        <v>714</v>
      </c>
      <c r="D68" s="2">
        <v>13</v>
      </c>
      <c r="E68" s="2" t="s">
        <v>776</v>
      </c>
      <c r="F68" s="2">
        <v>3</v>
      </c>
      <c r="G68" s="2" t="s">
        <v>362</v>
      </c>
      <c r="H68" s="2">
        <v>18</v>
      </c>
      <c r="I68" s="2" t="s">
        <v>777</v>
      </c>
      <c r="J68" s="2">
        <v>8</v>
      </c>
      <c r="K68" s="2" t="s">
        <v>778</v>
      </c>
      <c r="L68" s="2">
        <v>3</v>
      </c>
      <c r="M68" s="2" t="s">
        <v>43</v>
      </c>
      <c r="N68" s="2">
        <v>215</v>
      </c>
      <c r="O68" s="2" t="s">
        <v>657</v>
      </c>
      <c r="P68" s="2">
        <v>27</v>
      </c>
      <c r="Q68" s="2" t="s">
        <v>779</v>
      </c>
      <c r="R68" s="2">
        <v>6</v>
      </c>
    </row>
    <row r="69" spans="1:18" x14ac:dyDescent="0.2">
      <c r="A69" s="2" t="s">
        <v>164</v>
      </c>
      <c r="B69" s="2">
        <v>121</v>
      </c>
      <c r="C69" s="2" t="s">
        <v>780</v>
      </c>
      <c r="D69" s="2">
        <v>13</v>
      </c>
      <c r="E69" s="2" t="s">
        <v>781</v>
      </c>
      <c r="F69" s="2">
        <v>3</v>
      </c>
      <c r="G69" s="2" t="s">
        <v>782</v>
      </c>
      <c r="H69" s="2">
        <v>18</v>
      </c>
      <c r="I69" s="2" t="s">
        <v>233</v>
      </c>
      <c r="J69" s="2">
        <v>8</v>
      </c>
      <c r="K69" s="2" t="s">
        <v>783</v>
      </c>
      <c r="L69" s="2">
        <v>3</v>
      </c>
      <c r="M69" s="2" t="s">
        <v>460</v>
      </c>
      <c r="N69" s="2">
        <v>213</v>
      </c>
      <c r="O69" s="2" t="s">
        <v>135</v>
      </c>
      <c r="P69" s="2">
        <v>27</v>
      </c>
      <c r="Q69" s="2" t="s">
        <v>696</v>
      </c>
      <c r="R69" s="2">
        <v>6</v>
      </c>
    </row>
    <row r="70" spans="1:18" x14ac:dyDescent="0.2">
      <c r="A70" s="2" t="s">
        <v>197</v>
      </c>
      <c r="B70" s="2">
        <v>121</v>
      </c>
      <c r="C70" s="2" t="s">
        <v>784</v>
      </c>
      <c r="D70" s="2">
        <v>13</v>
      </c>
      <c r="E70" s="2" t="s">
        <v>785</v>
      </c>
      <c r="F70" s="2">
        <v>3</v>
      </c>
      <c r="G70" s="2" t="s">
        <v>786</v>
      </c>
      <c r="H70" s="2">
        <v>18</v>
      </c>
      <c r="I70" s="2" t="s">
        <v>239</v>
      </c>
      <c r="J70" s="2">
        <v>8</v>
      </c>
      <c r="K70" s="2" t="s">
        <v>787</v>
      </c>
      <c r="L70" s="2">
        <v>3</v>
      </c>
      <c r="M70" s="2" t="s">
        <v>684</v>
      </c>
      <c r="N70" s="2">
        <v>213</v>
      </c>
      <c r="O70" s="2" t="s">
        <v>230</v>
      </c>
      <c r="P70" s="2">
        <v>26</v>
      </c>
      <c r="Q70" s="2" t="s">
        <v>587</v>
      </c>
      <c r="R70" s="2">
        <v>6</v>
      </c>
    </row>
    <row r="71" spans="1:18" x14ac:dyDescent="0.2">
      <c r="A71" s="2" t="s">
        <v>229</v>
      </c>
      <c r="B71" s="2">
        <v>119</v>
      </c>
      <c r="C71" s="2" t="s">
        <v>401</v>
      </c>
      <c r="D71" s="2">
        <v>13</v>
      </c>
      <c r="E71" s="2" t="s">
        <v>788</v>
      </c>
      <c r="F71" s="2">
        <v>3</v>
      </c>
      <c r="G71" s="2" t="s">
        <v>179</v>
      </c>
      <c r="H71" s="2">
        <v>18</v>
      </c>
      <c r="I71" s="2" t="s">
        <v>381</v>
      </c>
      <c r="J71" s="2">
        <v>8</v>
      </c>
      <c r="K71" s="2" t="s">
        <v>789</v>
      </c>
      <c r="L71" s="2">
        <v>3</v>
      </c>
      <c r="M71" s="2" t="s">
        <v>320</v>
      </c>
      <c r="N71" s="2">
        <v>210</v>
      </c>
      <c r="O71" s="2" t="s">
        <v>157</v>
      </c>
      <c r="P71" s="2">
        <v>26</v>
      </c>
      <c r="Q71" s="2" t="s">
        <v>693</v>
      </c>
      <c r="R71" s="2">
        <v>5</v>
      </c>
    </row>
    <row r="72" spans="1:18" x14ac:dyDescent="0.2">
      <c r="A72" s="2" t="s">
        <v>362</v>
      </c>
      <c r="B72" s="2">
        <v>119</v>
      </c>
      <c r="C72" s="2" t="s">
        <v>790</v>
      </c>
      <c r="D72" s="2">
        <v>13</v>
      </c>
      <c r="E72" s="2" t="s">
        <v>791</v>
      </c>
      <c r="F72" s="2">
        <v>3</v>
      </c>
      <c r="G72" s="2" t="s">
        <v>792</v>
      </c>
      <c r="H72" s="2">
        <v>17</v>
      </c>
      <c r="I72" s="2" t="s">
        <v>793</v>
      </c>
      <c r="J72" s="2">
        <v>8</v>
      </c>
      <c r="K72" s="2" t="s">
        <v>794</v>
      </c>
      <c r="L72" s="2">
        <v>3</v>
      </c>
      <c r="M72" s="2" t="s">
        <v>343</v>
      </c>
      <c r="N72" s="2">
        <v>209</v>
      </c>
      <c r="O72" s="2" t="s">
        <v>795</v>
      </c>
      <c r="P72" s="2">
        <v>26</v>
      </c>
      <c r="Q72" s="2" t="s">
        <v>612</v>
      </c>
      <c r="R72" s="2">
        <v>5</v>
      </c>
    </row>
    <row r="73" spans="1:18" x14ac:dyDescent="0.2">
      <c r="A73" s="2" t="s">
        <v>331</v>
      </c>
      <c r="B73" s="2">
        <v>118</v>
      </c>
      <c r="C73" s="2" t="s">
        <v>796</v>
      </c>
      <c r="D73" s="2">
        <v>13</v>
      </c>
      <c r="E73" s="2" t="s">
        <v>797</v>
      </c>
      <c r="F73" s="2">
        <v>3</v>
      </c>
      <c r="G73" s="2" t="s">
        <v>415</v>
      </c>
      <c r="H73" s="2">
        <v>17</v>
      </c>
      <c r="I73" s="2" t="s">
        <v>749</v>
      </c>
      <c r="J73" s="2">
        <v>7</v>
      </c>
      <c r="K73" s="2" t="s">
        <v>798</v>
      </c>
      <c r="L73" s="2">
        <v>3</v>
      </c>
      <c r="M73" s="2" t="s">
        <v>624</v>
      </c>
      <c r="N73" s="2">
        <v>208</v>
      </c>
      <c r="O73" s="2" t="s">
        <v>734</v>
      </c>
      <c r="P73" s="2">
        <v>26</v>
      </c>
      <c r="Q73" s="2" t="s">
        <v>717</v>
      </c>
      <c r="R73" s="2">
        <v>5</v>
      </c>
    </row>
    <row r="74" spans="1:18" x14ac:dyDescent="0.2">
      <c r="A74" s="2" t="s">
        <v>287</v>
      </c>
      <c r="B74" s="2">
        <v>117</v>
      </c>
      <c r="C74" s="2" t="s">
        <v>795</v>
      </c>
      <c r="D74" s="2">
        <v>13</v>
      </c>
      <c r="E74" s="2" t="s">
        <v>695</v>
      </c>
      <c r="F74" s="2">
        <v>3</v>
      </c>
      <c r="G74" s="2" t="s">
        <v>435</v>
      </c>
      <c r="H74" s="2">
        <v>17</v>
      </c>
      <c r="I74" s="2" t="s">
        <v>799</v>
      </c>
      <c r="J74" s="2">
        <v>7</v>
      </c>
      <c r="K74" s="2" t="s">
        <v>800</v>
      </c>
      <c r="L74" s="2">
        <v>3</v>
      </c>
      <c r="M74" s="2" t="s">
        <v>718</v>
      </c>
      <c r="N74" s="2">
        <v>206</v>
      </c>
      <c r="O74" s="2" t="s">
        <v>469</v>
      </c>
      <c r="P74" s="2">
        <v>26</v>
      </c>
      <c r="Q74" s="2" t="s">
        <v>681</v>
      </c>
      <c r="R74" s="2">
        <v>5</v>
      </c>
    </row>
    <row r="75" spans="1:18" x14ac:dyDescent="0.2">
      <c r="A75" s="2" t="s">
        <v>801</v>
      </c>
      <c r="B75" s="2">
        <v>117</v>
      </c>
      <c r="C75" s="2" t="s">
        <v>192</v>
      </c>
      <c r="D75" s="2">
        <v>13</v>
      </c>
      <c r="E75" s="2" t="s">
        <v>802</v>
      </c>
      <c r="F75" s="2">
        <v>3</v>
      </c>
      <c r="G75" s="2" t="s">
        <v>257</v>
      </c>
      <c r="H75" s="2">
        <v>17</v>
      </c>
      <c r="I75" s="2" t="s">
        <v>795</v>
      </c>
      <c r="J75" s="2">
        <v>7</v>
      </c>
      <c r="K75" s="2" t="s">
        <v>803</v>
      </c>
      <c r="L75" s="2">
        <v>3</v>
      </c>
      <c r="M75" s="2" t="s">
        <v>512</v>
      </c>
      <c r="N75" s="2">
        <v>203</v>
      </c>
      <c r="O75" s="2" t="s">
        <v>732</v>
      </c>
      <c r="P75" s="2">
        <v>26</v>
      </c>
      <c r="Q75" s="2" t="s">
        <v>652</v>
      </c>
      <c r="R75" s="2">
        <v>5</v>
      </c>
    </row>
    <row r="76" spans="1:18" x14ac:dyDescent="0.2">
      <c r="A76" s="2" t="s">
        <v>547</v>
      </c>
      <c r="B76" s="2">
        <v>117</v>
      </c>
      <c r="C76" s="2" t="s">
        <v>804</v>
      </c>
      <c r="D76" s="2">
        <v>13</v>
      </c>
      <c r="E76" s="2" t="s">
        <v>805</v>
      </c>
      <c r="F76" s="2">
        <v>3</v>
      </c>
      <c r="G76" s="2" t="s">
        <v>806</v>
      </c>
      <c r="H76" s="2">
        <v>16</v>
      </c>
      <c r="I76" s="2" t="s">
        <v>807</v>
      </c>
      <c r="J76" s="2">
        <v>7</v>
      </c>
      <c r="K76" s="2" t="s">
        <v>808</v>
      </c>
      <c r="L76" s="2">
        <v>3</v>
      </c>
      <c r="M76" s="2" t="s">
        <v>726</v>
      </c>
      <c r="N76" s="2">
        <v>202</v>
      </c>
      <c r="O76" s="2" t="s">
        <v>165</v>
      </c>
      <c r="P76" s="2">
        <v>25</v>
      </c>
      <c r="Q76" s="2" t="s">
        <v>645</v>
      </c>
      <c r="R76" s="2">
        <v>5</v>
      </c>
    </row>
    <row r="77" spans="1:18" x14ac:dyDescent="0.2">
      <c r="A77" s="2" t="s">
        <v>512</v>
      </c>
      <c r="B77" s="2">
        <v>116</v>
      </c>
      <c r="C77" s="2" t="s">
        <v>809</v>
      </c>
      <c r="D77" s="2">
        <v>13</v>
      </c>
      <c r="E77" s="2" t="s">
        <v>810</v>
      </c>
      <c r="F77" s="2">
        <v>3</v>
      </c>
      <c r="G77" s="2" t="s">
        <v>812</v>
      </c>
      <c r="H77" s="2">
        <v>16</v>
      </c>
      <c r="I77" s="2" t="s">
        <v>813</v>
      </c>
      <c r="J77" s="2">
        <v>7</v>
      </c>
      <c r="K77" s="2" t="s">
        <v>814</v>
      </c>
      <c r="L77" s="2">
        <v>3</v>
      </c>
      <c r="M77" s="2" t="s">
        <v>254</v>
      </c>
      <c r="N77" s="2">
        <v>201</v>
      </c>
      <c r="O77" s="2" t="s">
        <v>297</v>
      </c>
      <c r="P77" s="2">
        <v>25</v>
      </c>
      <c r="Q77" s="2" t="s">
        <v>705</v>
      </c>
      <c r="R77" s="2">
        <v>5</v>
      </c>
    </row>
    <row r="78" spans="1:18" x14ac:dyDescent="0.2">
      <c r="A78" s="2" t="s">
        <v>815</v>
      </c>
      <c r="B78" s="2">
        <v>115</v>
      </c>
      <c r="C78" s="2" t="s">
        <v>389</v>
      </c>
      <c r="D78" s="2">
        <v>12</v>
      </c>
      <c r="E78" s="2" t="s">
        <v>739</v>
      </c>
      <c r="F78" s="2">
        <v>3</v>
      </c>
      <c r="G78" s="2" t="s">
        <v>507</v>
      </c>
      <c r="H78" s="2">
        <v>16</v>
      </c>
      <c r="I78" s="2" t="s">
        <v>816</v>
      </c>
      <c r="J78" s="2">
        <v>7</v>
      </c>
      <c r="K78" s="2" t="s">
        <v>364</v>
      </c>
      <c r="L78" s="2">
        <v>3</v>
      </c>
      <c r="M78" s="2" t="s">
        <v>264</v>
      </c>
      <c r="N78" s="2">
        <v>199</v>
      </c>
      <c r="O78" s="2" t="s">
        <v>352</v>
      </c>
      <c r="P78" s="2">
        <v>25</v>
      </c>
      <c r="Q78" s="2" t="s">
        <v>604</v>
      </c>
      <c r="R78" s="2">
        <v>5</v>
      </c>
    </row>
    <row r="79" spans="1:18" x14ac:dyDescent="0.2">
      <c r="A79" s="2" t="s">
        <v>298</v>
      </c>
      <c r="B79" s="2">
        <v>114</v>
      </c>
      <c r="C79" s="2" t="s">
        <v>817</v>
      </c>
      <c r="D79" s="2">
        <v>12</v>
      </c>
      <c r="E79" s="2" t="s">
        <v>818</v>
      </c>
      <c r="F79" s="2">
        <v>3</v>
      </c>
      <c r="G79" s="2" t="s">
        <v>229</v>
      </c>
      <c r="H79" s="2">
        <v>16</v>
      </c>
      <c r="I79" s="2" t="s">
        <v>819</v>
      </c>
      <c r="J79" s="2">
        <v>7</v>
      </c>
      <c r="K79" s="2" t="s">
        <v>175</v>
      </c>
      <c r="L79" s="2">
        <v>3</v>
      </c>
      <c r="M79" s="2" t="s">
        <v>287</v>
      </c>
      <c r="N79" s="2">
        <v>196</v>
      </c>
      <c r="O79" s="2" t="s">
        <v>715</v>
      </c>
      <c r="P79" s="2">
        <v>25</v>
      </c>
      <c r="Q79" s="2" t="s">
        <v>675</v>
      </c>
      <c r="R79" s="2">
        <v>5</v>
      </c>
    </row>
    <row r="80" spans="1:18" x14ac:dyDescent="0.2">
      <c r="A80" s="2" t="s">
        <v>304</v>
      </c>
      <c r="B80" s="2">
        <v>114</v>
      </c>
      <c r="C80" s="2" t="s">
        <v>207</v>
      </c>
      <c r="D80" s="2">
        <v>12</v>
      </c>
      <c r="E80" s="2" t="s">
        <v>820</v>
      </c>
      <c r="F80" s="2">
        <v>3</v>
      </c>
      <c r="G80" s="2" t="s">
        <v>522</v>
      </c>
      <c r="H80" s="2">
        <v>16</v>
      </c>
      <c r="I80" s="2" t="s">
        <v>811</v>
      </c>
      <c r="J80" s="2">
        <v>7</v>
      </c>
      <c r="K80" s="2" t="s">
        <v>821</v>
      </c>
      <c r="L80" s="2">
        <v>3</v>
      </c>
      <c r="M80" s="2" t="s">
        <v>362</v>
      </c>
      <c r="N80" s="2">
        <v>194</v>
      </c>
      <c r="O80" s="2" t="s">
        <v>608</v>
      </c>
      <c r="P80" s="2">
        <v>25</v>
      </c>
      <c r="Q80" s="2" t="s">
        <v>719</v>
      </c>
      <c r="R80" s="2">
        <v>5</v>
      </c>
    </row>
    <row r="81" spans="1:18" x14ac:dyDescent="0.2">
      <c r="A81" s="2" t="s">
        <v>822</v>
      </c>
      <c r="B81" s="2">
        <v>112</v>
      </c>
      <c r="C81" s="2" t="s">
        <v>823</v>
      </c>
      <c r="D81" s="2">
        <v>12</v>
      </c>
      <c r="E81" s="2" t="s">
        <v>824</v>
      </c>
      <c r="F81" s="2">
        <v>3</v>
      </c>
      <c r="G81" s="2" t="s">
        <v>825</v>
      </c>
      <c r="H81" s="2">
        <v>16</v>
      </c>
      <c r="I81" s="2" t="s">
        <v>826</v>
      </c>
      <c r="J81" s="2">
        <v>7</v>
      </c>
      <c r="K81" s="2" t="s">
        <v>827</v>
      </c>
      <c r="L81" s="2">
        <v>3</v>
      </c>
      <c r="M81" s="2" t="s">
        <v>722</v>
      </c>
      <c r="N81" s="2">
        <v>193</v>
      </c>
      <c r="O81" s="2" t="s">
        <v>349</v>
      </c>
      <c r="P81" s="2">
        <v>25</v>
      </c>
      <c r="Q81" s="2" t="s">
        <v>618</v>
      </c>
      <c r="R81" s="2">
        <v>5</v>
      </c>
    </row>
    <row r="82" spans="1:18" x14ac:dyDescent="0.2">
      <c r="A82" s="2" t="s">
        <v>563</v>
      </c>
      <c r="B82" s="2">
        <v>110</v>
      </c>
      <c r="C82" s="2" t="s">
        <v>828</v>
      </c>
      <c r="D82" s="2">
        <v>12</v>
      </c>
      <c r="E82" s="2" t="s">
        <v>829</v>
      </c>
      <c r="F82" s="2">
        <v>3</v>
      </c>
      <c r="G82" s="2" t="s">
        <v>830</v>
      </c>
      <c r="H82" s="2">
        <v>16</v>
      </c>
      <c r="I82" s="2" t="s">
        <v>831</v>
      </c>
      <c r="J82" s="2">
        <v>7</v>
      </c>
      <c r="K82" s="2" t="s">
        <v>832</v>
      </c>
      <c r="L82" s="2">
        <v>3</v>
      </c>
      <c r="M82" s="2" t="s">
        <v>310</v>
      </c>
      <c r="N82" s="2">
        <v>192</v>
      </c>
      <c r="O82" s="2" t="s">
        <v>192</v>
      </c>
      <c r="P82" s="2">
        <v>25</v>
      </c>
      <c r="Q82" s="2" t="s">
        <v>322</v>
      </c>
      <c r="R82" s="2">
        <v>5</v>
      </c>
    </row>
    <row r="83" spans="1:18" x14ac:dyDescent="0.2">
      <c r="A83" s="2" t="s">
        <v>374</v>
      </c>
      <c r="B83" s="2">
        <v>109</v>
      </c>
      <c r="C83" s="2" t="s">
        <v>833</v>
      </c>
      <c r="D83" s="2">
        <v>12</v>
      </c>
      <c r="E83" s="2" t="s">
        <v>283</v>
      </c>
      <c r="F83" s="2">
        <v>3</v>
      </c>
      <c r="G83" s="2" t="s">
        <v>543</v>
      </c>
      <c r="H83" s="2">
        <v>16</v>
      </c>
      <c r="I83" s="2" t="s">
        <v>341</v>
      </c>
      <c r="J83" s="2">
        <v>7</v>
      </c>
      <c r="K83" s="2" t="s">
        <v>834</v>
      </c>
      <c r="L83" s="2">
        <v>3</v>
      </c>
      <c r="M83" s="2" t="s">
        <v>217</v>
      </c>
      <c r="N83" s="2">
        <v>191</v>
      </c>
      <c r="O83" s="2" t="s">
        <v>680</v>
      </c>
      <c r="P83" s="2">
        <v>24</v>
      </c>
      <c r="Q83" s="2" t="s">
        <v>619</v>
      </c>
      <c r="R83" s="2">
        <v>5</v>
      </c>
    </row>
    <row r="84" spans="1:18" x14ac:dyDescent="0.2">
      <c r="A84" s="2" t="s">
        <v>393</v>
      </c>
      <c r="B84" s="2">
        <v>109</v>
      </c>
      <c r="C84" s="2" t="s">
        <v>835</v>
      </c>
      <c r="D84" s="2">
        <v>12</v>
      </c>
      <c r="E84" s="2" t="s">
        <v>836</v>
      </c>
      <c r="F84" s="2">
        <v>3</v>
      </c>
      <c r="G84" s="2" t="s">
        <v>837</v>
      </c>
      <c r="H84" s="2">
        <v>16</v>
      </c>
      <c r="I84" s="2" t="s">
        <v>838</v>
      </c>
      <c r="J84" s="2">
        <v>7</v>
      </c>
      <c r="K84" s="2" t="s">
        <v>839</v>
      </c>
      <c r="L84" s="2">
        <v>3</v>
      </c>
      <c r="M84" s="2" t="s">
        <v>547</v>
      </c>
      <c r="N84" s="2">
        <v>190</v>
      </c>
      <c r="O84" s="2" t="s">
        <v>809</v>
      </c>
      <c r="P84" s="2">
        <v>24</v>
      </c>
      <c r="Q84" s="2" t="s">
        <v>647</v>
      </c>
      <c r="R84" s="2">
        <v>5</v>
      </c>
    </row>
    <row r="85" spans="1:18" x14ac:dyDescent="0.2">
      <c r="A85" s="2" t="s">
        <v>476</v>
      </c>
      <c r="B85" s="2">
        <v>109</v>
      </c>
      <c r="C85" s="2" t="s">
        <v>727</v>
      </c>
      <c r="D85" s="2">
        <v>12</v>
      </c>
      <c r="E85" s="2" t="s">
        <v>840</v>
      </c>
      <c r="F85" s="2">
        <v>3</v>
      </c>
      <c r="G85" s="2" t="s">
        <v>16</v>
      </c>
      <c r="H85" s="2">
        <v>16</v>
      </c>
      <c r="I85" s="2" t="s">
        <v>281</v>
      </c>
      <c r="J85" s="2">
        <v>7</v>
      </c>
      <c r="K85" s="2" t="s">
        <v>841</v>
      </c>
      <c r="L85" s="2">
        <v>3</v>
      </c>
      <c r="M85" s="2" t="s">
        <v>697</v>
      </c>
      <c r="N85" s="2">
        <v>189</v>
      </c>
      <c r="O85" s="2" t="s">
        <v>615</v>
      </c>
      <c r="P85" s="2">
        <v>24</v>
      </c>
      <c r="Q85" s="2" t="s">
        <v>616</v>
      </c>
      <c r="R85" s="2">
        <v>5</v>
      </c>
    </row>
    <row r="86" spans="1:18" x14ac:dyDescent="0.2">
      <c r="A86" s="2" t="s">
        <v>842</v>
      </c>
      <c r="B86" s="2">
        <v>107</v>
      </c>
      <c r="C86" s="2" t="s">
        <v>87</v>
      </c>
      <c r="D86" s="2">
        <v>12</v>
      </c>
      <c r="E86" s="2" t="s">
        <v>322</v>
      </c>
      <c r="F86" s="2">
        <v>3</v>
      </c>
      <c r="G86" s="2" t="s">
        <v>380</v>
      </c>
      <c r="H86" s="2">
        <v>15</v>
      </c>
      <c r="I86" s="2" t="s">
        <v>843</v>
      </c>
      <c r="J86" s="2">
        <v>7</v>
      </c>
      <c r="K86" s="2" t="s">
        <v>844</v>
      </c>
      <c r="L86" s="2">
        <v>3</v>
      </c>
      <c r="M86" s="2" t="s">
        <v>337</v>
      </c>
      <c r="N86" s="2">
        <v>189</v>
      </c>
      <c r="O86" s="2" t="s">
        <v>811</v>
      </c>
      <c r="P86" s="2">
        <v>23</v>
      </c>
      <c r="Q86" s="2" t="s">
        <v>703</v>
      </c>
      <c r="R86" s="2">
        <v>5</v>
      </c>
    </row>
    <row r="87" spans="1:18" x14ac:dyDescent="0.2">
      <c r="A87" s="2" t="s">
        <v>726</v>
      </c>
      <c r="B87" s="2">
        <v>107</v>
      </c>
      <c r="C87" s="2" t="s">
        <v>845</v>
      </c>
      <c r="D87" s="2">
        <v>12</v>
      </c>
      <c r="E87" s="2" t="s">
        <v>846</v>
      </c>
      <c r="F87" s="2">
        <v>3</v>
      </c>
      <c r="G87" s="2" t="s">
        <v>847</v>
      </c>
      <c r="H87" s="2">
        <v>15</v>
      </c>
      <c r="I87" s="2" t="s">
        <v>848</v>
      </c>
      <c r="J87" s="2">
        <v>7</v>
      </c>
      <c r="K87" s="2" t="s">
        <v>849</v>
      </c>
      <c r="L87" s="2">
        <v>3</v>
      </c>
      <c r="M87" s="2" t="s">
        <v>304</v>
      </c>
      <c r="N87" s="2">
        <v>188</v>
      </c>
      <c r="O87" s="2" t="s">
        <v>259</v>
      </c>
      <c r="P87" s="2">
        <v>23</v>
      </c>
      <c r="Q87" s="2" t="s">
        <v>626</v>
      </c>
      <c r="R87" s="2">
        <v>5</v>
      </c>
    </row>
    <row r="88" spans="1:18" x14ac:dyDescent="0.2">
      <c r="A88" s="2" t="s">
        <v>240</v>
      </c>
      <c r="B88" s="2">
        <v>107</v>
      </c>
      <c r="C88" s="2" t="s">
        <v>850</v>
      </c>
      <c r="D88" s="2">
        <v>12</v>
      </c>
      <c r="E88" s="2" t="s">
        <v>851</v>
      </c>
      <c r="F88" s="2">
        <v>3</v>
      </c>
      <c r="G88" s="2" t="s">
        <v>852</v>
      </c>
      <c r="H88" s="2">
        <v>15</v>
      </c>
      <c r="I88" s="2" t="s">
        <v>853</v>
      </c>
      <c r="J88" s="2">
        <v>7</v>
      </c>
      <c r="K88" s="2" t="s">
        <v>854</v>
      </c>
      <c r="L88" s="2">
        <v>3</v>
      </c>
      <c r="M88" s="2" t="s">
        <v>331</v>
      </c>
      <c r="N88" s="2">
        <v>187</v>
      </c>
      <c r="O88" s="2" t="s">
        <v>740</v>
      </c>
      <c r="P88" s="2">
        <v>23</v>
      </c>
      <c r="Q88" s="2" t="s">
        <v>621</v>
      </c>
      <c r="R88" s="2">
        <v>5</v>
      </c>
    </row>
    <row r="89" spans="1:18" x14ac:dyDescent="0.2">
      <c r="A89" s="2" t="s">
        <v>417</v>
      </c>
      <c r="B89" s="2">
        <v>106</v>
      </c>
      <c r="C89" s="2" t="s">
        <v>855</v>
      </c>
      <c r="D89" s="2">
        <v>12</v>
      </c>
      <c r="E89" s="2" t="s">
        <v>702</v>
      </c>
      <c r="F89" s="2">
        <v>3</v>
      </c>
      <c r="G89" s="2" t="s">
        <v>419</v>
      </c>
      <c r="H89" s="2">
        <v>15</v>
      </c>
      <c r="I89" s="2" t="s">
        <v>856</v>
      </c>
      <c r="J89" s="2">
        <v>7</v>
      </c>
      <c r="K89" s="2" t="s">
        <v>857</v>
      </c>
      <c r="L89" s="2">
        <v>3</v>
      </c>
      <c r="M89" s="2" t="s">
        <v>374</v>
      </c>
      <c r="N89" s="2">
        <v>185</v>
      </c>
      <c r="O89" s="2" t="s">
        <v>611</v>
      </c>
      <c r="P89" s="2">
        <v>23</v>
      </c>
      <c r="Q89" s="2" t="s">
        <v>656</v>
      </c>
      <c r="R89" s="2">
        <v>5</v>
      </c>
    </row>
    <row r="90" spans="1:18" x14ac:dyDescent="0.2">
      <c r="A90" s="2" t="s">
        <v>718</v>
      </c>
      <c r="B90" s="2">
        <v>105</v>
      </c>
      <c r="C90" s="2" t="s">
        <v>749</v>
      </c>
      <c r="D90" s="2">
        <v>11</v>
      </c>
      <c r="E90" s="2" t="s">
        <v>858</v>
      </c>
      <c r="F90" s="2">
        <v>3</v>
      </c>
      <c r="G90" s="2" t="s">
        <v>859</v>
      </c>
      <c r="H90" s="2">
        <v>15</v>
      </c>
      <c r="I90" s="2" t="s">
        <v>860</v>
      </c>
      <c r="J90" s="2">
        <v>7</v>
      </c>
      <c r="K90" s="2" t="s">
        <v>861</v>
      </c>
      <c r="L90" s="2">
        <v>3</v>
      </c>
      <c r="M90" s="2" t="s">
        <v>204</v>
      </c>
      <c r="N90" s="2">
        <v>183</v>
      </c>
      <c r="O90" s="2" t="s">
        <v>87</v>
      </c>
      <c r="P90" s="2">
        <v>23</v>
      </c>
      <c r="Q90" s="2" t="s">
        <v>844</v>
      </c>
      <c r="R90" s="2">
        <v>5</v>
      </c>
    </row>
    <row r="91" spans="1:18" x14ac:dyDescent="0.2">
      <c r="A91" s="2" t="s">
        <v>862</v>
      </c>
      <c r="B91" s="2">
        <v>105</v>
      </c>
      <c r="C91" s="2" t="s">
        <v>863</v>
      </c>
      <c r="D91" s="2">
        <v>11</v>
      </c>
      <c r="E91" s="2" t="s">
        <v>864</v>
      </c>
      <c r="F91" s="2">
        <v>3</v>
      </c>
      <c r="G91" s="2" t="s">
        <v>53</v>
      </c>
      <c r="H91" s="2">
        <v>15</v>
      </c>
      <c r="I91" s="2" t="s">
        <v>865</v>
      </c>
      <c r="J91" s="2">
        <v>7</v>
      </c>
      <c r="K91" s="2" t="s">
        <v>866</v>
      </c>
      <c r="L91" s="2">
        <v>3</v>
      </c>
      <c r="M91" s="2" t="s">
        <v>476</v>
      </c>
      <c r="N91" s="2">
        <v>183</v>
      </c>
      <c r="O91" s="2" t="s">
        <v>625</v>
      </c>
      <c r="P91" s="2">
        <v>22</v>
      </c>
      <c r="Q91" s="2" t="s">
        <v>663</v>
      </c>
      <c r="R91" s="2">
        <v>5</v>
      </c>
    </row>
    <row r="92" spans="1:18" x14ac:dyDescent="0.2">
      <c r="A92" s="2" t="s">
        <v>443</v>
      </c>
      <c r="B92" s="2">
        <v>104</v>
      </c>
      <c r="C92" s="2" t="s">
        <v>867</v>
      </c>
      <c r="D92" s="2">
        <v>11</v>
      </c>
      <c r="E92" s="2" t="s">
        <v>868</v>
      </c>
      <c r="F92" s="2">
        <v>3</v>
      </c>
      <c r="G92" s="2" t="s">
        <v>374</v>
      </c>
      <c r="H92" s="2">
        <v>14</v>
      </c>
      <c r="I92" s="2" t="s">
        <v>714</v>
      </c>
      <c r="J92" s="2">
        <v>7</v>
      </c>
      <c r="K92" s="2" t="s">
        <v>869</v>
      </c>
      <c r="L92" s="2">
        <v>3</v>
      </c>
      <c r="M92" s="2" t="s">
        <v>630</v>
      </c>
      <c r="N92" s="2">
        <v>181</v>
      </c>
      <c r="O92" s="2" t="s">
        <v>691</v>
      </c>
      <c r="P92" s="2">
        <v>22</v>
      </c>
      <c r="Q92" s="2" t="s">
        <v>678</v>
      </c>
      <c r="R92" s="2">
        <v>5</v>
      </c>
    </row>
    <row r="93" spans="1:18" x14ac:dyDescent="0.2">
      <c r="A93" s="2" t="s">
        <v>870</v>
      </c>
      <c r="B93" s="2">
        <v>104</v>
      </c>
      <c r="C93" s="2" t="s">
        <v>871</v>
      </c>
      <c r="D93" s="2">
        <v>11</v>
      </c>
      <c r="E93" s="2" t="s">
        <v>872</v>
      </c>
      <c r="F93" s="2">
        <v>3</v>
      </c>
      <c r="G93" s="2" t="s">
        <v>301</v>
      </c>
      <c r="H93" s="2">
        <v>13</v>
      </c>
      <c r="I93" s="2" t="s">
        <v>873</v>
      </c>
      <c r="J93" s="2">
        <v>7</v>
      </c>
      <c r="K93" s="2" t="s">
        <v>874</v>
      </c>
      <c r="L93" s="2">
        <v>2</v>
      </c>
      <c r="M93" s="2" t="s">
        <v>699</v>
      </c>
      <c r="N93" s="2">
        <v>180</v>
      </c>
      <c r="O93" s="2" t="s">
        <v>673</v>
      </c>
      <c r="P93" s="2">
        <v>22</v>
      </c>
      <c r="Q93" s="2" t="s">
        <v>638</v>
      </c>
      <c r="R93" s="2">
        <v>5</v>
      </c>
    </row>
    <row r="94" spans="1:18" x14ac:dyDescent="0.2">
      <c r="A94" s="2" t="s">
        <v>454</v>
      </c>
      <c r="B94" s="2">
        <v>102</v>
      </c>
      <c r="C94" s="2" t="s">
        <v>875</v>
      </c>
      <c r="D94" s="2">
        <v>11</v>
      </c>
      <c r="E94" s="2" t="s">
        <v>876</v>
      </c>
      <c r="F94" s="2">
        <v>3</v>
      </c>
      <c r="G94" s="2" t="s">
        <v>877</v>
      </c>
      <c r="H94" s="2">
        <v>13</v>
      </c>
      <c r="I94" s="2" t="s">
        <v>878</v>
      </c>
      <c r="J94" s="2">
        <v>7</v>
      </c>
      <c r="K94" s="2" t="s">
        <v>879</v>
      </c>
      <c r="L94" s="2">
        <v>2</v>
      </c>
      <c r="M94" s="2" t="s">
        <v>711</v>
      </c>
      <c r="N94" s="2">
        <v>179</v>
      </c>
      <c r="O94" s="2" t="s">
        <v>650</v>
      </c>
      <c r="P94" s="2">
        <v>22</v>
      </c>
      <c r="Q94" s="2" t="s">
        <v>632</v>
      </c>
      <c r="R94" s="2">
        <v>5</v>
      </c>
    </row>
    <row r="95" spans="1:18" x14ac:dyDescent="0.2">
      <c r="A95" s="2" t="s">
        <v>99</v>
      </c>
      <c r="B95" s="2">
        <v>101</v>
      </c>
      <c r="C95" s="2" t="s">
        <v>880</v>
      </c>
      <c r="D95" s="2">
        <v>11</v>
      </c>
      <c r="E95" s="2" t="s">
        <v>881</v>
      </c>
      <c r="F95" s="2">
        <v>3</v>
      </c>
      <c r="G95" s="2" t="s">
        <v>882</v>
      </c>
      <c r="H95" s="2">
        <v>13</v>
      </c>
      <c r="I95" s="2" t="s">
        <v>883</v>
      </c>
      <c r="J95" s="2">
        <v>7</v>
      </c>
      <c r="K95" s="2" t="s">
        <v>884</v>
      </c>
      <c r="L95" s="2">
        <v>2</v>
      </c>
      <c r="M95" s="2" t="s">
        <v>393</v>
      </c>
      <c r="N95" s="2">
        <v>176</v>
      </c>
      <c r="O95" s="2" t="s">
        <v>855</v>
      </c>
      <c r="P95" s="2">
        <v>22</v>
      </c>
      <c r="Q95" s="2" t="s">
        <v>662</v>
      </c>
      <c r="R95" s="2">
        <v>5</v>
      </c>
    </row>
    <row r="96" spans="1:18" x14ac:dyDescent="0.2">
      <c r="A96" s="2" t="s">
        <v>354</v>
      </c>
      <c r="B96" s="2">
        <v>99</v>
      </c>
      <c r="C96" s="2" t="s">
        <v>513</v>
      </c>
      <c r="D96" s="2">
        <v>11</v>
      </c>
      <c r="E96" s="2" t="s">
        <v>885</v>
      </c>
      <c r="F96" s="2">
        <v>3</v>
      </c>
      <c r="G96" s="2" t="s">
        <v>886</v>
      </c>
      <c r="H96" s="2">
        <v>13</v>
      </c>
      <c r="I96" s="2" t="s">
        <v>887</v>
      </c>
      <c r="J96" s="2">
        <v>7</v>
      </c>
      <c r="K96" s="2" t="s">
        <v>888</v>
      </c>
      <c r="L96" s="2">
        <v>2</v>
      </c>
      <c r="M96" s="2" t="s">
        <v>862</v>
      </c>
      <c r="N96" s="2">
        <v>174</v>
      </c>
      <c r="O96" s="2" t="s">
        <v>458</v>
      </c>
      <c r="P96" s="2">
        <v>22</v>
      </c>
      <c r="Q96" s="2" t="s">
        <v>666</v>
      </c>
      <c r="R96" s="2">
        <v>5</v>
      </c>
    </row>
    <row r="97" spans="1:18" x14ac:dyDescent="0.2">
      <c r="A97" s="2" t="s">
        <v>176</v>
      </c>
      <c r="B97" s="2">
        <v>99</v>
      </c>
      <c r="C97" s="2" t="s">
        <v>144</v>
      </c>
      <c r="D97" s="2">
        <v>11</v>
      </c>
      <c r="E97" s="2" t="s">
        <v>889</v>
      </c>
      <c r="F97" s="2">
        <v>3</v>
      </c>
      <c r="G97" s="2" t="s">
        <v>243</v>
      </c>
      <c r="H97" s="2">
        <v>13</v>
      </c>
      <c r="I97" s="2" t="s">
        <v>452</v>
      </c>
      <c r="J97" s="2">
        <v>6</v>
      </c>
      <c r="K97" s="2" t="s">
        <v>890</v>
      </c>
      <c r="L97" s="2">
        <v>2</v>
      </c>
      <c r="M97" s="2" t="s">
        <v>764</v>
      </c>
      <c r="N97" s="2">
        <v>173</v>
      </c>
      <c r="O97" s="2" t="s">
        <v>757</v>
      </c>
      <c r="P97" s="2">
        <v>21</v>
      </c>
      <c r="Q97" s="2" t="s">
        <v>609</v>
      </c>
      <c r="R97" s="2">
        <v>5</v>
      </c>
    </row>
    <row r="98" spans="1:18" x14ac:dyDescent="0.2">
      <c r="A98" s="2" t="s">
        <v>204</v>
      </c>
      <c r="B98" s="2">
        <v>99</v>
      </c>
      <c r="C98" s="2" t="s">
        <v>891</v>
      </c>
      <c r="D98" s="2">
        <v>11</v>
      </c>
      <c r="E98" s="2" t="s">
        <v>676</v>
      </c>
      <c r="F98" s="2">
        <v>3</v>
      </c>
      <c r="G98" s="2" t="s">
        <v>430</v>
      </c>
      <c r="H98" s="2">
        <v>13</v>
      </c>
      <c r="I98" s="2" t="s">
        <v>892</v>
      </c>
      <c r="J98" s="2">
        <v>6</v>
      </c>
      <c r="K98" s="2" t="s">
        <v>893</v>
      </c>
      <c r="L98" s="2">
        <v>2</v>
      </c>
      <c r="M98" s="2" t="s">
        <v>755</v>
      </c>
      <c r="N98" s="2">
        <v>171</v>
      </c>
      <c r="O98" s="2" t="s">
        <v>643</v>
      </c>
      <c r="P98" s="2">
        <v>21</v>
      </c>
      <c r="Q98" s="2" t="s">
        <v>894</v>
      </c>
      <c r="R98" s="2">
        <v>5</v>
      </c>
    </row>
    <row r="99" spans="1:18" x14ac:dyDescent="0.2">
      <c r="A99" s="2" t="s">
        <v>504</v>
      </c>
      <c r="B99" s="2">
        <v>99</v>
      </c>
      <c r="C99" s="2" t="s">
        <v>895</v>
      </c>
      <c r="D99" s="2">
        <v>11</v>
      </c>
      <c r="E99" s="2" t="s">
        <v>896</v>
      </c>
      <c r="F99" s="2">
        <v>3</v>
      </c>
      <c r="G99" s="2" t="s">
        <v>897</v>
      </c>
      <c r="H99" s="2">
        <v>13</v>
      </c>
      <c r="I99" s="2" t="s">
        <v>898</v>
      </c>
      <c r="J99" s="2">
        <v>6</v>
      </c>
      <c r="K99" s="2" t="s">
        <v>899</v>
      </c>
      <c r="L99" s="2">
        <v>2</v>
      </c>
      <c r="M99" s="2" t="s">
        <v>822</v>
      </c>
      <c r="N99" s="2">
        <v>170</v>
      </c>
      <c r="O99" s="2" t="s">
        <v>766</v>
      </c>
      <c r="P99" s="2">
        <v>21</v>
      </c>
      <c r="Q99" s="2" t="s">
        <v>900</v>
      </c>
      <c r="R99" s="2">
        <v>5</v>
      </c>
    </row>
    <row r="100" spans="1:18" x14ac:dyDescent="0.2">
      <c r="A100" s="2" t="s">
        <v>371</v>
      </c>
      <c r="B100" s="2">
        <v>98</v>
      </c>
      <c r="C100" s="2" t="s">
        <v>901</v>
      </c>
      <c r="D100" s="2">
        <v>11</v>
      </c>
      <c r="E100" s="2" t="s">
        <v>902</v>
      </c>
      <c r="F100" s="2">
        <v>3</v>
      </c>
      <c r="G100" s="2" t="s">
        <v>346</v>
      </c>
      <c r="H100" s="2">
        <v>13</v>
      </c>
      <c r="I100" s="2" t="s">
        <v>903</v>
      </c>
      <c r="J100" s="2">
        <v>6</v>
      </c>
      <c r="K100" s="2" t="s">
        <v>904</v>
      </c>
      <c r="L100" s="2">
        <v>2</v>
      </c>
      <c r="M100" s="2" t="s">
        <v>443</v>
      </c>
      <c r="N100" s="2">
        <v>170</v>
      </c>
      <c r="O100" s="2" t="s">
        <v>712</v>
      </c>
      <c r="P100" s="2">
        <v>21</v>
      </c>
      <c r="Q100" s="2" t="s">
        <v>905</v>
      </c>
      <c r="R100" s="2">
        <v>5</v>
      </c>
    </row>
    <row r="101" spans="1:18" x14ac:dyDescent="0.2">
      <c r="A101" s="2" t="s">
        <v>906</v>
      </c>
      <c r="B101" s="2">
        <v>97</v>
      </c>
      <c r="C101" s="2" t="s">
        <v>907</v>
      </c>
      <c r="D101" s="2">
        <v>11</v>
      </c>
      <c r="E101" s="2" t="s">
        <v>908</v>
      </c>
      <c r="F101" s="2">
        <v>3</v>
      </c>
      <c r="G101" s="2" t="s">
        <v>457</v>
      </c>
      <c r="H101" s="2">
        <v>13</v>
      </c>
      <c r="I101" s="2" t="s">
        <v>909</v>
      </c>
      <c r="J101" s="2">
        <v>6</v>
      </c>
      <c r="K101" s="2" t="s">
        <v>910</v>
      </c>
      <c r="L101" s="2">
        <v>2</v>
      </c>
      <c r="M101" s="2" t="s">
        <v>801</v>
      </c>
      <c r="N101" s="2">
        <v>168</v>
      </c>
      <c r="O101" s="2" t="s">
        <v>873</v>
      </c>
      <c r="P101" s="2">
        <v>21</v>
      </c>
      <c r="Q101" s="2" t="s">
        <v>692</v>
      </c>
      <c r="R101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confirmed_output</vt:lpstr>
      <vt:lpstr>original_output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2016-02-22T10:17:13Z</dcterms:created>
  <dcterms:modified xsi:type="dcterms:W3CDTF">2016-02-22T10:40:26Z</dcterms:modified>
</cp:coreProperties>
</file>