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Evn-Automation-tool/DB/"/>
    </mc:Choice>
  </mc:AlternateContent>
  <xr:revisionPtr revIDLastSave="34" documentId="114_{2B503599-1001-4CE6-9DD1-55E21E6033A6}" xr6:coauthVersionLast="45" xr6:coauthVersionMax="45" xr10:uidLastSave="{BAC376F4-9CA0-44F5-AFD1-5098383828EB}"/>
  <bookViews>
    <workbookView xWindow="5625" yWindow="1020" windowWidth="21600" windowHeight="6315" tabRatio="826" activeTab="2" xr2:uid="{00000000-000D-0000-FFFF-FFFF00000000}"/>
  </bookViews>
  <sheets>
    <sheet name="Companion" sheetId="44" r:id="rId1"/>
    <sheet name="GoldenApple" sheetId="48" r:id="rId2"/>
    <sheet name="UI" sheetId="47" r:id="rId3"/>
    <sheet name="Pet" sheetId="4" r:id="rId4"/>
    <sheet name="Cheat" sheetId="46" r:id="rId5"/>
    <sheet name="Mount" sheetId="45" r:id="rId6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Tran Bao Ngoc [beca] - Personal View" guid="{F1A9B88A-78B1-419F-A391-83B1454A44C5}" mergeInterval="0" personalView="1" xWindow="118" yWindow="404" windowWidth="1802" windowHeight="676" tabRatio="679" activeSheetId="10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이지수  - 사용자 보기" guid="{C4F271E8-9872-4292-ACEB-11725380EC57}" mergeInterval="0" personalView="1" maximized="1" xWindow="1912" yWindow="73" windowWidth="1936" windowHeight="1056" activeSheetId="1"/>
    <customWorkbookView name="Lam Thi Hong Dao [jennie] - Personal View" guid="{B24583BA-3210-4EBE-B061-E5EC220FA01C}" mergeInterval="0" personalView="1" xWindow="-8" yWindow="-8" windowWidth="1936" windowHeight="1056" activeSheetId="1"/>
    <customWorkbookView name="Giang Vu Truong [evan] - Personal View" guid="{92D4AFAD-54DB-4804-87A5-F807BA99876A}" mergeInterval="0" personalView="1" maximized="1" xWindow="-8" yWindow="-8" windowWidth="1936" windowHeight="1056" activeSheetId="2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7" l="1"/>
  <c r="E30" i="47" l="1"/>
  <c r="E29" i="47" l="1"/>
  <c r="E28" i="47"/>
  <c r="E27" i="47"/>
  <c r="E26" i="47"/>
  <c r="E25" i="47"/>
  <c r="A25" i="47"/>
  <c r="A26" i="47"/>
  <c r="A27" i="47"/>
  <c r="A28" i="47"/>
  <c r="A29" i="47"/>
  <c r="A30" i="47"/>
  <c r="E17" i="47" l="1"/>
  <c r="E18" i="47"/>
  <c r="E19" i="47"/>
  <c r="E20" i="47"/>
  <c r="E21" i="47"/>
  <c r="E22" i="47"/>
  <c r="E23" i="47"/>
  <c r="E24" i="47"/>
  <c r="E16" i="47"/>
  <c r="E2" i="47" l="1"/>
  <c r="E4" i="47"/>
  <c r="E5" i="47"/>
  <c r="E6" i="47"/>
  <c r="E7" i="47"/>
  <c r="E8" i="47"/>
  <c r="E9" i="47"/>
  <c r="E10" i="47"/>
  <c r="E11" i="47"/>
  <c r="E12" i="47"/>
  <c r="E13" i="47"/>
  <c r="E14" i="47"/>
  <c r="E15" i="47"/>
  <c r="A16" i="47"/>
  <c r="A17" i="47"/>
  <c r="A18" i="47"/>
  <c r="A19" i="47"/>
  <c r="A20" i="47"/>
  <c r="A21" i="47"/>
  <c r="A22" i="47"/>
  <c r="A23" i="47"/>
  <c r="A24" i="47"/>
  <c r="E8" i="48"/>
  <c r="E6" i="48"/>
  <c r="E4" i="48"/>
  <c r="E7" i="48"/>
  <c r="E5" i="48"/>
  <c r="E3" i="48"/>
  <c r="E2" i="48"/>
  <c r="E2" i="44" l="1"/>
  <c r="E3" i="44" l="1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A15" i="47" l="1"/>
  <c r="A14" i="47" l="1"/>
  <c r="A13" i="47" l="1"/>
  <c r="A12" i="47"/>
  <c r="A11" i="47"/>
  <c r="A10" i="47"/>
  <c r="A9" i="47" l="1"/>
  <c r="A8" i="47" l="1"/>
  <c r="A7" i="47" l="1"/>
  <c r="A5" i="47" l="1"/>
  <c r="A6" i="47"/>
  <c r="A3" i="47"/>
  <c r="A4" i="47"/>
  <c r="A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FA1C30B5-9CD3-495A-BB7D-931E66A44534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17BF7B42-1E93-4333-B7FD-22A4834FF22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EE8AFFB4-AB0A-402D-B4D6-480FD608462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572BDAC-2AD4-4CB3-8208-F0877D6E4940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2A7A2A18-BC99-424A-AFAD-BBC9704A85C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FF6D0550-FBB7-42C4-A006-E1E2178AD80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71BE212E-C2B8-42FB-BD3B-BA97816508CA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F73C2CF-6398-49CF-A827-A3FDE6A4A06C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sharedStrings.xml><?xml version="1.0" encoding="utf-8"?>
<sst xmlns="http://schemas.openxmlformats.org/spreadsheetml/2006/main" count="267" uniqueCount="258">
  <si>
    <t>Path</t>
  </si>
  <si>
    <t>String_EN</t>
  </si>
  <si>
    <t>String_KO</t>
  </si>
  <si>
    <t>StringID</t>
  </si>
  <si>
    <t>Fellow_Evelyn</t>
  </si>
  <si>
    <t>Fellow_Milia</t>
  </si>
  <si>
    <t>Fellow_Cassel</t>
  </si>
  <si>
    <t>Fellow_Latz</t>
  </si>
  <si>
    <t>Fellow_Human_OldMan</t>
  </si>
  <si>
    <t>Fellow_Human_Woman</t>
  </si>
  <si>
    <t>Fellow_Human_Girl</t>
  </si>
  <si>
    <t>Fellow_Human_FatMan</t>
  </si>
  <si>
    <t>Fellow_Human_Man</t>
  </si>
  <si>
    <t>Fellow_Echo_Boy</t>
  </si>
  <si>
    <t>Fellow_Thief</t>
  </si>
  <si>
    <t>Fellow_Echo_Man</t>
  </si>
  <si>
    <t>Fellow_CitizenAristocrat</t>
  </si>
  <si>
    <t>Fellow_Echo_Guard</t>
  </si>
  <si>
    <t>Fellow_HumanBoy</t>
  </si>
  <si>
    <t>Fellow_CitizenWoman</t>
  </si>
  <si>
    <t>Fellow_DrakeOldMan</t>
  </si>
  <si>
    <t>Fellow_DrakeOldWoman</t>
  </si>
  <si>
    <t>Fellow_DrakeGuard</t>
  </si>
  <si>
    <t>Fellow_DrakeGirl</t>
  </si>
  <si>
    <t>Fellow_Human_Guard</t>
  </si>
  <si>
    <t>Fellow_PengKintMerchant</t>
  </si>
  <si>
    <t>Fellow_GrocerShop</t>
  </si>
  <si>
    <t>Fellow_PengKintAlchemist</t>
  </si>
  <si>
    <t>Fellow_Equipment</t>
  </si>
  <si>
    <t>Fellow_Collection</t>
  </si>
  <si>
    <t>Fellow_Orc</t>
  </si>
  <si>
    <t>Fellow_Hunter_Woman</t>
  </si>
  <si>
    <t>Fellow_Echo_Woman</t>
  </si>
  <si>
    <t>Fellow_Echo_Girl</t>
  </si>
  <si>
    <t>Fellow_TraceDismantler</t>
  </si>
  <si>
    <t>Fellow_Human_ManFarmer</t>
  </si>
  <si>
    <t>Fellow_Human_WomanFarmer</t>
  </si>
  <si>
    <t>Fellow_DrakeMan</t>
  </si>
  <si>
    <t>Fellow_DrakeWoman</t>
  </si>
  <si>
    <t>Fellow_Human_ChiefGuard</t>
  </si>
  <si>
    <t>Fellow_DrakeElder</t>
  </si>
  <si>
    <t>Fellow_Human_Boy</t>
  </si>
  <si>
    <t>Fellow_GuildAdministrator</t>
  </si>
  <si>
    <t>Fellow_Drake_Jeweller</t>
  </si>
  <si>
    <t>Fellow_Hunter_Man</t>
  </si>
  <si>
    <t>Fellow_Echo_ChiefGuard</t>
  </si>
  <si>
    <t>Fellow_SkillBookMerchant</t>
  </si>
  <si>
    <t>Fellow_DrakeChiefGuard</t>
  </si>
  <si>
    <t>Fellow_Echo_Elder</t>
  </si>
  <si>
    <t>Fellow_BlackSmith</t>
  </si>
  <si>
    <t>Fellow_PengKintManager</t>
  </si>
  <si>
    <t>Fellow_DevilStoneDismantler</t>
  </si>
  <si>
    <t>Fellow_Zouk</t>
  </si>
  <si>
    <t>Fellow_GodenZikus</t>
  </si>
  <si>
    <t>Fellow_Kanoteon</t>
  </si>
  <si>
    <t>Fellow_Tharsi</t>
  </si>
  <si>
    <t>Fellow_Vivana</t>
  </si>
  <si>
    <t>Fellow_Echo_OldWoman</t>
  </si>
  <si>
    <t>Fellow_Tundra_Human_FatMan</t>
  </si>
  <si>
    <t>Fellow_Tundra_Human_Woman</t>
  </si>
  <si>
    <t>Fellow_Tundra_Human_Boy</t>
  </si>
  <si>
    <t>Fellow_Tundra_Human</t>
  </si>
  <si>
    <t>Fellow_Tundra_OldMan</t>
  </si>
  <si>
    <t>Fellow_SkillBookMerchant2</t>
  </si>
  <si>
    <t>Fellow_Tundra_Human_Girl</t>
  </si>
  <si>
    <t>Evelyn</t>
  </si>
  <si>
    <t>Millia</t>
  </si>
  <si>
    <t>Cassel</t>
  </si>
  <si>
    <t>Latz</t>
  </si>
  <si>
    <t>Bernard</t>
  </si>
  <si>
    <t>Yurinil</t>
  </si>
  <si>
    <t>Marimo</t>
  </si>
  <si>
    <t>Brijos</t>
  </si>
  <si>
    <t>River</t>
  </si>
  <si>
    <t>Lu</t>
  </si>
  <si>
    <t>Dodd</t>
  </si>
  <si>
    <t>Razi</t>
  </si>
  <si>
    <t>Valerio</t>
  </si>
  <si>
    <t>Bodi</t>
  </si>
  <si>
    <t>Posh</t>
  </si>
  <si>
    <t>Iru</t>
  </si>
  <si>
    <t>Alvon</t>
  </si>
  <si>
    <t>Vanille</t>
  </si>
  <si>
    <t>Koster</t>
  </si>
  <si>
    <t>Aru</t>
  </si>
  <si>
    <t>Laion</t>
  </si>
  <si>
    <t>Tatapi</t>
  </si>
  <si>
    <t>Laila</t>
  </si>
  <si>
    <t>Isaac</t>
  </si>
  <si>
    <t>Trace</t>
  </si>
  <si>
    <t>Mondrin</t>
  </si>
  <si>
    <t>Orlog</t>
  </si>
  <si>
    <t>Joy</t>
  </si>
  <si>
    <t>Suren</t>
  </si>
  <si>
    <t>Rikki</t>
  </si>
  <si>
    <t>Otis</t>
  </si>
  <si>
    <t>Kyle</t>
  </si>
  <si>
    <t>Bridi</t>
  </si>
  <si>
    <t>Alvarez</t>
  </si>
  <si>
    <t>Katri</t>
  </si>
  <si>
    <t>Ann</t>
  </si>
  <si>
    <t>Cobalt</t>
  </si>
  <si>
    <t>Benny</t>
  </si>
  <si>
    <t>Mikhail</t>
  </si>
  <si>
    <t>Juri</t>
  </si>
  <si>
    <t>Jaden</t>
  </si>
  <si>
    <t>Odie</t>
  </si>
  <si>
    <t>Sebastian</t>
  </si>
  <si>
    <t>Kobil</t>
  </si>
  <si>
    <t>Pastor</t>
  </si>
  <si>
    <t>Kenneth</t>
  </si>
  <si>
    <t>Nuyamo</t>
  </si>
  <si>
    <t>Shuryl</t>
  </si>
  <si>
    <t>Zouk</t>
  </si>
  <si>
    <t>Gordon Zikus</t>
  </si>
  <si>
    <t>Kanoteon</t>
  </si>
  <si>
    <t>Tharsi</t>
  </si>
  <si>
    <t>Viviana</t>
  </si>
  <si>
    <t>Zolin</t>
  </si>
  <si>
    <t>Rupert</t>
  </si>
  <si>
    <t>Hivani</t>
  </si>
  <si>
    <t>Isolde</t>
  </si>
  <si>
    <t>Baerd</t>
  </si>
  <si>
    <t>Donovan</t>
  </si>
  <si>
    <t>Archero</t>
  </si>
  <si>
    <t>Melody</t>
  </si>
  <si>
    <t>이블린</t>
  </si>
  <si>
    <t>밀리아</t>
  </si>
  <si>
    <t>카셀</t>
  </si>
  <si>
    <t>라츠</t>
  </si>
  <si>
    <t>버나드</t>
  </si>
  <si>
    <t>유리닐</t>
  </si>
  <si>
    <t>마리모</t>
  </si>
  <si>
    <t>브리조스</t>
  </si>
  <si>
    <t>리비</t>
  </si>
  <si>
    <t>루</t>
  </si>
  <si>
    <t>도스</t>
  </si>
  <si>
    <t>라제</t>
  </si>
  <si>
    <t>발레리오</t>
  </si>
  <si>
    <t>포드</t>
  </si>
  <si>
    <t>푸스</t>
  </si>
  <si>
    <t>일로</t>
  </si>
  <si>
    <t>알펀</t>
  </si>
  <si>
    <t>파닐레</t>
  </si>
  <si>
    <t>코스터</t>
  </si>
  <si>
    <t>아루</t>
  </si>
  <si>
    <t>라이언</t>
  </si>
  <si>
    <t>타타피</t>
  </si>
  <si>
    <t>라일라</t>
  </si>
  <si>
    <t>아이작</t>
  </si>
  <si>
    <t>트레이스</t>
  </si>
  <si>
    <t>몬드린</t>
  </si>
  <si>
    <t>오르그</t>
  </si>
  <si>
    <t>조이</t>
  </si>
  <si>
    <t>슈렌</t>
  </si>
  <si>
    <t>리케</t>
  </si>
  <si>
    <t>오터스</t>
  </si>
  <si>
    <t>카일</t>
  </si>
  <si>
    <t>브리디</t>
  </si>
  <si>
    <t>알베레스</t>
  </si>
  <si>
    <t>카트리</t>
  </si>
  <si>
    <t>앤</t>
  </si>
  <si>
    <t>코발트</t>
  </si>
  <si>
    <t>베니</t>
  </si>
  <si>
    <t>미하일</t>
  </si>
  <si>
    <t>쥬리</t>
  </si>
  <si>
    <t>제이든</t>
  </si>
  <si>
    <t>우디</t>
  </si>
  <si>
    <t>세바스찬</t>
  </si>
  <si>
    <t>고빌</t>
  </si>
  <si>
    <t>파스토르</t>
  </si>
  <si>
    <t>게너스</t>
  </si>
  <si>
    <t>누야모</t>
  </si>
  <si>
    <t>슈릴</t>
  </si>
  <si>
    <t>주크</t>
  </si>
  <si>
    <t>고든 지쿠스</t>
  </si>
  <si>
    <t>카노테온</t>
  </si>
  <si>
    <t>타르시</t>
  </si>
  <si>
    <t>비바나</t>
  </si>
  <si>
    <t>조린</t>
  </si>
  <si>
    <t>루프레치</t>
  </si>
  <si>
    <t>히베니</t>
  </si>
  <si>
    <t>이솔드</t>
  </si>
  <si>
    <t>베트</t>
  </si>
  <si>
    <t>도나단</t>
  </si>
  <si>
    <t>아체르</t>
  </si>
  <si>
    <t>멜로디</t>
  </si>
  <si>
    <t>#</t>
  </si>
  <si>
    <t>UI_V4Shop</t>
  </si>
  <si>
    <t>UI_BurgerMenu</t>
  </si>
  <si>
    <t>UI_Inventory</t>
  </si>
  <si>
    <t>UI_CurrencyList</t>
  </si>
  <si>
    <t>UI_Exit</t>
  </si>
  <si>
    <t>Index</t>
  </si>
  <si>
    <t>V4Shop</t>
  </si>
  <si>
    <t>BurgerMenu</t>
  </si>
  <si>
    <t>Inventory</t>
  </si>
  <si>
    <t>CurrencyList</t>
  </si>
  <si>
    <t>Exit</t>
  </si>
  <si>
    <t>UI_MountsShop</t>
  </si>
  <si>
    <t>MountShop</t>
  </si>
  <si>
    <t>UI_CompanionsShop</t>
  </si>
  <si>
    <t>CompanionsShop</t>
  </si>
  <si>
    <t>UI_CompanionTestPackage</t>
  </si>
  <si>
    <t>UI_Purchase990</t>
  </si>
  <si>
    <t>Purchase Price 990</t>
  </si>
  <si>
    <t>UI_OpenAll</t>
  </si>
  <si>
    <t>OpenAll</t>
  </si>
  <si>
    <t>CompanionTestPack</t>
  </si>
  <si>
    <t>UI_TryAgain</t>
  </si>
  <si>
    <t>TryAgain</t>
  </si>
  <si>
    <t>UI_ViewResults</t>
  </si>
  <si>
    <t>ViewResults</t>
  </si>
  <si>
    <t>UI_Okay</t>
  </si>
  <si>
    <t>Okay</t>
  </si>
  <si>
    <t>UI_GachaFrame</t>
  </si>
  <si>
    <t>Gacha Frame</t>
  </si>
  <si>
    <t>In-game Navigation UI</t>
  </si>
  <si>
    <t>GoldApple_auto-battle charge ticket (30 min)</t>
  </si>
  <si>
    <t>GoldApple_berzerker bon-bons</t>
  </si>
  <si>
    <t>GoldApple_bottomless hp potion v2.0</t>
  </si>
  <si>
    <t>GoldApple_fruity candy</t>
  </si>
  <si>
    <t>GoldApple_Net's Pyramid Admission Ticket</t>
  </si>
  <si>
    <t>GoldApple_Nett's pyramid Entry ticket</t>
  </si>
  <si>
    <t>Mysterious weapon wheatstone (rare)</t>
  </si>
  <si>
    <t>UI_btn_Buy1</t>
  </si>
  <si>
    <t>UI_btn_Buy10</t>
  </si>
  <si>
    <t>UI_Btn_Cancel</t>
  </si>
  <si>
    <t>UI_Btn_Confirm</t>
  </si>
  <si>
    <t>UI_CheatMenu</t>
  </si>
  <si>
    <t>UI_GoldenAppleSIDEMENU</t>
  </si>
  <si>
    <t>UI_HambugerMENU</t>
  </si>
  <si>
    <t>UI_Shop_CashShopMENU</t>
  </si>
  <si>
    <t>UI_ShopMENU</t>
  </si>
  <si>
    <t>Button Buy 1</t>
  </si>
  <si>
    <t>Button Buy 10</t>
  </si>
  <si>
    <t>Button Cancel</t>
  </si>
  <si>
    <t>Button Confirm</t>
  </si>
  <si>
    <t>Button Menu Cheat</t>
  </si>
  <si>
    <t>Golden apple menu</t>
  </si>
  <si>
    <t>Button Hambuger Menu</t>
  </si>
  <si>
    <t>Button Cash Shop</t>
  </si>
  <si>
    <t>Shop Menu</t>
  </si>
  <si>
    <t>UI_Console_OK</t>
  </si>
  <si>
    <t>UI_NPCCheat</t>
  </si>
  <si>
    <t>Consolve Ok button</t>
  </si>
  <si>
    <t>MH NPC Cheat</t>
  </si>
  <si>
    <t>UI_Cheat_Input</t>
  </si>
  <si>
    <t>Input</t>
  </si>
  <si>
    <t>UI_Create_NPC</t>
  </si>
  <si>
    <t>Create NPC Cheat</t>
  </si>
  <si>
    <t>UI_Cheat_Send</t>
  </si>
  <si>
    <t>Cheat Send Button</t>
  </si>
  <si>
    <t>UI_GeneralShop</t>
  </si>
  <si>
    <t>GeneralShop</t>
  </si>
  <si>
    <t>UI_Console</t>
  </si>
  <si>
    <t>ConsoleBtn</t>
  </si>
  <si>
    <t>/UI/UI_Console.jpg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</si>
</sst>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Malgun Gothic"/>
    </font>
    <font>
      <sz val="10"/>
      <color rgb="FF000000"/>
      <name val="Malgun Gothic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FF0000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  <font>
      <b/>
      <sz val="11"/>
      <color rgb="FFFF000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72CF1-3DBC-4312-8468-F1AB095B98E1}" name="Table2" displayName="Table2" ref="A1:E62" totalsRowShown="0" headerRowDxfId="13" dataDxfId="12">
  <autoFilter ref="A1:E62" xr:uid="{A2F74082-B276-41E2-B70C-8470883D36BF}"/>
  <tableColumns count="5">
    <tableColumn id="1" xr3:uid="{49E9182A-FA87-4DF4-8459-BCD8394C2DA4}" name="#" dataDxfId="11"/>
    <tableColumn id="2" xr3:uid="{00444B5C-819A-4C2D-8DD3-BAB12239AD99}" name="StringID" dataDxfId="10"/>
    <tableColumn id="3" xr3:uid="{855C2CD5-D871-436F-9589-C018F903B242}" name="String_EN" dataDxfId="9"/>
    <tableColumn id="4" xr3:uid="{2EF81FD1-4439-4A97-885E-44E3BC94B761}" name="String_KO" dataDxfId="8"/>
    <tableColumn id="5" xr3:uid="{47CB1BAD-FB0E-4940-8EB7-BD2E056F91D2}" name="Path" dataDxfId="7">
      <calculatedColumnFormula>"/Companions/"&amp;Table2[[#This Row],[StringID]]&amp;".png"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C6791-28BD-463D-AEA8-B2A76806BC8B}" name="Table224" displayName="Table224" ref="A1:E31" totalsRowShown="0" headerRowDxfId="6" dataDxfId="5">
  <autoFilter ref="A1:E31" xr:uid="{8CDE1939-EC77-4400-B2C3-033689A3609D}"/>
  <tableColumns count="5">
    <tableColumn id="1" xr3:uid="{51147D21-5246-44A7-96EC-B626F2168580}" name="Index" dataDxfId="4">
      <calculatedColumnFormula>ROW(Table224[[#This Row],[Index]])-1</calculatedColumnFormula>
    </tableColumn>
    <tableColumn id="2" xr3:uid="{FE6213CC-4FF1-4F62-8570-3B410A960577}" name="StringID" dataDxfId="3"/>
    <tableColumn id="3" xr3:uid="{02BE5A81-55C4-4932-9797-1EE4980E06B4}" name="String_EN" dataDxfId="2"/>
    <tableColumn id="4" xr3:uid="{DACD54CD-9CCF-4C27-97A1-04E123604102}" name="String_KO" dataDxfId="1"/>
    <tableColumn id="5" xr3:uid="{7F78CD4F-1357-4C29-A94A-088940464BB0}" name="Path" dataDxfId="0">
      <calculatedColumnFormula>"/UI/V4GB/"&amp;Table224[[#This Row],[StringID]]&amp;".jpg"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E62"/>
  <sheetViews>
    <sheetView topLeftCell="A19" workbookViewId="0">
      <selection activeCell="D43" sqref="D43"/>
    </sheetView>
  </sheetViews>
  <sheetFormatPr defaultRowHeight="16.5" x14ac:dyDescent="0.3"/>
  <cols>
    <col min="2" max="4" width="30.625" customWidth="1"/>
    <col min="5" max="5" width="87.25" customWidth="1"/>
  </cols>
  <sheetData>
    <row r="1" spans="1:5" x14ac:dyDescent="0.3">
      <c r="A1" s="2" t="s">
        <v>187</v>
      </c>
      <c r="B1" s="5" t="s">
        <v>3</v>
      </c>
      <c r="C1" s="2" t="s">
        <v>1</v>
      </c>
      <c r="D1" s="2" t="s">
        <v>2</v>
      </c>
      <c r="E1" s="5" t="s">
        <v>0</v>
      </c>
    </row>
    <row r="2" spans="1:5" x14ac:dyDescent="0.3">
      <c r="A2" s="2">
        <v>1</v>
      </c>
      <c r="B2" s="2" t="s">
        <v>4</v>
      </c>
      <c r="C2" s="2" t="s">
        <v>65</v>
      </c>
      <c r="D2" s="2" t="s">
        <v>126</v>
      </c>
      <c r="E2" s="2" t="str">
        <f>"/Companions/"&amp;Table2[[#This Row],[StringID]]&amp;".png"</f>
        <v>/Companions/Fellow_Evelyn.png</v>
      </c>
    </row>
    <row r="3" spans="1:5" x14ac:dyDescent="0.3">
      <c r="A3" s="2">
        <v>2</v>
      </c>
      <c r="B3" s="2" t="s">
        <v>5</v>
      </c>
      <c r="C3" s="2" t="s">
        <v>66</v>
      </c>
      <c r="D3" s="2" t="s">
        <v>127</v>
      </c>
      <c r="E3" s="2" t="str">
        <f>"/Companions/"&amp;Table2[[#This Row],[StringID]]&amp;".png"</f>
        <v>/Companions/Fellow_Milia.png</v>
      </c>
    </row>
    <row r="4" spans="1:5" x14ac:dyDescent="0.3">
      <c r="A4" s="2">
        <v>3</v>
      </c>
      <c r="B4" s="2" t="s">
        <v>6</v>
      </c>
      <c r="C4" s="2" t="s">
        <v>67</v>
      </c>
      <c r="D4" s="2" t="s">
        <v>128</v>
      </c>
      <c r="E4" s="2" t="str">
        <f>"/Companions/"&amp;Table2[[#This Row],[StringID]]&amp;".png"</f>
        <v>/Companions/Fellow_Cassel.png</v>
      </c>
    </row>
    <row r="5" spans="1:5" x14ac:dyDescent="0.3">
      <c r="A5" s="2">
        <v>4</v>
      </c>
      <c r="B5" s="2" t="s">
        <v>7</v>
      </c>
      <c r="C5" s="2" t="s">
        <v>68</v>
      </c>
      <c r="D5" s="2" t="s">
        <v>129</v>
      </c>
      <c r="E5" s="2" t="str">
        <f>"/Companions/"&amp;Table2[[#This Row],[StringID]]&amp;".png"</f>
        <v>/Companions/Fellow_Latz.png</v>
      </c>
    </row>
    <row r="6" spans="1:5" x14ac:dyDescent="0.3">
      <c r="A6" s="2">
        <v>5</v>
      </c>
      <c r="B6" s="2" t="s">
        <v>8</v>
      </c>
      <c r="C6" s="2" t="s">
        <v>69</v>
      </c>
      <c r="D6" s="2" t="s">
        <v>130</v>
      </c>
      <c r="E6" s="2" t="str">
        <f>"/Companions/"&amp;Table2[[#This Row],[StringID]]&amp;".png"</f>
        <v>/Companions/Fellow_Human_OldMan.png</v>
      </c>
    </row>
    <row r="7" spans="1:5" x14ac:dyDescent="0.3">
      <c r="A7" s="2">
        <v>6</v>
      </c>
      <c r="B7" s="2" t="s">
        <v>9</v>
      </c>
      <c r="C7" s="2" t="s">
        <v>70</v>
      </c>
      <c r="D7" s="2" t="s">
        <v>131</v>
      </c>
      <c r="E7" s="2" t="str">
        <f>"/Companions/"&amp;Table2[[#This Row],[StringID]]&amp;".png"</f>
        <v>/Companions/Fellow_Human_Woman.png</v>
      </c>
    </row>
    <row r="8" spans="1:5" x14ac:dyDescent="0.3">
      <c r="A8" s="2">
        <v>7</v>
      </c>
      <c r="B8" s="2" t="s">
        <v>10</v>
      </c>
      <c r="C8" s="2" t="s">
        <v>71</v>
      </c>
      <c r="D8" s="2" t="s">
        <v>132</v>
      </c>
      <c r="E8" s="2" t="str">
        <f>"/Companions/"&amp;Table2[[#This Row],[StringID]]&amp;".png"</f>
        <v>/Companions/Fellow_Human_Girl.png</v>
      </c>
    </row>
    <row r="9" spans="1:5" x14ac:dyDescent="0.3">
      <c r="A9" s="2">
        <v>8</v>
      </c>
      <c r="B9" s="2" t="s">
        <v>11</v>
      </c>
      <c r="C9" s="2" t="s">
        <v>72</v>
      </c>
      <c r="D9" s="2" t="s">
        <v>133</v>
      </c>
      <c r="E9" s="2" t="str">
        <f>"/Companions/"&amp;Table2[[#This Row],[StringID]]&amp;".png"</f>
        <v>/Companions/Fellow_Human_FatMan.png</v>
      </c>
    </row>
    <row r="10" spans="1:5" x14ac:dyDescent="0.3">
      <c r="A10" s="2">
        <v>9</v>
      </c>
      <c r="B10" s="2" t="s">
        <v>12</v>
      </c>
      <c r="C10" s="2" t="s">
        <v>73</v>
      </c>
      <c r="D10" s="2" t="s">
        <v>134</v>
      </c>
      <c r="E10" s="2" t="str">
        <f>"/Companions/"&amp;Table2[[#This Row],[StringID]]&amp;".png"</f>
        <v>/Companions/Fellow_Human_Man.png</v>
      </c>
    </row>
    <row r="11" spans="1:5" x14ac:dyDescent="0.3">
      <c r="A11" s="2">
        <v>10</v>
      </c>
      <c r="B11" s="2" t="s">
        <v>13</v>
      </c>
      <c r="C11" s="2" t="s">
        <v>74</v>
      </c>
      <c r="D11" s="2" t="s">
        <v>135</v>
      </c>
      <c r="E11" s="2" t="str">
        <f>"/Companions/"&amp;Table2[[#This Row],[StringID]]&amp;".png"</f>
        <v>/Companions/Fellow_Echo_Boy.png</v>
      </c>
    </row>
    <row r="12" spans="1:5" x14ac:dyDescent="0.3">
      <c r="A12" s="2">
        <v>11</v>
      </c>
      <c r="B12" s="2" t="s">
        <v>14</v>
      </c>
      <c r="C12" s="2" t="s">
        <v>75</v>
      </c>
      <c r="D12" s="2" t="s">
        <v>136</v>
      </c>
      <c r="E12" s="2" t="str">
        <f>"/Companions/"&amp;Table2[[#This Row],[StringID]]&amp;".png"</f>
        <v>/Companions/Fellow_Thief.png</v>
      </c>
    </row>
    <row r="13" spans="1:5" x14ac:dyDescent="0.3">
      <c r="A13" s="2">
        <v>12</v>
      </c>
      <c r="B13" s="2" t="s">
        <v>15</v>
      </c>
      <c r="C13" s="2" t="s">
        <v>76</v>
      </c>
      <c r="D13" s="2" t="s">
        <v>137</v>
      </c>
      <c r="E13" s="2" t="str">
        <f>"/Companions/"&amp;Table2[[#This Row],[StringID]]&amp;".png"</f>
        <v>/Companions/Fellow_Echo_Man.png</v>
      </c>
    </row>
    <row r="14" spans="1:5" x14ac:dyDescent="0.3">
      <c r="A14" s="2">
        <v>13</v>
      </c>
      <c r="B14" s="2" t="s">
        <v>16</v>
      </c>
      <c r="C14" s="2" t="s">
        <v>77</v>
      </c>
      <c r="D14" s="2" t="s">
        <v>138</v>
      </c>
      <c r="E14" s="2" t="str">
        <f>"/Companions/"&amp;Table2[[#This Row],[StringID]]&amp;".png"</f>
        <v>/Companions/Fellow_CitizenAristocrat.png</v>
      </c>
    </row>
    <row r="15" spans="1:5" x14ac:dyDescent="0.3">
      <c r="A15" s="2">
        <v>14</v>
      </c>
      <c r="B15" s="2" t="s">
        <v>17</v>
      </c>
      <c r="C15" s="2" t="s">
        <v>78</v>
      </c>
      <c r="D15" s="2" t="s">
        <v>139</v>
      </c>
      <c r="E15" s="2" t="str">
        <f>"/Companions/"&amp;Table2[[#This Row],[StringID]]&amp;".png"</f>
        <v>/Companions/Fellow_Echo_Guard.png</v>
      </c>
    </row>
    <row r="16" spans="1:5" x14ac:dyDescent="0.3">
      <c r="A16" s="2">
        <v>15</v>
      </c>
      <c r="B16" s="2" t="s">
        <v>18</v>
      </c>
      <c r="C16" s="2" t="s">
        <v>79</v>
      </c>
      <c r="D16" s="2" t="s">
        <v>140</v>
      </c>
      <c r="E16" s="2" t="str">
        <f>"/Companions/"&amp;Table2[[#This Row],[StringID]]&amp;".png"</f>
        <v>/Companions/Fellow_HumanBoy.png</v>
      </c>
    </row>
    <row r="17" spans="1:5" x14ac:dyDescent="0.3">
      <c r="A17" s="2">
        <v>16</v>
      </c>
      <c r="B17" s="2" t="s">
        <v>19</v>
      </c>
      <c r="C17" s="2" t="s">
        <v>80</v>
      </c>
      <c r="D17" s="2" t="s">
        <v>141</v>
      </c>
      <c r="E17" s="2" t="str">
        <f>"/Companions/"&amp;Table2[[#This Row],[StringID]]&amp;".png"</f>
        <v>/Companions/Fellow_CitizenWoman.png</v>
      </c>
    </row>
    <row r="18" spans="1:5" x14ac:dyDescent="0.3">
      <c r="A18" s="2">
        <v>17</v>
      </c>
      <c r="B18" s="2" t="s">
        <v>20</v>
      </c>
      <c r="C18" s="2" t="s">
        <v>81</v>
      </c>
      <c r="D18" s="2" t="s">
        <v>142</v>
      </c>
      <c r="E18" s="2" t="str">
        <f>"/Companions/"&amp;Table2[[#This Row],[StringID]]&amp;".png"</f>
        <v>/Companions/Fellow_DrakeOldMan.png</v>
      </c>
    </row>
    <row r="19" spans="1:5" x14ac:dyDescent="0.3">
      <c r="A19" s="2">
        <v>18</v>
      </c>
      <c r="B19" s="2" t="s">
        <v>21</v>
      </c>
      <c r="C19" s="2" t="s">
        <v>82</v>
      </c>
      <c r="D19" s="2" t="s">
        <v>143</v>
      </c>
      <c r="E19" s="2" t="str">
        <f>"/Companions/"&amp;Table2[[#This Row],[StringID]]&amp;".png"</f>
        <v>/Companions/Fellow_DrakeOldWoman.png</v>
      </c>
    </row>
    <row r="20" spans="1:5" x14ac:dyDescent="0.3">
      <c r="A20" s="2">
        <v>19</v>
      </c>
      <c r="B20" s="2" t="s">
        <v>22</v>
      </c>
      <c r="C20" s="2" t="s">
        <v>83</v>
      </c>
      <c r="D20" s="2" t="s">
        <v>144</v>
      </c>
      <c r="E20" s="2" t="str">
        <f>"/Companions/"&amp;Table2[[#This Row],[StringID]]&amp;".png"</f>
        <v>/Companions/Fellow_DrakeGuard.png</v>
      </c>
    </row>
    <row r="21" spans="1:5" x14ac:dyDescent="0.3">
      <c r="A21" s="2">
        <v>20</v>
      </c>
      <c r="B21" s="2" t="s">
        <v>23</v>
      </c>
      <c r="C21" s="2" t="s">
        <v>84</v>
      </c>
      <c r="D21" s="2" t="s">
        <v>145</v>
      </c>
      <c r="E21" s="2" t="str">
        <f>"/Companions/"&amp;Table2[[#This Row],[StringID]]&amp;".png"</f>
        <v>/Companions/Fellow_DrakeGirl.png</v>
      </c>
    </row>
    <row r="22" spans="1:5" x14ac:dyDescent="0.3">
      <c r="A22" s="2">
        <v>21</v>
      </c>
      <c r="B22" s="2" t="s">
        <v>24</v>
      </c>
      <c r="C22" s="2" t="s">
        <v>85</v>
      </c>
      <c r="D22" s="2" t="s">
        <v>146</v>
      </c>
      <c r="E22" s="2" t="str">
        <f>"/Companions/"&amp;Table2[[#This Row],[StringID]]&amp;".png"</f>
        <v>/Companions/Fellow_Human_Guard.png</v>
      </c>
    </row>
    <row r="23" spans="1:5" x14ac:dyDescent="0.3">
      <c r="A23" s="2">
        <v>22</v>
      </c>
      <c r="B23" s="2" t="s">
        <v>25</v>
      </c>
      <c r="C23" s="2" t="s">
        <v>86</v>
      </c>
      <c r="D23" s="2" t="s">
        <v>147</v>
      </c>
      <c r="E23" s="2" t="str">
        <f>"/Companions/"&amp;Table2[[#This Row],[StringID]]&amp;".png"</f>
        <v>/Companions/Fellow_PengKintMerchant.png</v>
      </c>
    </row>
    <row r="24" spans="1:5" x14ac:dyDescent="0.3">
      <c r="A24" s="2">
        <v>23</v>
      </c>
      <c r="B24" s="2" t="s">
        <v>26</v>
      </c>
      <c r="C24" s="2" t="s">
        <v>87</v>
      </c>
      <c r="D24" s="2" t="s">
        <v>148</v>
      </c>
      <c r="E24" s="2" t="str">
        <f>"/Companions/"&amp;Table2[[#This Row],[StringID]]&amp;".png"</f>
        <v>/Companions/Fellow_GrocerShop.png</v>
      </c>
    </row>
    <row r="25" spans="1:5" x14ac:dyDescent="0.3">
      <c r="A25" s="2">
        <v>24</v>
      </c>
      <c r="B25" s="2" t="s">
        <v>27</v>
      </c>
      <c r="C25" s="2" t="s">
        <v>88</v>
      </c>
      <c r="D25" s="2" t="s">
        <v>149</v>
      </c>
      <c r="E25" s="2" t="str">
        <f>"/Companions/"&amp;Table2[[#This Row],[StringID]]&amp;".png"</f>
        <v>/Companions/Fellow_PengKintAlchemist.png</v>
      </c>
    </row>
    <row r="26" spans="1:5" x14ac:dyDescent="0.3">
      <c r="A26" s="2">
        <v>25</v>
      </c>
      <c r="B26" s="2" t="s">
        <v>28</v>
      </c>
      <c r="C26" s="2" t="s">
        <v>89</v>
      </c>
      <c r="D26" s="2" t="s">
        <v>150</v>
      </c>
      <c r="E26" s="2" t="str">
        <f>"/Companions/"&amp;Table2[[#This Row],[StringID]]&amp;".png"</f>
        <v>/Companions/Fellow_Equipment.png</v>
      </c>
    </row>
    <row r="27" spans="1:5" x14ac:dyDescent="0.3">
      <c r="A27" s="2">
        <v>26</v>
      </c>
      <c r="B27" s="2" t="s">
        <v>29</v>
      </c>
      <c r="C27" s="2" t="s">
        <v>90</v>
      </c>
      <c r="D27" s="2" t="s">
        <v>151</v>
      </c>
      <c r="E27" s="2" t="str">
        <f>"/Companions/"&amp;Table2[[#This Row],[StringID]]&amp;".png"</f>
        <v>/Companions/Fellow_Collection.png</v>
      </c>
    </row>
    <row r="28" spans="1:5" x14ac:dyDescent="0.3">
      <c r="A28" s="2">
        <v>27</v>
      </c>
      <c r="B28" s="2" t="s">
        <v>30</v>
      </c>
      <c r="C28" s="2" t="s">
        <v>91</v>
      </c>
      <c r="D28" s="2" t="s">
        <v>152</v>
      </c>
      <c r="E28" s="2" t="str">
        <f>"/Companions/"&amp;Table2[[#This Row],[StringID]]&amp;".png"</f>
        <v>/Companions/Fellow_Orc.png</v>
      </c>
    </row>
    <row r="29" spans="1:5" x14ac:dyDescent="0.3">
      <c r="A29" s="2">
        <v>28</v>
      </c>
      <c r="B29" s="2" t="s">
        <v>31</v>
      </c>
      <c r="C29" s="2" t="s">
        <v>92</v>
      </c>
      <c r="D29" s="2" t="s">
        <v>153</v>
      </c>
      <c r="E29" s="2" t="str">
        <f>"/Companions/"&amp;Table2[[#This Row],[StringID]]&amp;".png"</f>
        <v>/Companions/Fellow_Hunter_Woman.png</v>
      </c>
    </row>
    <row r="30" spans="1:5" x14ac:dyDescent="0.3">
      <c r="A30" s="2">
        <v>29</v>
      </c>
      <c r="B30" s="2" t="s">
        <v>32</v>
      </c>
      <c r="C30" s="2" t="s">
        <v>93</v>
      </c>
      <c r="D30" s="2" t="s">
        <v>154</v>
      </c>
      <c r="E30" s="2" t="str">
        <f>"/Companions/"&amp;Table2[[#This Row],[StringID]]&amp;".png"</f>
        <v>/Companions/Fellow_Echo_Woman.png</v>
      </c>
    </row>
    <row r="31" spans="1:5" x14ac:dyDescent="0.3">
      <c r="A31" s="2">
        <v>30</v>
      </c>
      <c r="B31" s="2" t="s">
        <v>33</v>
      </c>
      <c r="C31" s="2" t="s">
        <v>94</v>
      </c>
      <c r="D31" s="2" t="s">
        <v>155</v>
      </c>
      <c r="E31" s="2" t="str">
        <f>"/Companions/"&amp;Table2[[#This Row],[StringID]]&amp;".png"</f>
        <v>/Companions/Fellow_Echo_Girl.png</v>
      </c>
    </row>
    <row r="32" spans="1:5" x14ac:dyDescent="0.3">
      <c r="A32" s="2">
        <v>31</v>
      </c>
      <c r="B32" s="2" t="s">
        <v>34</v>
      </c>
      <c r="C32" s="2" t="s">
        <v>95</v>
      </c>
      <c r="D32" s="2" t="s">
        <v>156</v>
      </c>
      <c r="E32" s="2" t="str">
        <f>"/Companions/"&amp;Table2[[#This Row],[StringID]]&amp;".png"</f>
        <v>/Companions/Fellow_TraceDismantler.png</v>
      </c>
    </row>
    <row r="33" spans="1:5" x14ac:dyDescent="0.3">
      <c r="A33" s="2">
        <v>32</v>
      </c>
      <c r="B33" s="2" t="s">
        <v>35</v>
      </c>
      <c r="C33" s="2" t="s">
        <v>96</v>
      </c>
      <c r="D33" s="2" t="s">
        <v>157</v>
      </c>
      <c r="E33" s="2" t="str">
        <f>"/Companions/"&amp;Table2[[#This Row],[StringID]]&amp;".png"</f>
        <v>/Companions/Fellow_Human_ManFarmer.png</v>
      </c>
    </row>
    <row r="34" spans="1:5" x14ac:dyDescent="0.3">
      <c r="A34" s="2">
        <v>33</v>
      </c>
      <c r="B34" s="2" t="s">
        <v>36</v>
      </c>
      <c r="C34" s="2" t="s">
        <v>97</v>
      </c>
      <c r="D34" s="2" t="s">
        <v>158</v>
      </c>
      <c r="E34" s="2" t="str">
        <f>"/Companions/"&amp;Table2[[#This Row],[StringID]]&amp;".png"</f>
        <v>/Companions/Fellow_Human_WomanFarmer.png</v>
      </c>
    </row>
    <row r="35" spans="1:5" x14ac:dyDescent="0.3">
      <c r="A35" s="2">
        <v>34</v>
      </c>
      <c r="B35" s="2" t="s">
        <v>37</v>
      </c>
      <c r="C35" s="2" t="s">
        <v>98</v>
      </c>
      <c r="D35" s="2" t="s">
        <v>159</v>
      </c>
      <c r="E35" s="2" t="str">
        <f>"/Companions/"&amp;Table2[[#This Row],[StringID]]&amp;".png"</f>
        <v>/Companions/Fellow_DrakeMan.png</v>
      </c>
    </row>
    <row r="36" spans="1:5" x14ac:dyDescent="0.3">
      <c r="A36" s="2">
        <v>35</v>
      </c>
      <c r="B36" s="2" t="s">
        <v>38</v>
      </c>
      <c r="C36" s="2" t="s">
        <v>99</v>
      </c>
      <c r="D36" s="2" t="s">
        <v>160</v>
      </c>
      <c r="E36" s="2" t="str">
        <f>"/Companions/"&amp;Table2[[#This Row],[StringID]]&amp;".png"</f>
        <v>/Companions/Fellow_DrakeWoman.png</v>
      </c>
    </row>
    <row r="37" spans="1:5" x14ac:dyDescent="0.3">
      <c r="A37" s="2">
        <v>36</v>
      </c>
      <c r="B37" s="2" t="s">
        <v>39</v>
      </c>
      <c r="C37" s="2" t="s">
        <v>100</v>
      </c>
      <c r="D37" s="2" t="s">
        <v>161</v>
      </c>
      <c r="E37" s="2" t="str">
        <f>"/Companions/"&amp;Table2[[#This Row],[StringID]]&amp;".png"</f>
        <v>/Companions/Fellow_Human_ChiefGuard.png</v>
      </c>
    </row>
    <row r="38" spans="1:5" x14ac:dyDescent="0.3">
      <c r="A38" s="2">
        <v>37</v>
      </c>
      <c r="B38" s="2" t="s">
        <v>40</v>
      </c>
      <c r="C38" s="2" t="s">
        <v>101</v>
      </c>
      <c r="D38" s="2" t="s">
        <v>162</v>
      </c>
      <c r="E38" s="2" t="str">
        <f>"/Companions/"&amp;Table2[[#This Row],[StringID]]&amp;".png"</f>
        <v>/Companions/Fellow_DrakeElder.png</v>
      </c>
    </row>
    <row r="39" spans="1:5" x14ac:dyDescent="0.3">
      <c r="A39" s="2">
        <v>38</v>
      </c>
      <c r="B39" s="2" t="s">
        <v>41</v>
      </c>
      <c r="C39" s="2" t="s">
        <v>102</v>
      </c>
      <c r="D39" s="2" t="s">
        <v>163</v>
      </c>
      <c r="E39" s="2" t="str">
        <f>"/Companions/"&amp;Table2[[#This Row],[StringID]]&amp;".png"</f>
        <v>/Companions/Fellow_Human_Boy.png</v>
      </c>
    </row>
    <row r="40" spans="1:5" x14ac:dyDescent="0.3">
      <c r="A40" s="2">
        <v>39</v>
      </c>
      <c r="B40" s="2" t="s">
        <v>42</v>
      </c>
      <c r="C40" s="2" t="s">
        <v>103</v>
      </c>
      <c r="D40" s="2" t="s">
        <v>164</v>
      </c>
      <c r="E40" s="2" t="str">
        <f>"/Companions/"&amp;Table2[[#This Row],[StringID]]&amp;".png"</f>
        <v>/Companions/Fellow_GuildAdministrator.png</v>
      </c>
    </row>
    <row r="41" spans="1:5" x14ac:dyDescent="0.3">
      <c r="A41" s="2">
        <v>40</v>
      </c>
      <c r="B41" s="2" t="s">
        <v>43</v>
      </c>
      <c r="C41" s="2" t="s">
        <v>104</v>
      </c>
      <c r="D41" s="2" t="s">
        <v>165</v>
      </c>
      <c r="E41" s="2" t="str">
        <f>"/Companions/"&amp;Table2[[#This Row],[StringID]]&amp;".png"</f>
        <v>/Companions/Fellow_Drake_Jeweller.png</v>
      </c>
    </row>
    <row r="42" spans="1:5" x14ac:dyDescent="0.3">
      <c r="A42" s="2">
        <v>41</v>
      </c>
      <c r="B42" s="2" t="s">
        <v>44</v>
      </c>
      <c r="C42" s="2" t="s">
        <v>105</v>
      </c>
      <c r="D42" s="2" t="s">
        <v>166</v>
      </c>
      <c r="E42" s="2" t="str">
        <f>"/Companions/"&amp;Table2[[#This Row],[StringID]]&amp;".png"</f>
        <v>/Companions/Fellow_Hunter_Man.png</v>
      </c>
    </row>
    <row r="43" spans="1:5" x14ac:dyDescent="0.3">
      <c r="A43" s="2">
        <v>42</v>
      </c>
      <c r="B43" s="2" t="s">
        <v>45</v>
      </c>
      <c r="C43" s="2" t="s">
        <v>106</v>
      </c>
      <c r="D43" s="2" t="s">
        <v>167</v>
      </c>
      <c r="E43" s="2" t="str">
        <f>"/Companions/"&amp;Table2[[#This Row],[StringID]]&amp;".png"</f>
        <v>/Companions/Fellow_Echo_ChiefGuard.png</v>
      </c>
    </row>
    <row r="44" spans="1:5" x14ac:dyDescent="0.3">
      <c r="A44" s="2">
        <v>43</v>
      </c>
      <c r="B44" s="2" t="s">
        <v>46</v>
      </c>
      <c r="C44" s="2" t="s">
        <v>107</v>
      </c>
      <c r="D44" s="2" t="s">
        <v>168</v>
      </c>
      <c r="E44" s="2" t="str">
        <f>"/Companions/"&amp;Table2[[#This Row],[StringID]]&amp;".png"</f>
        <v>/Companions/Fellow_SkillBookMerchant.png</v>
      </c>
    </row>
    <row r="45" spans="1:5" x14ac:dyDescent="0.3">
      <c r="A45" s="2">
        <v>44</v>
      </c>
      <c r="B45" s="2" t="s">
        <v>47</v>
      </c>
      <c r="C45" s="2" t="s">
        <v>108</v>
      </c>
      <c r="D45" s="2" t="s">
        <v>169</v>
      </c>
      <c r="E45" s="2" t="str">
        <f>"/Companions/"&amp;Table2[[#This Row],[StringID]]&amp;".png"</f>
        <v>/Companions/Fellow_DrakeChiefGuard.png</v>
      </c>
    </row>
    <row r="46" spans="1:5" x14ac:dyDescent="0.3">
      <c r="A46" s="2">
        <v>45</v>
      </c>
      <c r="B46" s="2" t="s">
        <v>48</v>
      </c>
      <c r="C46" s="2" t="s">
        <v>109</v>
      </c>
      <c r="D46" s="2" t="s">
        <v>170</v>
      </c>
      <c r="E46" s="2" t="str">
        <f>"/Companions/"&amp;Table2[[#This Row],[StringID]]&amp;".png"</f>
        <v>/Companions/Fellow_Echo_Elder.png</v>
      </c>
    </row>
    <row r="47" spans="1:5" x14ac:dyDescent="0.3">
      <c r="A47" s="2">
        <v>46</v>
      </c>
      <c r="B47" s="2" t="s">
        <v>49</v>
      </c>
      <c r="C47" s="2" t="s">
        <v>110</v>
      </c>
      <c r="D47" s="2" t="s">
        <v>171</v>
      </c>
      <c r="E47" s="2" t="str">
        <f>"/Companions/"&amp;Table2[[#This Row],[StringID]]&amp;".png"</f>
        <v>/Companions/Fellow_BlackSmith.png</v>
      </c>
    </row>
    <row r="48" spans="1:5" x14ac:dyDescent="0.3">
      <c r="A48" s="2">
        <v>47</v>
      </c>
      <c r="B48" s="2" t="s">
        <v>50</v>
      </c>
      <c r="C48" s="2" t="s">
        <v>111</v>
      </c>
      <c r="D48" s="2" t="s">
        <v>172</v>
      </c>
      <c r="E48" s="2" t="str">
        <f>"/Companions/"&amp;Table2[[#This Row],[StringID]]&amp;".png"</f>
        <v>/Companions/Fellow_PengKintManager.png</v>
      </c>
    </row>
    <row r="49" spans="1:5" x14ac:dyDescent="0.3">
      <c r="A49" s="2">
        <v>48</v>
      </c>
      <c r="B49" s="2" t="s">
        <v>51</v>
      </c>
      <c r="C49" s="2" t="s">
        <v>112</v>
      </c>
      <c r="D49" s="2" t="s">
        <v>173</v>
      </c>
      <c r="E49" s="2" t="str">
        <f>"/Companions/"&amp;Table2[[#This Row],[StringID]]&amp;".png"</f>
        <v>/Companions/Fellow_DevilStoneDismantler.png</v>
      </c>
    </row>
    <row r="50" spans="1:5" x14ac:dyDescent="0.3">
      <c r="A50" s="2">
        <v>49</v>
      </c>
      <c r="B50" s="2" t="s">
        <v>52</v>
      </c>
      <c r="C50" s="2" t="s">
        <v>113</v>
      </c>
      <c r="D50" s="2" t="s">
        <v>174</v>
      </c>
      <c r="E50" s="2" t="str">
        <f>"/Companions/"&amp;Table2[[#This Row],[StringID]]&amp;".png"</f>
        <v>/Companions/Fellow_Zouk.png</v>
      </c>
    </row>
    <row r="51" spans="1:5" x14ac:dyDescent="0.3">
      <c r="A51" s="2">
        <v>50</v>
      </c>
      <c r="B51" s="2" t="s">
        <v>53</v>
      </c>
      <c r="C51" s="2" t="s">
        <v>114</v>
      </c>
      <c r="D51" s="2" t="s">
        <v>175</v>
      </c>
      <c r="E51" s="2" t="str">
        <f>"/Companions/"&amp;Table2[[#This Row],[StringID]]&amp;".png"</f>
        <v>/Companions/Fellow_GodenZikus.png</v>
      </c>
    </row>
    <row r="52" spans="1:5" x14ac:dyDescent="0.3">
      <c r="A52" s="2">
        <v>51</v>
      </c>
      <c r="B52" s="2" t="s">
        <v>54</v>
      </c>
      <c r="C52" s="2" t="s">
        <v>115</v>
      </c>
      <c r="D52" s="2" t="s">
        <v>176</v>
      </c>
      <c r="E52" s="2" t="str">
        <f>"/Companions/"&amp;Table2[[#This Row],[StringID]]&amp;".png"</f>
        <v>/Companions/Fellow_Kanoteon.png</v>
      </c>
    </row>
    <row r="53" spans="1:5" x14ac:dyDescent="0.3">
      <c r="A53" s="2">
        <v>52</v>
      </c>
      <c r="B53" s="2" t="s">
        <v>55</v>
      </c>
      <c r="C53" s="2" t="s">
        <v>116</v>
      </c>
      <c r="D53" s="2" t="s">
        <v>177</v>
      </c>
      <c r="E53" s="2" t="str">
        <f>"/Companions/"&amp;Table2[[#This Row],[StringID]]&amp;".png"</f>
        <v>/Companions/Fellow_Tharsi.png</v>
      </c>
    </row>
    <row r="54" spans="1:5" x14ac:dyDescent="0.3">
      <c r="A54" s="2">
        <v>53</v>
      </c>
      <c r="B54" s="2" t="s">
        <v>56</v>
      </c>
      <c r="C54" s="2" t="s">
        <v>117</v>
      </c>
      <c r="D54" s="2" t="s">
        <v>178</v>
      </c>
      <c r="E54" s="2" t="str">
        <f>"/Companions/"&amp;Table2[[#This Row],[StringID]]&amp;".png"</f>
        <v>/Companions/Fellow_Vivana.png</v>
      </c>
    </row>
    <row r="55" spans="1:5" x14ac:dyDescent="0.3">
      <c r="A55" s="2">
        <v>54</v>
      </c>
      <c r="B55" s="2" t="s">
        <v>57</v>
      </c>
      <c r="C55" s="2" t="s">
        <v>118</v>
      </c>
      <c r="D55" s="2" t="s">
        <v>179</v>
      </c>
      <c r="E55" s="2" t="str">
        <f>"/Companions/"&amp;Table2[[#This Row],[StringID]]&amp;".png"</f>
        <v>/Companions/Fellow_Echo_OldWoman.png</v>
      </c>
    </row>
    <row r="56" spans="1:5" x14ac:dyDescent="0.3">
      <c r="A56" s="2">
        <v>55</v>
      </c>
      <c r="B56" s="2" t="s">
        <v>58</v>
      </c>
      <c r="C56" s="2" t="s">
        <v>119</v>
      </c>
      <c r="D56" s="2" t="s">
        <v>180</v>
      </c>
      <c r="E56" s="2" t="str">
        <f>"/Companions/"&amp;Table2[[#This Row],[StringID]]&amp;".png"</f>
        <v>/Companions/Fellow_Tundra_Human_FatMan.png</v>
      </c>
    </row>
    <row r="57" spans="1:5" x14ac:dyDescent="0.3">
      <c r="A57" s="2">
        <v>56</v>
      </c>
      <c r="B57" s="2" t="s">
        <v>59</v>
      </c>
      <c r="C57" s="2" t="s">
        <v>120</v>
      </c>
      <c r="D57" s="2" t="s">
        <v>181</v>
      </c>
      <c r="E57" s="2" t="str">
        <f>"/Companions/"&amp;Table2[[#This Row],[StringID]]&amp;".png"</f>
        <v>/Companions/Fellow_Tundra_Human_Woman.png</v>
      </c>
    </row>
    <row r="58" spans="1:5" x14ac:dyDescent="0.3">
      <c r="A58" s="2">
        <v>57</v>
      </c>
      <c r="B58" s="2" t="s">
        <v>60</v>
      </c>
      <c r="C58" s="2" t="s">
        <v>121</v>
      </c>
      <c r="D58" s="2" t="s">
        <v>182</v>
      </c>
      <c r="E58" s="2" t="str">
        <f>"/Companions/"&amp;Table2[[#This Row],[StringID]]&amp;".png"</f>
        <v>/Companions/Fellow_Tundra_Human_Boy.png</v>
      </c>
    </row>
    <row r="59" spans="1:5" x14ac:dyDescent="0.3">
      <c r="A59" s="2">
        <v>58</v>
      </c>
      <c r="B59" s="2" t="s">
        <v>61</v>
      </c>
      <c r="C59" s="2" t="s">
        <v>122</v>
      </c>
      <c r="D59" s="2" t="s">
        <v>183</v>
      </c>
      <c r="E59" s="2" t="str">
        <f>"/Companions/"&amp;Table2[[#This Row],[StringID]]&amp;".png"</f>
        <v>/Companions/Fellow_Tundra_Human.png</v>
      </c>
    </row>
    <row r="60" spans="1:5" x14ac:dyDescent="0.3">
      <c r="A60" s="2">
        <v>59</v>
      </c>
      <c r="B60" s="2" t="s">
        <v>62</v>
      </c>
      <c r="C60" s="2" t="s">
        <v>123</v>
      </c>
      <c r="D60" s="2" t="s">
        <v>184</v>
      </c>
      <c r="E60" s="2" t="str">
        <f>"/Companions/"&amp;Table2[[#This Row],[StringID]]&amp;".png"</f>
        <v>/Companions/Fellow_Tundra_OldMan.png</v>
      </c>
    </row>
    <row r="61" spans="1:5" x14ac:dyDescent="0.3">
      <c r="A61" s="2">
        <v>60</v>
      </c>
      <c r="B61" s="2" t="s">
        <v>63</v>
      </c>
      <c r="C61" s="2" t="s">
        <v>124</v>
      </c>
      <c r="D61" s="2" t="s">
        <v>185</v>
      </c>
      <c r="E61" s="2" t="str">
        <f>"/Companions/"&amp;Table2[[#This Row],[StringID]]&amp;".png"</f>
        <v>/Companions/Fellow_SkillBookMerchant2.png</v>
      </c>
    </row>
    <row r="62" spans="1:5" x14ac:dyDescent="0.3">
      <c r="A62" s="2">
        <v>61</v>
      </c>
      <c r="B62" s="2" t="s">
        <v>64</v>
      </c>
      <c r="C62" s="2" t="s">
        <v>125</v>
      </c>
      <c r="D62" s="2" t="s">
        <v>186</v>
      </c>
      <c r="E62" s="2" t="str">
        <f>"/Companions/"&amp;Table2[[#This Row],[StringID]]&amp;".png"</f>
        <v>/Companions/Fellow_Tundra_Human_Girl.png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88B5-B1B1-4FD6-B124-C677D392D464}">
  <dimension ref="A1:E15"/>
  <sheetViews>
    <sheetView workbookViewId="0">
      <selection activeCell="B31" sqref="B31"/>
    </sheetView>
  </sheetViews>
  <sheetFormatPr defaultRowHeight="16.5" x14ac:dyDescent="0.3"/>
  <cols>
    <col min="2" max="2" width="40.5" bestFit="1" customWidth="1"/>
    <col min="3" max="4" width="30.625" customWidth="1"/>
    <col min="5" max="5" width="57.5" bestFit="1" customWidth="1"/>
  </cols>
  <sheetData>
    <row r="1" spans="1:5" ht="17.25" thickBot="1" x14ac:dyDescent="0.35">
      <c r="A1" s="7" t="s">
        <v>187</v>
      </c>
      <c r="B1" s="8" t="s">
        <v>3</v>
      </c>
      <c r="C1" s="7" t="s">
        <v>1</v>
      </c>
      <c r="D1" s="7" t="s">
        <v>2</v>
      </c>
      <c r="E1" s="8" t="s">
        <v>0</v>
      </c>
    </row>
    <row r="2" spans="1:5" x14ac:dyDescent="0.3">
      <c r="A2" s="9">
        <v>1</v>
      </c>
      <c r="B2" s="9" t="s">
        <v>218</v>
      </c>
      <c r="C2" s="9"/>
      <c r="D2" s="9"/>
      <c r="E2" s="9" t="str">
        <f t="shared" ref="E2:E8" si="0">"/GoldenApple/"&amp;B2&amp;".png"</f>
        <v>/GoldenApple/GoldApple_auto-battle charge ticket (30 min).png</v>
      </c>
    </row>
    <row r="3" spans="1:5" x14ac:dyDescent="0.3">
      <c r="A3" s="10">
        <v>2</v>
      </c>
      <c r="B3" s="10" t="s">
        <v>219</v>
      </c>
      <c r="C3" s="10"/>
      <c r="D3" s="10"/>
      <c r="E3" s="10" t="str">
        <f t="shared" si="0"/>
        <v>/GoldenApple/GoldApple_berzerker bon-bons.png</v>
      </c>
    </row>
    <row r="4" spans="1:5" x14ac:dyDescent="0.3">
      <c r="A4" s="9">
        <v>3</v>
      </c>
      <c r="B4" s="9" t="s">
        <v>220</v>
      </c>
      <c r="C4" s="9"/>
      <c r="D4" s="9"/>
      <c r="E4" s="9" t="str">
        <f t="shared" si="0"/>
        <v>/GoldenApple/GoldApple_bottomless hp potion v2.0.png</v>
      </c>
    </row>
    <row r="5" spans="1:5" x14ac:dyDescent="0.3">
      <c r="A5" s="10">
        <v>4</v>
      </c>
      <c r="B5" s="10" t="s">
        <v>221</v>
      </c>
      <c r="C5" s="10"/>
      <c r="D5" s="10"/>
      <c r="E5" s="10" t="str">
        <f t="shared" si="0"/>
        <v>/GoldenApple/GoldApple_fruity candy.png</v>
      </c>
    </row>
    <row r="6" spans="1:5" x14ac:dyDescent="0.3">
      <c r="A6" s="9">
        <v>5</v>
      </c>
      <c r="B6" s="9" t="s">
        <v>222</v>
      </c>
      <c r="C6" s="9"/>
      <c r="D6" s="9"/>
      <c r="E6" s="9" t="str">
        <f t="shared" si="0"/>
        <v>/GoldenApple/GoldApple_Net's Pyramid Admission Ticket.png</v>
      </c>
    </row>
    <row r="7" spans="1:5" x14ac:dyDescent="0.3">
      <c r="A7" s="10">
        <v>6</v>
      </c>
      <c r="B7" s="10" t="s">
        <v>223</v>
      </c>
      <c r="C7" s="10"/>
      <c r="D7" s="10"/>
      <c r="E7" s="10" t="str">
        <f t="shared" si="0"/>
        <v>/GoldenApple/GoldApple_Nett's pyramid Entry ticket.png</v>
      </c>
    </row>
    <row r="8" spans="1:5" x14ac:dyDescent="0.3">
      <c r="A8" s="9">
        <v>7</v>
      </c>
      <c r="B8" s="9" t="s">
        <v>224</v>
      </c>
      <c r="C8" s="9"/>
      <c r="D8" s="9"/>
      <c r="E8" s="9" t="str">
        <f t="shared" si="0"/>
        <v>/GoldenApple/Mysterious weapon wheatstone (rare).png</v>
      </c>
    </row>
    <row r="9" spans="1:5" x14ac:dyDescent="0.3">
      <c r="A9" s="10">
        <v>8</v>
      </c>
      <c r="B9" s="10"/>
      <c r="C9" s="10"/>
      <c r="D9" s="10"/>
      <c r="E9" s="10"/>
    </row>
    <row r="10" spans="1:5" x14ac:dyDescent="0.3">
      <c r="A10" s="9">
        <v>9</v>
      </c>
      <c r="B10" s="9"/>
      <c r="C10" s="9"/>
      <c r="D10" s="9"/>
      <c r="E10" s="9"/>
    </row>
    <row r="11" spans="1:5" x14ac:dyDescent="0.3">
      <c r="A11" s="10">
        <v>10</v>
      </c>
      <c r="B11" s="10"/>
      <c r="C11" s="10"/>
      <c r="D11" s="10"/>
      <c r="E11" s="10"/>
    </row>
    <row r="12" spans="1:5" x14ac:dyDescent="0.3">
      <c r="A12" s="9">
        <v>11</v>
      </c>
      <c r="B12" s="9"/>
      <c r="C12" s="9"/>
      <c r="D12" s="9"/>
      <c r="E12" s="9"/>
    </row>
    <row r="13" spans="1:5" x14ac:dyDescent="0.3">
      <c r="A13" s="10">
        <v>12</v>
      </c>
      <c r="B13" s="10"/>
      <c r="C13" s="10"/>
      <c r="D13" s="10"/>
      <c r="E13" s="10"/>
    </row>
    <row r="14" spans="1:5" x14ac:dyDescent="0.3">
      <c r="A14" s="9">
        <v>13</v>
      </c>
      <c r="B14" s="9"/>
      <c r="C14" s="9"/>
      <c r="D14" s="9"/>
      <c r="E14" s="9"/>
    </row>
    <row r="15" spans="1:5" x14ac:dyDescent="0.3">
      <c r="A15" s="10">
        <v>14</v>
      </c>
      <c r="B15" s="10"/>
      <c r="C15" s="10"/>
      <c r="D15" s="10"/>
      <c r="E15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E161-477E-4EAE-9703-4AD284967BB0}">
  <dimension ref="A1:M31"/>
  <sheetViews>
    <sheetView tabSelected="1" workbookViewId="0">
      <selection activeCell="E7" sqref="E7"/>
    </sheetView>
  </sheetViews>
  <sheetFormatPr defaultRowHeight="16.5" x14ac:dyDescent="0.3"/>
  <cols>
    <col min="2" max="2" width="39.75" customWidth="1"/>
    <col min="3" max="3" width="22.25" bestFit="1" customWidth="1"/>
    <col min="4" max="4" width="14.25" customWidth="1"/>
    <col min="5" max="5" width="52.625" customWidth="1"/>
  </cols>
  <sheetData>
    <row r="1" spans="1:13" x14ac:dyDescent="0.3">
      <c r="A1" s="2" t="s">
        <v>193</v>
      </c>
      <c r="B1" s="2" t="s">
        <v>3</v>
      </c>
      <c r="C1" s="2" t="s">
        <v>1</v>
      </c>
      <c r="D1" s="2" t="s">
        <v>2</v>
      </c>
      <c r="E1" s="2" t="s">
        <v>0</v>
      </c>
      <c r="H1" s="11" t="s">
        <v>217</v>
      </c>
      <c r="I1" s="12"/>
      <c r="J1" s="12"/>
      <c r="K1" s="12"/>
      <c r="L1" s="12"/>
      <c r="M1" s="13"/>
    </row>
    <row r="2" spans="1:13" x14ac:dyDescent="0.3">
      <c r="A2" s="2">
        <f>ROW(Table224[[#This Row],[Index]])-1</f>
        <v>1</v>
      </c>
      <c r="B2" s="3" t="s">
        <v>188</v>
      </c>
      <c r="C2" s="3" t="s">
        <v>194</v>
      </c>
      <c r="D2" s="3"/>
      <c r="E2" s="2" t="str">
        <f>"/UI/V4GB/"&amp;Table224[[#This Row],[StringID]]&amp;".jpg"</f>
        <v>/UI/V4GB/UI_V4Shop.jpg</v>
      </c>
      <c r="H2" s="14"/>
      <c r="I2" s="15"/>
      <c r="J2" s="15"/>
      <c r="K2" s="15"/>
      <c r="L2" s="15"/>
      <c r="M2" s="16"/>
    </row>
    <row r="3" spans="1:13" x14ac:dyDescent="0.3">
      <c r="A3" s="2">
        <f>ROW(Table224[[#This Row],[Index]])-1</f>
        <v>2</v>
      </c>
      <c r="B3" s="3" t="s">
        <v>189</v>
      </c>
      <c r="C3" s="3" t="s">
        <v>195</v>
      </c>
      <c r="D3" s="3"/>
      <c r="E3" s="2" t="str">
        <f>"/UI/V4GB/"&amp;Table224[[#This Row],[StringID]]&amp;".jpg"</f>
        <v>/UI/V4GB/UI_BurgerMenu.jpg</v>
      </c>
      <c r="H3" s="17"/>
      <c r="I3" s="18"/>
      <c r="J3" s="18"/>
      <c r="K3" s="18"/>
      <c r="L3" s="18"/>
      <c r="M3" s="19"/>
    </row>
    <row r="4" spans="1:13" x14ac:dyDescent="0.3">
      <c r="A4" s="2">
        <f>ROW(Table224[[#This Row],[Index]])-1</f>
        <v>3</v>
      </c>
      <c r="B4" s="2" t="s">
        <v>190</v>
      </c>
      <c r="C4" s="3" t="s">
        <v>196</v>
      </c>
      <c r="D4" s="2"/>
      <c r="E4" s="4" t="str">
        <f>"/UI/V4GB/"&amp;Table224[[#This Row],[StringID]]&amp;".jpg"</f>
        <v>/UI/V4GB/UI_Inventory.jpg</v>
      </c>
    </row>
    <row r="5" spans="1:13" x14ac:dyDescent="0.3">
      <c r="A5" s="2">
        <f>ROW(Table224[[#This Row],[Index]])-1</f>
        <v>4</v>
      </c>
      <c r="B5" s="2" t="s">
        <v>191</v>
      </c>
      <c r="C5" s="3" t="s">
        <v>197</v>
      </c>
      <c r="D5" s="2"/>
      <c r="E5" s="4" t="str">
        <f>"/UI/V4GB/"&amp;Table224[[#This Row],[StringID]]&amp;".jpg"</f>
        <v>/UI/V4GB/UI_CurrencyList.jpg</v>
      </c>
    </row>
    <row r="6" spans="1:13" x14ac:dyDescent="0.3">
      <c r="A6" s="2">
        <f>ROW(Table224[[#This Row],[Index]])-1</f>
        <v>5</v>
      </c>
      <c r="B6" s="3" t="s">
        <v>192</v>
      </c>
      <c r="C6" s="3" t="s">
        <v>198</v>
      </c>
      <c r="D6" s="2"/>
      <c r="E6" s="4" t="str">
        <f>"/UI/V4GB/"&amp;Table224[[#This Row],[StringID]]&amp;".jpg"</f>
        <v>/UI/V4GB/UI_Exit.jpg</v>
      </c>
    </row>
    <row r="7" spans="1:13" x14ac:dyDescent="0.3">
      <c r="A7" s="2">
        <f>ROW(Table224[[#This Row],[Index]])-1</f>
        <v>6</v>
      </c>
      <c r="B7" s="2" t="s">
        <v>199</v>
      </c>
      <c r="C7" s="3" t="s">
        <v>200</v>
      </c>
      <c r="D7" s="2"/>
      <c r="E7" s="4" t="str">
        <f>"/UI/V4GB/"&amp;Table224[[#This Row],[StringID]]&amp;".jpg"</f>
        <v>/UI/V4GB/UI_MountsShop.jpg</v>
      </c>
    </row>
    <row r="8" spans="1:13" x14ac:dyDescent="0.3">
      <c r="A8" s="2">
        <f>ROW(Table224[[#This Row],[Index]])-1</f>
        <v>7</v>
      </c>
      <c r="B8" s="2" t="s">
        <v>201</v>
      </c>
      <c r="C8" s="3" t="s">
        <v>202</v>
      </c>
      <c r="D8" s="2"/>
      <c r="E8" s="4" t="str">
        <f>"/UI/V4GB/"&amp;Table224[[#This Row],[StringID]]&amp;".jpg"</f>
        <v>/UI/V4GB/UI_CompanionsShop.jpg</v>
      </c>
    </row>
    <row r="9" spans="1:13" x14ac:dyDescent="0.3">
      <c r="A9" s="2">
        <f>ROW(Table224[[#This Row],[Index]])-1</f>
        <v>8</v>
      </c>
      <c r="B9" s="2" t="s">
        <v>203</v>
      </c>
      <c r="C9" s="3" t="s">
        <v>208</v>
      </c>
      <c r="D9" s="2"/>
      <c r="E9" s="4" t="str">
        <f>"/UI/V4GB/"&amp;Table224[[#This Row],[StringID]]&amp;".jpg"</f>
        <v>/UI/V4GB/UI_CompanionTestPackage.jpg</v>
      </c>
    </row>
    <row r="10" spans="1:13" x14ac:dyDescent="0.3">
      <c r="A10" s="2">
        <f>ROW(Table224[[#This Row],[Index]])-1</f>
        <v>9</v>
      </c>
      <c r="B10" s="2" t="s">
        <v>204</v>
      </c>
      <c r="C10" s="2" t="s">
        <v>205</v>
      </c>
      <c r="D10" s="2"/>
      <c r="E10" s="4" t="str">
        <f>"/UI/V4GB/"&amp;Table224[[#This Row],[StringID]]&amp;".jpg"</f>
        <v>/UI/V4GB/UI_Purchase990.jpg</v>
      </c>
    </row>
    <row r="11" spans="1:13" x14ac:dyDescent="0.3">
      <c r="A11" s="2">
        <f>ROW(Table224[[#This Row],[Index]])-1</f>
        <v>10</v>
      </c>
      <c r="B11" s="2" t="s">
        <v>206</v>
      </c>
      <c r="C11" s="2" t="s">
        <v>207</v>
      </c>
      <c r="D11" s="2"/>
      <c r="E11" s="4" t="str">
        <f>"/UI/V4GB/"&amp;Table224[[#This Row],[StringID]]&amp;".jpg"</f>
        <v>/UI/V4GB/UI_OpenAll.jpg</v>
      </c>
    </row>
    <row r="12" spans="1:13" x14ac:dyDescent="0.3">
      <c r="A12" s="2">
        <f>ROW(Table224[[#This Row],[Index]])-1</f>
        <v>11</v>
      </c>
      <c r="B12" s="2" t="s">
        <v>209</v>
      </c>
      <c r="C12" s="2" t="s">
        <v>210</v>
      </c>
      <c r="D12" s="2"/>
      <c r="E12" s="4" t="str">
        <f>"/UI/V4GB/"&amp;Table224[[#This Row],[StringID]]&amp;".jpg"</f>
        <v>/UI/V4GB/UI_TryAgain.jpg</v>
      </c>
    </row>
    <row r="13" spans="1:13" x14ac:dyDescent="0.3">
      <c r="A13" s="2">
        <f>ROW(Table224[[#This Row],[Index]])-1</f>
        <v>12</v>
      </c>
      <c r="B13" s="2" t="s">
        <v>211</v>
      </c>
      <c r="C13" s="2" t="s">
        <v>212</v>
      </c>
      <c r="D13" s="2"/>
      <c r="E13" s="4" t="str">
        <f>"/UI/V4GB/"&amp;Table224[[#This Row],[StringID]]&amp;".jpg"</f>
        <v>/UI/V4GB/UI_ViewResults.jpg</v>
      </c>
    </row>
    <row r="14" spans="1:13" x14ac:dyDescent="0.3">
      <c r="A14" s="2">
        <f>ROW(Table224[[#This Row],[Index]])-1</f>
        <v>13</v>
      </c>
      <c r="B14" s="2" t="s">
        <v>213</v>
      </c>
      <c r="C14" s="2" t="s">
        <v>214</v>
      </c>
      <c r="D14" s="2"/>
      <c r="E14" s="4" t="str">
        <f>"/UI/V4GB/"&amp;Table224[[#This Row],[StringID]]&amp;".jpg"</f>
        <v>/UI/V4GB/UI_Okay.jpg</v>
      </c>
    </row>
    <row r="15" spans="1:13" x14ac:dyDescent="0.3">
      <c r="A15" s="2">
        <f>ROW(Table224[[#This Row],[Index]])-1</f>
        <v>14</v>
      </c>
      <c r="B15" s="2" t="s">
        <v>215</v>
      </c>
      <c r="C15" s="2" t="s">
        <v>216</v>
      </c>
      <c r="D15" s="2"/>
      <c r="E15" s="4" t="str">
        <f>"/UI/V4GB/"&amp;Table224[[#This Row],[StringID]]&amp;".jpg"</f>
        <v>/UI/V4GB/UI_GachaFrame.jpg</v>
      </c>
    </row>
    <row r="16" spans="1:13" x14ac:dyDescent="0.3">
      <c r="A16" s="2">
        <f>ROW(Table224[[#This Row],[Index]])-1</f>
        <v>15</v>
      </c>
      <c r="B16" s="2" t="s">
        <v>225</v>
      </c>
      <c r="C16" s="2" t="s">
        <v>234</v>
      </c>
      <c r="D16" s="2"/>
      <c r="E16" s="4" t="str">
        <f>"/UI/MSMG/"&amp;Table224[[#This Row],[StringID]]&amp;".png"</f>
        <v>/UI/MSMG/UI_btn_Buy1.png</v>
      </c>
    </row>
    <row r="17" spans="1:5" x14ac:dyDescent="0.3">
      <c r="A17" s="2">
        <f>ROW(Table224[[#This Row],[Index]])-1</f>
        <v>16</v>
      </c>
      <c r="B17" s="2" t="s">
        <v>226</v>
      </c>
      <c r="C17" s="2" t="s">
        <v>235</v>
      </c>
      <c r="D17" s="2"/>
      <c r="E17" s="4" t="str">
        <f>"/UI/MSMG/"&amp;Table224[[#This Row],[StringID]]&amp;".png"</f>
        <v>/UI/MSMG/UI_btn_Buy10.png</v>
      </c>
    </row>
    <row r="18" spans="1:5" x14ac:dyDescent="0.3">
      <c r="A18" s="2">
        <f>ROW(Table224[[#This Row],[Index]])-1</f>
        <v>17</v>
      </c>
      <c r="B18" s="2" t="s">
        <v>227</v>
      </c>
      <c r="C18" s="2" t="s">
        <v>236</v>
      </c>
      <c r="D18" s="2"/>
      <c r="E18" s="4" t="str">
        <f>"/UI/MSMG/"&amp;Table224[[#This Row],[StringID]]&amp;".png"</f>
        <v>/UI/MSMG/UI_Btn_Cancel.png</v>
      </c>
    </row>
    <row r="19" spans="1:5" x14ac:dyDescent="0.3">
      <c r="A19" s="2">
        <f>ROW(Table224[[#This Row],[Index]])-1</f>
        <v>18</v>
      </c>
      <c r="B19" s="2" t="s">
        <v>228</v>
      </c>
      <c r="C19" s="2" t="s">
        <v>237</v>
      </c>
      <c r="D19" s="2"/>
      <c r="E19" s="4" t="str">
        <f>"/UI/MSMG/"&amp;Table224[[#This Row],[StringID]]&amp;".png"</f>
        <v>/UI/MSMG/UI_Btn_Confirm.png</v>
      </c>
    </row>
    <row r="20" spans="1:5" x14ac:dyDescent="0.3">
      <c r="A20" s="2">
        <f>ROW(Table224[[#This Row],[Index]])-1</f>
        <v>19</v>
      </c>
      <c r="B20" s="2" t="s">
        <v>229</v>
      </c>
      <c r="C20" s="2" t="s">
        <v>238</v>
      </c>
      <c r="D20" s="2"/>
      <c r="E20" s="4" t="str">
        <f>"/UI/MSMG/"&amp;Table224[[#This Row],[StringID]]&amp;".png"</f>
        <v>/UI/MSMG/UI_CheatMenu.png</v>
      </c>
    </row>
    <row r="21" spans="1:5" x14ac:dyDescent="0.3">
      <c r="A21" s="2">
        <f>ROW(Table224[[#This Row],[Index]])-1</f>
        <v>20</v>
      </c>
      <c r="B21" s="2" t="s">
        <v>230</v>
      </c>
      <c r="C21" s="2" t="s">
        <v>239</v>
      </c>
      <c r="D21" s="2"/>
      <c r="E21" s="4" t="str">
        <f>"/UI/MSMG/"&amp;Table224[[#This Row],[StringID]]&amp;".png"</f>
        <v>/UI/MSMG/UI_GoldenAppleSIDEMENU.png</v>
      </c>
    </row>
    <row r="22" spans="1:5" x14ac:dyDescent="0.3">
      <c r="A22" s="2">
        <f>ROW(Table224[[#This Row],[Index]])-1</f>
        <v>21</v>
      </c>
      <c r="B22" s="2" t="s">
        <v>231</v>
      </c>
      <c r="C22" s="2" t="s">
        <v>240</v>
      </c>
      <c r="D22" s="2"/>
      <c r="E22" s="4" t="str">
        <f>"/UI/MSMG/"&amp;Table224[[#This Row],[StringID]]&amp;".png"</f>
        <v>/UI/MSMG/UI_HambugerMENU.png</v>
      </c>
    </row>
    <row r="23" spans="1:5" x14ac:dyDescent="0.3">
      <c r="A23" s="2">
        <f>ROW(Table224[[#This Row],[Index]])-1</f>
        <v>22</v>
      </c>
      <c r="B23" s="2" t="s">
        <v>232</v>
      </c>
      <c r="C23" s="2" t="s">
        <v>241</v>
      </c>
      <c r="D23" s="2"/>
      <c r="E23" s="4" t="str">
        <f>"/UI/MSMG/"&amp;Table224[[#This Row],[StringID]]&amp;".png"</f>
        <v>/UI/MSMG/UI_Shop_CashShopMENU.png</v>
      </c>
    </row>
    <row r="24" spans="1:5" x14ac:dyDescent="0.3">
      <c r="A24" s="2">
        <f>ROW(Table224[[#This Row],[Index]])-1</f>
        <v>23</v>
      </c>
      <c r="B24" s="2" t="s">
        <v>233</v>
      </c>
      <c r="C24" s="2" t="s">
        <v>242</v>
      </c>
      <c r="D24" s="2"/>
      <c r="E24" s="4" t="str">
        <f>"/UI/MSMG/"&amp;Table224[[#This Row],[StringID]]&amp;".png"</f>
        <v>/UI/MSMG/UI_ShopMENU.png</v>
      </c>
    </row>
    <row r="25" spans="1:5" x14ac:dyDescent="0.3">
      <c r="A25" s="2">
        <f>ROW(Table224[[#This Row],[Index]])-1</f>
        <v>24</v>
      </c>
      <c r="B25" s="3" t="s">
        <v>243</v>
      </c>
      <c r="C25" s="3" t="s">
        <v>245</v>
      </c>
      <c r="D25" s="2"/>
      <c r="E25" s="2" t="str">
        <f>"/UI/V4GB/"&amp;Table224[[#This Row],[StringID]]&amp;".jpg"</f>
        <v>/UI/V4GB/UI_Console_OK.jpg</v>
      </c>
    </row>
    <row r="26" spans="1:5" x14ac:dyDescent="0.3">
      <c r="A26" s="2">
        <f>ROW(Table224[[#This Row],[Index]])-1</f>
        <v>25</v>
      </c>
      <c r="B26" s="3" t="s">
        <v>244</v>
      </c>
      <c r="C26" s="3" t="s">
        <v>246</v>
      </c>
      <c r="D26" s="2"/>
      <c r="E26" s="2" t="str">
        <f>"/UI/V4GB/"&amp;Table224[[#This Row],[StringID]]&amp;".jpg"</f>
        <v>/UI/V4GB/UI_NPCCheat.jpg</v>
      </c>
    </row>
    <row r="27" spans="1:5" x14ac:dyDescent="0.3">
      <c r="A27" s="2">
        <f>ROW(Table224[[#This Row],[Index]])-1</f>
        <v>26</v>
      </c>
      <c r="B27" s="2" t="s">
        <v>247</v>
      </c>
      <c r="C27" s="3" t="s">
        <v>248</v>
      </c>
      <c r="D27" s="2"/>
      <c r="E27" s="2" t="str">
        <f>"/UI/V4GB/"&amp;Table224[[#This Row],[StringID]]&amp;".jpg"</f>
        <v>/UI/V4GB/UI_Cheat_Input.jpg</v>
      </c>
    </row>
    <row r="28" spans="1:5" x14ac:dyDescent="0.3">
      <c r="A28" s="2">
        <f>ROW(Table224[[#This Row],[Index]])-1</f>
        <v>27</v>
      </c>
      <c r="B28" s="2" t="s">
        <v>249</v>
      </c>
      <c r="C28" s="3" t="s">
        <v>250</v>
      </c>
      <c r="D28" s="2"/>
      <c r="E28" s="2" t="str">
        <f>"/UI/V4GB/"&amp;Table224[[#This Row],[StringID]]&amp;".jpg"</f>
        <v>/UI/V4GB/UI_Create_NPC.jpg</v>
      </c>
    </row>
    <row r="29" spans="1:5" x14ac:dyDescent="0.3">
      <c r="A29" s="2">
        <f>ROW(Table224[[#This Row],[Index]])-1</f>
        <v>28</v>
      </c>
      <c r="B29" s="3" t="s">
        <v>251</v>
      </c>
      <c r="C29" s="3" t="s">
        <v>252</v>
      </c>
      <c r="D29" s="2"/>
      <c r="E29" s="2" t="str">
        <f>"/UI/V4GB/"&amp;Table224[[#This Row],[StringID]]&amp;".jpg"</f>
        <v>/UI/V4GB/UI_Cheat_Send.jpg</v>
      </c>
    </row>
    <row r="30" spans="1:5" x14ac:dyDescent="0.3">
      <c r="A30" s="2">
        <f>ROW(Table224[[#This Row],[Index]])-1</f>
        <v>29</v>
      </c>
      <c r="B30" s="2" t="s">
        <v>253</v>
      </c>
      <c r="C30" s="2" t="s">
        <v>254</v>
      </c>
      <c r="D30" s="2"/>
      <c r="E30" s="2" t="str">
        <f>"/UI/V4GB/"&amp;Table224[[#This Row],[StringID]]&amp;".jpg"</f>
        <v>/UI/V4GB/UI_GeneralShop.jpg</v>
      </c>
    </row>
    <row r="31" spans="1:5" x14ac:dyDescent="0.3">
      <c r="A31" s="2">
        <v>30</v>
      </c>
      <c r="B31" s="2" t="s">
        <v>255</v>
      </c>
      <c r="C31" s="2" t="s">
        <v>256</v>
      </c>
      <c r="D31" s="2"/>
      <c r="E31" s="4" t="s">
        <v>257</v>
      </c>
    </row>
  </sheetData>
  <mergeCells count="1">
    <mergeCell ref="H1:M3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7:C396"/>
  <sheetViews>
    <sheetView workbookViewId="0">
      <selection activeCell="C14" sqref="C14"/>
    </sheetView>
  </sheetViews>
  <sheetFormatPr defaultRowHeight="16.5" x14ac:dyDescent="0.3"/>
  <cols>
    <col min="2" max="2" width="33.125" bestFit="1" customWidth="1"/>
    <col min="3" max="3" width="35.5" bestFit="1" customWidth="1"/>
    <col min="5" max="5" width="15.25" customWidth="1"/>
    <col min="6" max="6" width="17.25" customWidth="1"/>
  </cols>
  <sheetData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  <row r="149" spans="2:3" x14ac:dyDescent="0.3">
      <c r="B149" s="1"/>
      <c r="C149" s="1"/>
    </row>
    <row r="150" spans="2:3" x14ac:dyDescent="0.3">
      <c r="B150" s="1"/>
      <c r="C150" s="1"/>
    </row>
    <row r="151" spans="2:3" x14ac:dyDescent="0.3">
      <c r="B151" s="1"/>
      <c r="C151" s="1"/>
    </row>
    <row r="152" spans="2:3" x14ac:dyDescent="0.3">
      <c r="B152" s="1"/>
      <c r="C152" s="1"/>
    </row>
    <row r="153" spans="2:3" x14ac:dyDescent="0.3">
      <c r="B153" s="1"/>
      <c r="C153" s="1"/>
    </row>
    <row r="154" spans="2:3" x14ac:dyDescent="0.3">
      <c r="B154" s="1"/>
      <c r="C154" s="1"/>
    </row>
    <row r="155" spans="2:3" x14ac:dyDescent="0.3">
      <c r="B155" s="1"/>
      <c r="C155" s="1"/>
    </row>
    <row r="156" spans="2:3" x14ac:dyDescent="0.3">
      <c r="B156" s="1"/>
      <c r="C156" s="1"/>
    </row>
    <row r="157" spans="2:3" x14ac:dyDescent="0.3">
      <c r="B157" s="1"/>
      <c r="C157" s="1"/>
    </row>
    <row r="158" spans="2:3" x14ac:dyDescent="0.3">
      <c r="B158" s="1"/>
      <c r="C158" s="1"/>
    </row>
    <row r="159" spans="2:3" x14ac:dyDescent="0.3">
      <c r="B159" s="1"/>
      <c r="C159" s="1"/>
    </row>
    <row r="160" spans="2:3" x14ac:dyDescent="0.3">
      <c r="B160" s="1"/>
      <c r="C160" s="1"/>
    </row>
    <row r="161" spans="2:3" x14ac:dyDescent="0.3">
      <c r="B161" s="1"/>
      <c r="C161" s="1"/>
    </row>
    <row r="162" spans="2:3" x14ac:dyDescent="0.3">
      <c r="B162" s="1"/>
      <c r="C162" s="1"/>
    </row>
    <row r="163" spans="2:3" x14ac:dyDescent="0.3">
      <c r="B163" s="1"/>
      <c r="C163" s="1"/>
    </row>
    <row r="164" spans="2:3" x14ac:dyDescent="0.3">
      <c r="B164" s="1"/>
      <c r="C164" s="1"/>
    </row>
    <row r="165" spans="2:3" x14ac:dyDescent="0.3">
      <c r="B165" s="1"/>
      <c r="C165" s="1"/>
    </row>
    <row r="166" spans="2:3" x14ac:dyDescent="0.3">
      <c r="B166" s="1"/>
      <c r="C166" s="1"/>
    </row>
    <row r="167" spans="2:3" x14ac:dyDescent="0.3">
      <c r="B167" s="1"/>
      <c r="C167" s="1"/>
    </row>
    <row r="168" spans="2:3" x14ac:dyDescent="0.3">
      <c r="B168" s="1"/>
      <c r="C168" s="1"/>
    </row>
    <row r="169" spans="2:3" x14ac:dyDescent="0.3">
      <c r="B169" s="1"/>
      <c r="C169" s="1"/>
    </row>
    <row r="170" spans="2:3" x14ac:dyDescent="0.3">
      <c r="B170" s="1"/>
      <c r="C170" s="1"/>
    </row>
    <row r="171" spans="2:3" x14ac:dyDescent="0.3">
      <c r="B171" s="1"/>
      <c r="C171" s="1"/>
    </row>
    <row r="172" spans="2:3" x14ac:dyDescent="0.3">
      <c r="B172" s="1"/>
      <c r="C172" s="1"/>
    </row>
    <row r="173" spans="2:3" x14ac:dyDescent="0.3">
      <c r="B173" s="1"/>
      <c r="C173" s="1"/>
    </row>
    <row r="174" spans="2:3" x14ac:dyDescent="0.3">
      <c r="B174" s="1"/>
      <c r="C174" s="1"/>
    </row>
    <row r="175" spans="2:3" x14ac:dyDescent="0.3">
      <c r="B175" s="1"/>
      <c r="C175" s="1"/>
    </row>
    <row r="176" spans="2:3" x14ac:dyDescent="0.3">
      <c r="B176" s="1"/>
      <c r="C176" s="1"/>
    </row>
    <row r="177" spans="2:3" x14ac:dyDescent="0.3">
      <c r="B177" s="1"/>
      <c r="C177" s="1"/>
    </row>
    <row r="178" spans="2:3" x14ac:dyDescent="0.3">
      <c r="B178" s="1"/>
      <c r="C178" s="1"/>
    </row>
    <row r="179" spans="2:3" x14ac:dyDescent="0.3">
      <c r="B179" s="1"/>
      <c r="C179" s="1"/>
    </row>
    <row r="180" spans="2:3" x14ac:dyDescent="0.3">
      <c r="B180" s="1"/>
      <c r="C180" s="1"/>
    </row>
    <row r="181" spans="2:3" x14ac:dyDescent="0.3">
      <c r="B181" s="1"/>
      <c r="C181" s="1"/>
    </row>
    <row r="182" spans="2:3" x14ac:dyDescent="0.3">
      <c r="B182" s="1"/>
      <c r="C182" s="1"/>
    </row>
    <row r="183" spans="2:3" x14ac:dyDescent="0.3">
      <c r="B183" s="1"/>
      <c r="C183" s="1"/>
    </row>
    <row r="184" spans="2:3" x14ac:dyDescent="0.3">
      <c r="B184" s="1"/>
      <c r="C184" s="1"/>
    </row>
    <row r="185" spans="2:3" x14ac:dyDescent="0.3">
      <c r="B185" s="1"/>
      <c r="C185" s="1"/>
    </row>
    <row r="186" spans="2:3" x14ac:dyDescent="0.3">
      <c r="B186" s="1"/>
      <c r="C186" s="1"/>
    </row>
    <row r="187" spans="2:3" x14ac:dyDescent="0.3">
      <c r="B187" s="1"/>
      <c r="C187" s="1"/>
    </row>
    <row r="188" spans="2:3" x14ac:dyDescent="0.3">
      <c r="B188" s="1"/>
      <c r="C188" s="1"/>
    </row>
    <row r="189" spans="2:3" x14ac:dyDescent="0.3">
      <c r="B189" s="1"/>
      <c r="C189" s="1"/>
    </row>
    <row r="190" spans="2:3" x14ac:dyDescent="0.3">
      <c r="B190" s="1"/>
      <c r="C190" s="1"/>
    </row>
    <row r="191" spans="2:3" x14ac:dyDescent="0.3">
      <c r="B191" s="1"/>
      <c r="C191" s="1"/>
    </row>
    <row r="192" spans="2:3" x14ac:dyDescent="0.3">
      <c r="B192" s="1"/>
      <c r="C192" s="1"/>
    </row>
    <row r="193" spans="2:3" x14ac:dyDescent="0.3">
      <c r="B193" s="1"/>
      <c r="C193" s="1"/>
    </row>
    <row r="194" spans="2:3" x14ac:dyDescent="0.3">
      <c r="B194" s="1"/>
      <c r="C194" s="1"/>
    </row>
    <row r="195" spans="2:3" x14ac:dyDescent="0.3">
      <c r="B195" s="1"/>
      <c r="C195" s="1"/>
    </row>
    <row r="196" spans="2:3" x14ac:dyDescent="0.3">
      <c r="B196" s="1"/>
      <c r="C196" s="1"/>
    </row>
    <row r="197" spans="2:3" x14ac:dyDescent="0.3">
      <c r="B197" s="1"/>
      <c r="C197" s="1"/>
    </row>
    <row r="198" spans="2:3" x14ac:dyDescent="0.3">
      <c r="B198" s="1"/>
      <c r="C198" s="1"/>
    </row>
    <row r="199" spans="2:3" x14ac:dyDescent="0.3">
      <c r="B199" s="1"/>
      <c r="C199" s="1"/>
    </row>
    <row r="200" spans="2:3" x14ac:dyDescent="0.3">
      <c r="B200" s="1"/>
      <c r="C200" s="1"/>
    </row>
    <row r="201" spans="2:3" x14ac:dyDescent="0.3">
      <c r="B201" s="1"/>
      <c r="C201" s="1"/>
    </row>
    <row r="202" spans="2:3" x14ac:dyDescent="0.3">
      <c r="B202" s="1"/>
      <c r="C202" s="1"/>
    </row>
    <row r="203" spans="2:3" x14ac:dyDescent="0.3">
      <c r="B203" s="1"/>
      <c r="C203" s="1"/>
    </row>
    <row r="204" spans="2:3" x14ac:dyDescent="0.3">
      <c r="B204" s="1"/>
      <c r="C204" s="1"/>
    </row>
    <row r="205" spans="2:3" x14ac:dyDescent="0.3">
      <c r="B205" s="1"/>
      <c r="C205" s="1"/>
    </row>
    <row r="206" spans="2:3" x14ac:dyDescent="0.3">
      <c r="B206" s="1"/>
      <c r="C206" s="1"/>
    </row>
    <row r="207" spans="2:3" x14ac:dyDescent="0.3">
      <c r="B207" s="1"/>
      <c r="C207" s="1"/>
    </row>
    <row r="208" spans="2:3" x14ac:dyDescent="0.3">
      <c r="B208" s="1"/>
      <c r="C208" s="1"/>
    </row>
    <row r="209" spans="2:3" x14ac:dyDescent="0.3">
      <c r="B209" s="1"/>
      <c r="C209" s="1"/>
    </row>
    <row r="210" spans="2:3" x14ac:dyDescent="0.3">
      <c r="B210" s="1"/>
      <c r="C210" s="1"/>
    </row>
    <row r="211" spans="2:3" x14ac:dyDescent="0.3">
      <c r="B211" s="1"/>
      <c r="C211" s="1"/>
    </row>
    <row r="212" spans="2:3" x14ac:dyDescent="0.3">
      <c r="B212" s="1"/>
      <c r="C212" s="1"/>
    </row>
    <row r="213" spans="2:3" x14ac:dyDescent="0.3">
      <c r="B213" s="1"/>
      <c r="C213" s="1"/>
    </row>
    <row r="214" spans="2:3" x14ac:dyDescent="0.3">
      <c r="B214" s="1"/>
      <c r="C214" s="1"/>
    </row>
    <row r="215" spans="2:3" x14ac:dyDescent="0.3">
      <c r="B215" s="1"/>
      <c r="C215" s="1"/>
    </row>
    <row r="216" spans="2:3" x14ac:dyDescent="0.3">
      <c r="B216" s="1"/>
      <c r="C216" s="1"/>
    </row>
    <row r="217" spans="2:3" x14ac:dyDescent="0.3">
      <c r="B217" s="1"/>
      <c r="C217" s="1"/>
    </row>
    <row r="218" spans="2:3" x14ac:dyDescent="0.3">
      <c r="B218" s="1"/>
      <c r="C218" s="1"/>
    </row>
    <row r="219" spans="2:3" x14ac:dyDescent="0.3">
      <c r="B219" s="1"/>
      <c r="C219" s="1"/>
    </row>
    <row r="220" spans="2:3" x14ac:dyDescent="0.3">
      <c r="B220" s="1"/>
      <c r="C220" s="1"/>
    </row>
    <row r="221" spans="2:3" x14ac:dyDescent="0.3">
      <c r="B221" s="1"/>
      <c r="C221" s="1"/>
    </row>
    <row r="222" spans="2:3" x14ac:dyDescent="0.3">
      <c r="B222" s="1"/>
      <c r="C222" s="1"/>
    </row>
    <row r="223" spans="2:3" x14ac:dyDescent="0.3">
      <c r="B223" s="1"/>
      <c r="C223" s="1"/>
    </row>
    <row r="224" spans="2:3" x14ac:dyDescent="0.3">
      <c r="B224" s="1"/>
      <c r="C224" s="1"/>
    </row>
    <row r="225" spans="2:3" x14ac:dyDescent="0.3">
      <c r="B225" s="1"/>
      <c r="C225" s="1"/>
    </row>
    <row r="226" spans="2:3" x14ac:dyDescent="0.3">
      <c r="B226" s="1"/>
      <c r="C226" s="1"/>
    </row>
    <row r="227" spans="2:3" x14ac:dyDescent="0.3">
      <c r="B227" s="1"/>
      <c r="C227" s="1"/>
    </row>
    <row r="228" spans="2:3" x14ac:dyDescent="0.3">
      <c r="B228" s="1"/>
      <c r="C228" s="1"/>
    </row>
    <row r="229" spans="2:3" x14ac:dyDescent="0.3">
      <c r="B229" s="1"/>
      <c r="C229" s="1"/>
    </row>
    <row r="230" spans="2:3" x14ac:dyDescent="0.3">
      <c r="B230" s="1"/>
      <c r="C230" s="1"/>
    </row>
    <row r="231" spans="2:3" x14ac:dyDescent="0.3">
      <c r="B231" s="1"/>
      <c r="C231" s="1"/>
    </row>
    <row r="232" spans="2:3" x14ac:dyDescent="0.3">
      <c r="B232" s="1"/>
      <c r="C232" s="1"/>
    </row>
    <row r="233" spans="2:3" x14ac:dyDescent="0.3">
      <c r="B233" s="1"/>
      <c r="C233" s="1"/>
    </row>
    <row r="234" spans="2:3" x14ac:dyDescent="0.3">
      <c r="B234" s="1"/>
      <c r="C234" s="1"/>
    </row>
    <row r="235" spans="2:3" x14ac:dyDescent="0.3">
      <c r="B235" s="1"/>
      <c r="C235" s="1"/>
    </row>
    <row r="236" spans="2:3" x14ac:dyDescent="0.3">
      <c r="B236" s="1"/>
      <c r="C236" s="1"/>
    </row>
    <row r="237" spans="2:3" x14ac:dyDescent="0.3">
      <c r="B237" s="1"/>
      <c r="C237" s="1"/>
    </row>
    <row r="238" spans="2:3" x14ac:dyDescent="0.3">
      <c r="B238" s="1"/>
      <c r="C238" s="1"/>
    </row>
    <row r="239" spans="2:3" x14ac:dyDescent="0.3">
      <c r="B239" s="1"/>
      <c r="C239" s="1"/>
    </row>
    <row r="240" spans="2:3" x14ac:dyDescent="0.3">
      <c r="B240" s="1"/>
      <c r="C240" s="1"/>
    </row>
    <row r="241" spans="2:3" x14ac:dyDescent="0.3">
      <c r="B241" s="1"/>
      <c r="C241" s="1"/>
    </row>
    <row r="242" spans="2:3" x14ac:dyDescent="0.3">
      <c r="B242" s="1"/>
      <c r="C242" s="1"/>
    </row>
    <row r="243" spans="2:3" x14ac:dyDescent="0.3">
      <c r="B243" s="1"/>
      <c r="C243" s="1"/>
    </row>
    <row r="244" spans="2:3" x14ac:dyDescent="0.3">
      <c r="B244" s="1"/>
      <c r="C244" s="1"/>
    </row>
    <row r="245" spans="2:3" x14ac:dyDescent="0.3">
      <c r="B245" s="1"/>
      <c r="C245" s="1"/>
    </row>
    <row r="246" spans="2:3" x14ac:dyDescent="0.3">
      <c r="B246" s="1"/>
      <c r="C246" s="1"/>
    </row>
    <row r="247" spans="2:3" x14ac:dyDescent="0.3">
      <c r="B247" s="1"/>
      <c r="C247" s="1"/>
    </row>
    <row r="248" spans="2:3" x14ac:dyDescent="0.3">
      <c r="B248" s="1"/>
      <c r="C248" s="1"/>
    </row>
    <row r="249" spans="2:3" x14ac:dyDescent="0.3">
      <c r="B249" s="1"/>
      <c r="C249" s="1"/>
    </row>
    <row r="250" spans="2:3" x14ac:dyDescent="0.3">
      <c r="B250" s="1"/>
      <c r="C250" s="1"/>
    </row>
    <row r="251" spans="2:3" x14ac:dyDescent="0.3">
      <c r="B251" s="1"/>
      <c r="C251" s="1"/>
    </row>
    <row r="252" spans="2:3" x14ac:dyDescent="0.3">
      <c r="B252" s="1"/>
      <c r="C252" s="1"/>
    </row>
    <row r="253" spans="2:3" x14ac:dyDescent="0.3">
      <c r="B253" s="1"/>
      <c r="C253" s="1"/>
    </row>
    <row r="254" spans="2:3" x14ac:dyDescent="0.3">
      <c r="B254" s="1"/>
      <c r="C254" s="1"/>
    </row>
    <row r="255" spans="2:3" x14ac:dyDescent="0.3">
      <c r="B255" s="1"/>
      <c r="C255" s="1"/>
    </row>
    <row r="256" spans="2:3" x14ac:dyDescent="0.3">
      <c r="B256" s="1"/>
      <c r="C256" s="1"/>
    </row>
    <row r="257" spans="2:3" x14ac:dyDescent="0.3">
      <c r="B257" s="1"/>
      <c r="C257" s="1"/>
    </row>
    <row r="258" spans="2:3" x14ac:dyDescent="0.3">
      <c r="B258" s="1"/>
      <c r="C258" s="1"/>
    </row>
    <row r="259" spans="2:3" x14ac:dyDescent="0.3">
      <c r="B259" s="1"/>
      <c r="C259" s="1"/>
    </row>
    <row r="260" spans="2:3" x14ac:dyDescent="0.3">
      <c r="B260" s="1"/>
      <c r="C260" s="1"/>
    </row>
    <row r="261" spans="2:3" x14ac:dyDescent="0.3">
      <c r="B261" s="1"/>
      <c r="C261" s="1"/>
    </row>
    <row r="262" spans="2:3" x14ac:dyDescent="0.3">
      <c r="B262" s="1"/>
      <c r="C262" s="1"/>
    </row>
    <row r="263" spans="2:3" x14ac:dyDescent="0.3">
      <c r="B263" s="1"/>
      <c r="C263" s="1"/>
    </row>
    <row r="264" spans="2:3" x14ac:dyDescent="0.3">
      <c r="B264" s="1"/>
      <c r="C264" s="1"/>
    </row>
    <row r="265" spans="2:3" x14ac:dyDescent="0.3">
      <c r="B265" s="1"/>
      <c r="C265" s="1"/>
    </row>
    <row r="266" spans="2:3" x14ac:dyDescent="0.3">
      <c r="B266" s="1"/>
      <c r="C266" s="1"/>
    </row>
    <row r="267" spans="2:3" x14ac:dyDescent="0.3">
      <c r="B267" s="1"/>
      <c r="C267" s="1"/>
    </row>
    <row r="268" spans="2:3" x14ac:dyDescent="0.3">
      <c r="B268" s="1"/>
      <c r="C268" s="1"/>
    </row>
    <row r="269" spans="2:3" x14ac:dyDescent="0.3">
      <c r="B269" s="1"/>
      <c r="C269" s="1"/>
    </row>
    <row r="270" spans="2:3" x14ac:dyDescent="0.3">
      <c r="B270" s="1"/>
      <c r="C270" s="1"/>
    </row>
    <row r="271" spans="2:3" x14ac:dyDescent="0.3">
      <c r="B271" s="1"/>
      <c r="C271" s="1"/>
    </row>
    <row r="272" spans="2:3" x14ac:dyDescent="0.3">
      <c r="B272" s="1"/>
      <c r="C272" s="1"/>
    </row>
    <row r="273" spans="2:3" x14ac:dyDescent="0.3">
      <c r="B273" s="1"/>
      <c r="C273" s="1"/>
    </row>
    <row r="274" spans="2:3" x14ac:dyDescent="0.3">
      <c r="B274" s="1"/>
      <c r="C274" s="1"/>
    </row>
    <row r="275" spans="2:3" x14ac:dyDescent="0.3">
      <c r="B275" s="1"/>
      <c r="C275" s="1"/>
    </row>
    <row r="276" spans="2:3" x14ac:dyDescent="0.3">
      <c r="B276" s="1"/>
      <c r="C276" s="1"/>
    </row>
    <row r="277" spans="2:3" x14ac:dyDescent="0.3">
      <c r="B277" s="1"/>
      <c r="C277" s="1"/>
    </row>
    <row r="278" spans="2:3" x14ac:dyDescent="0.3">
      <c r="B278" s="1"/>
      <c r="C278" s="1"/>
    </row>
    <row r="279" spans="2:3" x14ac:dyDescent="0.3">
      <c r="B279" s="1"/>
      <c r="C279" s="1"/>
    </row>
    <row r="280" spans="2:3" x14ac:dyDescent="0.3">
      <c r="B280" s="1"/>
      <c r="C280" s="1"/>
    </row>
    <row r="281" spans="2:3" x14ac:dyDescent="0.3">
      <c r="B281" s="1"/>
      <c r="C281" s="1"/>
    </row>
    <row r="282" spans="2:3" x14ac:dyDescent="0.3">
      <c r="B282" s="1"/>
      <c r="C282" s="1"/>
    </row>
    <row r="283" spans="2:3" x14ac:dyDescent="0.3">
      <c r="B283" s="1"/>
      <c r="C283" s="1"/>
    </row>
    <row r="284" spans="2:3" x14ac:dyDescent="0.3">
      <c r="B284" s="1"/>
      <c r="C284" s="1"/>
    </row>
    <row r="285" spans="2:3" x14ac:dyDescent="0.3">
      <c r="B285" s="1"/>
      <c r="C285" s="1"/>
    </row>
    <row r="286" spans="2:3" x14ac:dyDescent="0.3">
      <c r="B286" s="1"/>
      <c r="C286" s="1"/>
    </row>
    <row r="287" spans="2:3" x14ac:dyDescent="0.3">
      <c r="B287" s="1"/>
      <c r="C287" s="1"/>
    </row>
    <row r="288" spans="2:3" x14ac:dyDescent="0.3">
      <c r="B288" s="1"/>
      <c r="C288" s="1"/>
    </row>
    <row r="289" spans="2:3" x14ac:dyDescent="0.3">
      <c r="B289" s="1"/>
      <c r="C289" s="1"/>
    </row>
    <row r="290" spans="2:3" x14ac:dyDescent="0.3">
      <c r="B290" s="1"/>
      <c r="C290" s="1"/>
    </row>
    <row r="291" spans="2:3" x14ac:dyDescent="0.3">
      <c r="B291" s="1"/>
      <c r="C291" s="1"/>
    </row>
    <row r="292" spans="2:3" x14ac:dyDescent="0.3">
      <c r="B292" s="1"/>
      <c r="C292" s="1"/>
    </row>
    <row r="293" spans="2:3" x14ac:dyDescent="0.3">
      <c r="B293" s="1"/>
      <c r="C293" s="1"/>
    </row>
    <row r="294" spans="2:3" x14ac:dyDescent="0.3">
      <c r="B294" s="1"/>
      <c r="C294" s="1"/>
    </row>
    <row r="295" spans="2:3" x14ac:dyDescent="0.3">
      <c r="B295" s="1"/>
      <c r="C295" s="1"/>
    </row>
    <row r="296" spans="2:3" x14ac:dyDescent="0.3">
      <c r="B296" s="1"/>
      <c r="C296" s="1"/>
    </row>
    <row r="297" spans="2:3" x14ac:dyDescent="0.3">
      <c r="B297" s="1"/>
      <c r="C297" s="1"/>
    </row>
    <row r="298" spans="2:3" x14ac:dyDescent="0.3">
      <c r="B298" s="1"/>
      <c r="C298" s="1"/>
    </row>
    <row r="299" spans="2:3" x14ac:dyDescent="0.3">
      <c r="B299" s="1"/>
      <c r="C299" s="1"/>
    </row>
    <row r="300" spans="2:3" x14ac:dyDescent="0.3">
      <c r="B300" s="1"/>
      <c r="C300" s="1"/>
    </row>
    <row r="301" spans="2:3" x14ac:dyDescent="0.3">
      <c r="B301" s="1"/>
      <c r="C301" s="1"/>
    </row>
    <row r="302" spans="2:3" x14ac:dyDescent="0.3">
      <c r="B302" s="1"/>
      <c r="C302" s="1"/>
    </row>
    <row r="303" spans="2:3" x14ac:dyDescent="0.3">
      <c r="B303" s="1"/>
      <c r="C303" s="1"/>
    </row>
    <row r="304" spans="2:3" x14ac:dyDescent="0.3">
      <c r="B304" s="1"/>
      <c r="C304" s="1"/>
    </row>
    <row r="305" spans="2:3" x14ac:dyDescent="0.3">
      <c r="B305" s="1"/>
      <c r="C305" s="1"/>
    </row>
    <row r="306" spans="2:3" x14ac:dyDescent="0.3">
      <c r="B306" s="1"/>
      <c r="C306" s="1"/>
    </row>
    <row r="307" spans="2:3" x14ac:dyDescent="0.3">
      <c r="B307" s="1"/>
      <c r="C307" s="1"/>
    </row>
    <row r="308" spans="2:3" x14ac:dyDescent="0.3">
      <c r="B308" s="1"/>
      <c r="C308" s="1"/>
    </row>
    <row r="309" spans="2:3" x14ac:dyDescent="0.3">
      <c r="B309" s="1"/>
      <c r="C309" s="1"/>
    </row>
    <row r="310" spans="2:3" x14ac:dyDescent="0.3">
      <c r="B310" s="1"/>
      <c r="C310" s="1"/>
    </row>
    <row r="311" spans="2:3" x14ac:dyDescent="0.3">
      <c r="B311" s="1"/>
      <c r="C311" s="1"/>
    </row>
    <row r="312" spans="2:3" x14ac:dyDescent="0.3">
      <c r="B312" s="1"/>
      <c r="C312" s="1"/>
    </row>
    <row r="313" spans="2:3" x14ac:dyDescent="0.3">
      <c r="B313" s="1"/>
      <c r="C313" s="1"/>
    </row>
    <row r="314" spans="2:3" x14ac:dyDescent="0.3">
      <c r="B314" s="1"/>
      <c r="C314" s="1"/>
    </row>
    <row r="315" spans="2:3" x14ac:dyDescent="0.3">
      <c r="B315" s="1"/>
      <c r="C315" s="1"/>
    </row>
    <row r="316" spans="2:3" x14ac:dyDescent="0.3">
      <c r="B316" s="1"/>
      <c r="C316" s="1"/>
    </row>
    <row r="317" spans="2:3" x14ac:dyDescent="0.3">
      <c r="B317" s="1"/>
      <c r="C317" s="1"/>
    </row>
    <row r="318" spans="2:3" x14ac:dyDescent="0.3">
      <c r="B318" s="1"/>
      <c r="C318" s="1"/>
    </row>
    <row r="319" spans="2:3" x14ac:dyDescent="0.3">
      <c r="B319" s="1"/>
      <c r="C319" s="1"/>
    </row>
    <row r="320" spans="2:3" x14ac:dyDescent="0.3">
      <c r="B320" s="1"/>
      <c r="C320" s="1"/>
    </row>
    <row r="321" spans="2:3" x14ac:dyDescent="0.3">
      <c r="B321" s="1"/>
      <c r="C321" s="1"/>
    </row>
    <row r="322" spans="2:3" x14ac:dyDescent="0.3">
      <c r="B322" s="1"/>
      <c r="C322" s="1"/>
    </row>
    <row r="323" spans="2:3" x14ac:dyDescent="0.3">
      <c r="B323" s="1"/>
      <c r="C323" s="1"/>
    </row>
    <row r="324" spans="2:3" x14ac:dyDescent="0.3">
      <c r="B324" s="1"/>
      <c r="C324" s="1"/>
    </row>
    <row r="325" spans="2:3" x14ac:dyDescent="0.3">
      <c r="B325" s="1"/>
      <c r="C325" s="1"/>
    </row>
    <row r="326" spans="2:3" x14ac:dyDescent="0.3">
      <c r="B326" s="1"/>
      <c r="C326" s="1"/>
    </row>
    <row r="327" spans="2:3" x14ac:dyDescent="0.3">
      <c r="B327" s="1"/>
      <c r="C327" s="1"/>
    </row>
    <row r="328" spans="2:3" x14ac:dyDescent="0.3">
      <c r="B328" s="1"/>
      <c r="C328" s="1"/>
    </row>
    <row r="329" spans="2:3" x14ac:dyDescent="0.3">
      <c r="B329" s="1"/>
      <c r="C329" s="1"/>
    </row>
    <row r="330" spans="2:3" x14ac:dyDescent="0.3">
      <c r="B330" s="1"/>
      <c r="C330" s="1"/>
    </row>
    <row r="331" spans="2:3" x14ac:dyDescent="0.3">
      <c r="B331" s="1"/>
      <c r="C331" s="1"/>
    </row>
    <row r="332" spans="2:3" x14ac:dyDescent="0.3">
      <c r="B332" s="1"/>
      <c r="C332" s="1"/>
    </row>
    <row r="333" spans="2:3" x14ac:dyDescent="0.3">
      <c r="B333" s="1"/>
      <c r="C333" s="1"/>
    </row>
    <row r="334" spans="2:3" x14ac:dyDescent="0.3">
      <c r="B334" s="1"/>
      <c r="C334" s="1"/>
    </row>
    <row r="335" spans="2:3" x14ac:dyDescent="0.3">
      <c r="B335" s="1"/>
      <c r="C335" s="1"/>
    </row>
    <row r="336" spans="2:3" x14ac:dyDescent="0.3">
      <c r="B336" s="1"/>
      <c r="C336" s="1"/>
    </row>
    <row r="337" spans="2:3" x14ac:dyDescent="0.3">
      <c r="B337" s="1"/>
      <c r="C337" s="1"/>
    </row>
    <row r="338" spans="2:3" x14ac:dyDescent="0.3">
      <c r="B338" s="1"/>
      <c r="C338" s="1"/>
    </row>
    <row r="339" spans="2:3" x14ac:dyDescent="0.3">
      <c r="B339" s="1"/>
      <c r="C339" s="1"/>
    </row>
    <row r="340" spans="2:3" x14ac:dyDescent="0.3">
      <c r="B340" s="1"/>
      <c r="C340" s="1"/>
    </row>
    <row r="341" spans="2:3" x14ac:dyDescent="0.3">
      <c r="B341" s="1"/>
      <c r="C341" s="1"/>
    </row>
    <row r="342" spans="2:3" x14ac:dyDescent="0.3">
      <c r="B342" s="1"/>
      <c r="C342" s="1"/>
    </row>
    <row r="343" spans="2:3" x14ac:dyDescent="0.3">
      <c r="B343" s="1"/>
      <c r="C343" s="1"/>
    </row>
    <row r="344" spans="2:3" x14ac:dyDescent="0.3">
      <c r="B344" s="1"/>
      <c r="C344" s="1"/>
    </row>
    <row r="345" spans="2:3" x14ac:dyDescent="0.3">
      <c r="B345" s="1"/>
      <c r="C345" s="1"/>
    </row>
    <row r="346" spans="2:3" x14ac:dyDescent="0.3">
      <c r="B346" s="1"/>
      <c r="C346" s="1"/>
    </row>
    <row r="347" spans="2:3" x14ac:dyDescent="0.3">
      <c r="B347" s="1"/>
      <c r="C347" s="1"/>
    </row>
    <row r="348" spans="2:3" x14ac:dyDescent="0.3">
      <c r="B348" s="1"/>
      <c r="C348" s="1"/>
    </row>
    <row r="349" spans="2:3" x14ac:dyDescent="0.3">
      <c r="B349" s="1"/>
      <c r="C349" s="1"/>
    </row>
    <row r="350" spans="2:3" x14ac:dyDescent="0.3">
      <c r="B350" s="1"/>
      <c r="C350" s="1"/>
    </row>
    <row r="351" spans="2:3" x14ac:dyDescent="0.3">
      <c r="B351" s="1"/>
      <c r="C351" s="1"/>
    </row>
    <row r="352" spans="2:3" x14ac:dyDescent="0.3">
      <c r="B352" s="1"/>
      <c r="C352" s="1"/>
    </row>
    <row r="353" spans="2:3" x14ac:dyDescent="0.3">
      <c r="B353" s="1"/>
      <c r="C353" s="1"/>
    </row>
    <row r="354" spans="2:3" x14ac:dyDescent="0.3">
      <c r="B354" s="1"/>
      <c r="C354" s="1"/>
    </row>
    <row r="355" spans="2:3" x14ac:dyDescent="0.3">
      <c r="B355" s="1"/>
      <c r="C355" s="1"/>
    </row>
    <row r="356" spans="2:3" x14ac:dyDescent="0.3">
      <c r="B356" s="1"/>
      <c r="C356" s="1"/>
    </row>
    <row r="357" spans="2:3" x14ac:dyDescent="0.3">
      <c r="B357" s="1"/>
      <c r="C357" s="1"/>
    </row>
    <row r="358" spans="2:3" x14ac:dyDescent="0.3">
      <c r="B358" s="1"/>
      <c r="C358" s="1"/>
    </row>
    <row r="359" spans="2:3" x14ac:dyDescent="0.3">
      <c r="B359" s="1"/>
      <c r="C359" s="1"/>
    </row>
    <row r="360" spans="2:3" x14ac:dyDescent="0.3">
      <c r="B360" s="1"/>
      <c r="C360" s="1"/>
    </row>
    <row r="361" spans="2:3" x14ac:dyDescent="0.3">
      <c r="B361" s="1"/>
      <c r="C361" s="1"/>
    </row>
    <row r="362" spans="2:3" x14ac:dyDescent="0.3">
      <c r="B362" s="1"/>
      <c r="C362" s="1"/>
    </row>
    <row r="363" spans="2:3" x14ac:dyDescent="0.3">
      <c r="B363" s="1"/>
      <c r="C363" s="1"/>
    </row>
    <row r="364" spans="2:3" x14ac:dyDescent="0.3">
      <c r="B364" s="1"/>
      <c r="C364" s="1"/>
    </row>
    <row r="365" spans="2:3" x14ac:dyDescent="0.3">
      <c r="B365" s="1"/>
      <c r="C365" s="1"/>
    </row>
    <row r="366" spans="2:3" x14ac:dyDescent="0.3">
      <c r="B366" s="1"/>
      <c r="C366" s="1"/>
    </row>
    <row r="367" spans="2:3" x14ac:dyDescent="0.3">
      <c r="B367" s="1"/>
      <c r="C367" s="1"/>
    </row>
    <row r="368" spans="2:3" x14ac:dyDescent="0.3">
      <c r="B368" s="1"/>
      <c r="C368" s="1"/>
    </row>
    <row r="369" spans="2:3" x14ac:dyDescent="0.3">
      <c r="B369" s="1"/>
      <c r="C369" s="1"/>
    </row>
    <row r="370" spans="2:3" x14ac:dyDescent="0.3">
      <c r="B370" s="1"/>
      <c r="C370" s="1"/>
    </row>
    <row r="371" spans="2:3" x14ac:dyDescent="0.3">
      <c r="B371" s="1"/>
      <c r="C371" s="1"/>
    </row>
    <row r="372" spans="2:3" x14ac:dyDescent="0.3">
      <c r="B372" s="1"/>
      <c r="C372" s="1"/>
    </row>
    <row r="373" spans="2:3" x14ac:dyDescent="0.3">
      <c r="B373" s="1"/>
      <c r="C373" s="1"/>
    </row>
    <row r="374" spans="2:3" x14ac:dyDescent="0.3">
      <c r="B374" s="1"/>
      <c r="C374" s="1"/>
    </row>
    <row r="375" spans="2:3" x14ac:dyDescent="0.3">
      <c r="B375" s="1"/>
      <c r="C375" s="1"/>
    </row>
    <row r="376" spans="2:3" x14ac:dyDescent="0.3">
      <c r="B376" s="1"/>
      <c r="C376" s="1"/>
    </row>
    <row r="377" spans="2:3" x14ac:dyDescent="0.3">
      <c r="B377" s="1"/>
      <c r="C377" s="1"/>
    </row>
    <row r="378" spans="2:3" x14ac:dyDescent="0.3">
      <c r="B378" s="1"/>
      <c r="C378" s="1"/>
    </row>
    <row r="379" spans="2:3" x14ac:dyDescent="0.3">
      <c r="B379" s="1"/>
      <c r="C379" s="1"/>
    </row>
    <row r="380" spans="2:3" x14ac:dyDescent="0.3">
      <c r="B380" s="1"/>
      <c r="C380" s="1"/>
    </row>
    <row r="381" spans="2:3" x14ac:dyDescent="0.3">
      <c r="B381" s="1"/>
      <c r="C381" s="1"/>
    </row>
    <row r="382" spans="2:3" x14ac:dyDescent="0.3">
      <c r="B382" s="1"/>
      <c r="C382" s="1"/>
    </row>
    <row r="383" spans="2:3" x14ac:dyDescent="0.3">
      <c r="B383" s="1"/>
      <c r="C383" s="1"/>
    </row>
    <row r="384" spans="2:3" x14ac:dyDescent="0.3">
      <c r="B384" s="1"/>
      <c r="C384" s="1"/>
    </row>
    <row r="385" spans="2:3" x14ac:dyDescent="0.3">
      <c r="B385" s="1"/>
      <c r="C385" s="1"/>
    </row>
    <row r="386" spans="2:3" x14ac:dyDescent="0.3">
      <c r="B386" s="1"/>
      <c r="C386" s="1"/>
    </row>
    <row r="387" spans="2:3" x14ac:dyDescent="0.3">
      <c r="B387" s="1"/>
      <c r="C387" s="1"/>
    </row>
    <row r="388" spans="2:3" x14ac:dyDescent="0.3">
      <c r="B388" s="1"/>
      <c r="C388" s="1"/>
    </row>
    <row r="389" spans="2:3" x14ac:dyDescent="0.3">
      <c r="B389" s="1"/>
      <c r="C389" s="1"/>
    </row>
    <row r="390" spans="2:3" x14ac:dyDescent="0.3">
      <c r="B390" s="1"/>
      <c r="C390" s="1"/>
    </row>
    <row r="391" spans="2:3" x14ac:dyDescent="0.3">
      <c r="B391" s="1"/>
      <c r="C391" s="1"/>
    </row>
    <row r="392" spans="2:3" x14ac:dyDescent="0.3">
      <c r="B392" s="1"/>
      <c r="C392" s="1"/>
    </row>
    <row r="393" spans="2:3" x14ac:dyDescent="0.3">
      <c r="B393" s="1"/>
      <c r="C393" s="1"/>
    </row>
    <row r="394" spans="2:3" x14ac:dyDescent="0.3">
      <c r="B394" s="1"/>
      <c r="C394" s="1"/>
    </row>
    <row r="395" spans="2:3" x14ac:dyDescent="0.3">
      <c r="B395" s="1"/>
      <c r="C395" s="1"/>
    </row>
    <row r="396" spans="2:3" x14ac:dyDescent="0.3">
      <c r="B396" s="1"/>
      <c r="C396" s="1"/>
    </row>
  </sheetData>
  <customSheetViews>
    <customSheetView guid="{F1A9B88A-78B1-419F-A391-83B1454A44C5}">
      <selection activeCell="B12" sqref="B12"/>
      <pageMargins left="0.7" right="0.7" top="0.75" bottom="0.75" header="0.3" footer="0.3"/>
    </customSheetView>
    <customSheetView guid="{B24583BA-3210-4EBE-B061-E5EC220FA01C}">
      <selection activeCell="B12" sqref="B12"/>
      <pageMargins left="0.7" right="0.7" top="0.75" bottom="0.75" header="0.3" footer="0.3"/>
    </customSheetView>
    <customSheetView guid="{92D4AFAD-54DB-4804-87A5-F807BA99876A}">
      <selection activeCell="B12" sqref="B12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EEA2-4023-4C8C-AFFC-90438ED85D31}">
  <dimension ref="A1"/>
  <sheetViews>
    <sheetView workbookViewId="0">
      <selection activeCell="I22" sqref="I22:I23"/>
    </sheetView>
  </sheetViews>
  <sheetFormatPr defaultRowHeight="16.5" x14ac:dyDescent="0.3"/>
  <cols>
    <col min="2" max="2" width="27.875" bestFit="1" customWidth="1"/>
    <col min="3" max="3" width="29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572F-0BCD-4AC1-AA89-CF0CE2E426D3}">
  <dimension ref="A1:H1"/>
  <sheetViews>
    <sheetView workbookViewId="0">
      <selection activeCell="F17" sqref="F17"/>
    </sheetView>
  </sheetViews>
  <sheetFormatPr defaultRowHeight="16.5" x14ac:dyDescent="0.3"/>
  <sheetData>
    <row r="1" spans="1:8" x14ac:dyDescent="0.3">
      <c r="A1" s="6"/>
      <c r="B1" s="6"/>
      <c r="C1" s="6"/>
      <c r="D1" s="6"/>
      <c r="E1" s="6"/>
      <c r="F1" s="6"/>
      <c r="G1" s="6"/>
      <c r="H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Companion</vt:lpstr>
      <vt:lpstr>GoldenApple</vt:lpstr>
      <vt:lpstr>UI</vt:lpstr>
      <vt:lpstr>Pet</vt:lpstr>
      <vt:lpstr>Cheat</vt:lpstr>
      <vt:lpstr>Mount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2021-06-24T12:29:16Z</dcterms:modified>
  <cp:category/>
  <cp:contentStatus/>
</cp:coreProperties>
</file>