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4.xml" ContentType="application/vnd.openxmlformats-officedocument.drawing+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gaki1606\Documents\MOFC\"/>
    </mc:Choice>
  </mc:AlternateContent>
  <xr:revisionPtr revIDLastSave="0" documentId="13_ncr:1_{80D0C91E-735B-48EC-9879-C120495051C3}" xr6:coauthVersionLast="36" xr6:coauthVersionMax="47" xr10:uidLastSave="{00000000-0000-0000-0000-000000000000}"/>
  <bookViews>
    <workbookView xWindow="0" yWindow="0" windowWidth="24915" windowHeight="7980" activeTab="2" xr2:uid="{00000000-000D-0000-FFFF-FFFF00000000}"/>
  </bookViews>
  <sheets>
    <sheet name="Version-control" sheetId="17" r:id="rId1"/>
    <sheet name="General" sheetId="2" r:id="rId2"/>
    <sheet name="Status Reg" sheetId="11" r:id="rId3"/>
    <sheet name="FPGA_VER_REG" sheetId="18" r:id="rId4"/>
    <sheet name="Global config" sheetId="10" r:id="rId5"/>
    <sheet name="BIT_CONFIG" sheetId="9" r:id="rId6"/>
    <sheet name="CH_CFG" sheetId="8" r:id="rId7"/>
    <sheet name="configuration flow" sheetId="14" r:id="rId8"/>
    <sheet name="Checksum-verification" sheetId="16" r:id="rId9"/>
  </sheets>
  <definedNames>
    <definedName name="_Toc160693716" localSheetId="5">BIT_CONFIG!$E$4</definedName>
    <definedName name="_Toc160693716" localSheetId="6">CH_CFG!$E$8</definedName>
    <definedName name="_Toc160693716" localSheetId="8">'Checksum-verification'!$E$3</definedName>
    <definedName name="_Toc160693716" localSheetId="7">'configuration flow'!$E$4</definedName>
    <definedName name="_Toc160693716" localSheetId="3">FPGA_VER_REG!$E$4</definedName>
    <definedName name="_Toc160693716" localSheetId="1">General!$E$39</definedName>
    <definedName name="_Toc160693716" localSheetId="4">'Global config'!$E$4</definedName>
    <definedName name="_Toc160693716" localSheetId="2">'Status Reg'!$E$4</definedName>
    <definedName name="_Toc160693716" localSheetId="0">'Version-control'!#REF!</definedName>
    <definedName name="_Toc160693717" localSheetId="5">BIT_CONFIG!$E$3</definedName>
    <definedName name="_Toc160693717" localSheetId="6">CH_CFG!$E$7</definedName>
    <definedName name="_Toc160693717" localSheetId="8">'Checksum-verification'!$E$2</definedName>
    <definedName name="_Toc160693717" localSheetId="7">'configuration flow'!$E$3</definedName>
    <definedName name="_Toc160693717" localSheetId="3">FPGA_VER_REG!$E$3</definedName>
    <definedName name="_Toc160693717" localSheetId="1">General!$E$38</definedName>
    <definedName name="_Toc160693717" localSheetId="4">'Global config'!$E$3</definedName>
    <definedName name="_Toc160693717" localSheetId="2">'Status Reg'!$E$3</definedName>
    <definedName name="_Toc160693717" localSheetId="0">'Version-control'!#REF!</definedName>
    <definedName name="_Toc160693718" localSheetId="5">BIT_CONFIG!$AI$6</definedName>
    <definedName name="_Toc160693718" localSheetId="6">CH_CFG!$AI$10</definedName>
    <definedName name="_Toc160693718" localSheetId="8">'Checksum-verification'!#REF!</definedName>
    <definedName name="_Toc160693718" localSheetId="7">'configuration flow'!#REF!</definedName>
    <definedName name="_Toc160693718" localSheetId="3">FPGA_VER_REG!#REF!</definedName>
    <definedName name="_Toc160693718" localSheetId="1">General!$AI$41</definedName>
    <definedName name="_Toc160693718" localSheetId="4">'Global config'!#REF!</definedName>
    <definedName name="_Toc160693718" localSheetId="2">'Status Reg'!#REF!</definedName>
    <definedName name="_Toc160693718" localSheetId="0">'Version-control'!#REF!</definedName>
    <definedName name="_Toc198116074" localSheetId="8">'Checksum-verification'!#REF!</definedName>
    <definedName name="_Toc198116074" localSheetId="7">'configuration flow'!$F$3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18" l="1"/>
  <c r="I3" i="11" l="1"/>
  <c r="I3" i="10"/>
  <c r="I3" i="9"/>
  <c r="I8" i="2"/>
  <c r="I7" i="2"/>
  <c r="I6" i="8"/>
  <c r="I5" i="8"/>
  <c r="I4" i="8"/>
  <c r="I3" i="8"/>
  <c r="I36" i="2"/>
  <c r="I35" i="2"/>
  <c r="I14" i="2"/>
  <c r="I13" i="2"/>
  <c r="I11" i="2"/>
  <c r="I10" i="2"/>
  <c r="I9" i="2"/>
  <c r="I6" i="2"/>
  <c r="I5" i="2"/>
  <c r="I4" i="2"/>
  <c r="I3" i="2"/>
  <c r="I19" i="2" l="1"/>
  <c r="I16" i="2"/>
  <c r="I17" i="2" l="1"/>
  <c r="I22" i="2"/>
  <c r="I25" i="2" l="1"/>
  <c r="I20" i="2"/>
  <c r="I23" i="2" l="1"/>
  <c r="I28" i="2"/>
  <c r="I34" i="2" l="1"/>
  <c r="I31" i="2"/>
  <c r="I26" i="2"/>
  <c r="I32" i="2" l="1"/>
  <c r="I29" i="2"/>
</calcChain>
</file>

<file path=xl/sharedStrings.xml><?xml version="1.0" encoding="utf-8"?>
<sst xmlns="http://schemas.openxmlformats.org/spreadsheetml/2006/main" count="433" uniqueCount="242">
  <si>
    <t>DCA1</t>
  </si>
  <si>
    <t>DCA2</t>
  </si>
  <si>
    <t>2.75-4.75</t>
  </si>
  <si>
    <t>2-6</t>
  </si>
  <si>
    <t>6-18</t>
  </si>
  <si>
    <t>OPMODE</t>
  </si>
  <si>
    <t>A[6:0]</t>
  </si>
  <si>
    <t>D[23:0]</t>
  </si>
  <si>
    <t>[30:24]</t>
  </si>
  <si>
    <t>R/W</t>
  </si>
  <si>
    <t>Status</t>
  </si>
  <si>
    <t>LCK1</t>
  </si>
  <si>
    <t>LCK2</t>
  </si>
  <si>
    <t>LCK3</t>
  </si>
  <si>
    <t>LCK4</t>
  </si>
  <si>
    <t>LCk5</t>
  </si>
  <si>
    <t>LCk6</t>
  </si>
  <si>
    <t>LCK7</t>
  </si>
  <si>
    <t>LCK8</t>
  </si>
  <si>
    <t>BLCK</t>
  </si>
  <si>
    <t>ALCK</t>
  </si>
  <si>
    <t>BIT-Config</t>
  </si>
  <si>
    <t>Global config register</t>
  </si>
  <si>
    <t>Temperature</t>
  </si>
  <si>
    <t>VER_ID</t>
  </si>
  <si>
    <t>VER-YEAR</t>
  </si>
  <si>
    <t>VER-MONTH</t>
  </si>
  <si>
    <t>VER-DAY</t>
  </si>
  <si>
    <t>RO</t>
  </si>
  <si>
    <t>TEST_REG</t>
  </si>
  <si>
    <t>DATA[23:0]</t>
  </si>
  <si>
    <t>LOAD</t>
  </si>
  <si>
    <t>LOAD_RF_SETUP</t>
  </si>
  <si>
    <t>CHKSUM</t>
  </si>
  <si>
    <t>WO</t>
  </si>
  <si>
    <t>CHECKSUM</t>
  </si>
  <si>
    <t>RFRDY</t>
  </si>
  <si>
    <t>FPGA_VER_REG</t>
  </si>
  <si>
    <t>SERIAL_NUM</t>
  </si>
  <si>
    <t>SERIAL_NUMBER</t>
  </si>
  <si>
    <t>Command</t>
  </si>
  <si>
    <t>PGOOD</t>
  </si>
  <si>
    <t>addr</t>
  </si>
  <si>
    <t>CH1_CFG_REG1</t>
  </si>
  <si>
    <t>….</t>
  </si>
  <si>
    <t>CH2_CFG_REG1</t>
  </si>
  <si>
    <t>CH3_CFG_REG1</t>
  </si>
  <si>
    <t>CH4_CFG_REG1</t>
  </si>
  <si>
    <t>CH5_CFG_REG1</t>
  </si>
  <si>
    <t>CH6_CFG_REG1</t>
  </si>
  <si>
    <t>CK_STAT</t>
  </si>
  <si>
    <t>CH7_CFG_REG1</t>
  </si>
  <si>
    <t>CH8_CFG_REG1</t>
  </si>
  <si>
    <t>LO2_LCK</t>
  </si>
  <si>
    <t>0.35-4.75</t>
  </si>
  <si>
    <t>0x0</t>
  </si>
  <si>
    <t>0x1</t>
  </si>
  <si>
    <t>0x2</t>
  </si>
  <si>
    <t>0x3</t>
  </si>
  <si>
    <t>ANT</t>
  </si>
  <si>
    <t>BIT</t>
  </si>
  <si>
    <t>RFIBS</t>
  </si>
  <si>
    <t>IFOBS</t>
  </si>
  <si>
    <t>TF1_VSW</t>
  </si>
  <si>
    <t>TF1_VL</t>
  </si>
  <si>
    <t>TF1_VH</t>
  </si>
  <si>
    <t>TF3_VH</t>
  </si>
  <si>
    <t>TF3_VL</t>
  </si>
  <si>
    <t>TF3_VSW</t>
  </si>
  <si>
    <t>TF2_HPF</t>
  </si>
  <si>
    <t>TF2_HPF_STATE</t>
  </si>
  <si>
    <t>TF2_LPF_STATE</t>
  </si>
  <si>
    <t>Fieldname</t>
  </si>
  <si>
    <t>Description</t>
  </si>
  <si>
    <t>RF IN Source: Select between Bit and ANT
directly control SW5</t>
  </si>
  <si>
    <t>RFISRC</t>
  </si>
  <si>
    <t>RF Input Band select:
contolr switch 2,3,4 see table below</t>
  </si>
  <si>
    <t>IF Out Band select: 
directly control SW5</t>
  </si>
  <si>
    <t>BITS</t>
  </si>
  <si>
    <t>[0]</t>
  </si>
  <si>
    <t>[2:1]</t>
  </si>
  <si>
    <t>[3]</t>
  </si>
  <si>
    <t>[9:4]</t>
  </si>
  <si>
    <t>[15:10]</t>
  </si>
  <si>
    <t>RSVD</t>
  </si>
  <si>
    <t>[23:16]</t>
  </si>
  <si>
    <t>[1:0]</t>
  </si>
  <si>
    <t>Directly control the TF1 switch control pins VSW2,VSW1 details are in am3156 datasheet</t>
  </si>
  <si>
    <t>Directly control the TF1 Low pass filter  control pins VL4,VL3,VL2,VL1 , details are in am3156 datasheet</t>
  </si>
  <si>
    <t>Directly control the TF1 High pass filter  control pins VH4,VH3,VH2,VH1 , details are in am3156 datasheet</t>
  </si>
  <si>
    <t>Directly control the TF3 switch control pins VSW2,VSW1 details are in am3156 datasheet</t>
  </si>
  <si>
    <t>Directly control the TF3 Low pass filter  control pins VL4,VL3,VL2,VL1 , details are in am3156 datasheet</t>
  </si>
  <si>
    <t>Directly control the TF3 High pass filter  control pins VH4,VH3,VH2,VH1 , details are in am3156 datasheet</t>
  </si>
  <si>
    <t>[5:2]</t>
  </si>
  <si>
    <t>[9:6]</t>
  </si>
  <si>
    <t>[11:10]</t>
  </si>
  <si>
    <t>[23:20]</t>
  </si>
  <si>
    <t>select the HPF state 0 to 15, each stae increment the cutoff frequency of the selcted HPF e.g for HPF1 state 0 assign the cutoff frequency to 1.75 GHz, state15 to 3.55 Ghz (1.75+0.12*15)</t>
  </si>
  <si>
    <t>select TF2 LPF band LPF1/ LPF2/ LPF3/ LPF4, for more details at admv8818-ep datasheet</t>
  </si>
  <si>
    <t>select the LPF state 0 to 15, each state increment the cutoff frequency of the selcted LPF e.g for LPF1 state 0 assign the cutoff frequency to 2.05 GHz, state15 to 3.85 Ghz (2.05+0.12*15)</t>
  </si>
  <si>
    <t>select TF2 HPF band HPF1/HPF2/HPF3/HPF4, for more details at admv8818-ep datasheet</t>
  </si>
  <si>
    <t>[7:6]</t>
  </si>
  <si>
    <t>[11:8]</t>
  </si>
  <si>
    <t>[23:13]</t>
  </si>
  <si>
    <t>Reserved bits, in write assign to 0's, in read  return 0's</t>
  </si>
  <si>
    <t>LO_PDWN</t>
  </si>
  <si>
    <t>LO_FREQ</t>
  </si>
  <si>
    <t>[2:0]</t>
  </si>
  <si>
    <t>0x4</t>
  </si>
  <si>
    <t>LPF Bypass</t>
  </si>
  <si>
    <t>LPF1: 2.05-3.85 GHz, LSB 0.12 GHZ</t>
  </si>
  <si>
    <t>LPF2: 3.35-7.25 GHz, LSB 0.26 GHZ</t>
  </si>
  <si>
    <t>LPF3: 7.0-13.0 GHz, LSB 0.36 GHZ</t>
  </si>
  <si>
    <t>LPF4: 12.55-18.85 GHz, LSB 0.49 GHZ</t>
  </si>
  <si>
    <t>HPF Bypass</t>
  </si>
  <si>
    <t>HPF1: 1.75-3.55 GHz, LSB 0.12 GHZ</t>
  </si>
  <si>
    <t>HPF2: 3.40-7.25 GHz, LSB 0.26 GHZ</t>
  </si>
  <si>
    <t>HPF3: 6.6-12.0 GHz, LSB 0.36 GHZ</t>
  </si>
  <si>
    <t>HPF4: 12.5-19.9 GHz, LSB 0.49 GHZ</t>
  </si>
  <si>
    <t>TF2_LPF_SW</t>
  </si>
  <si>
    <t>TF2_HPF_SW</t>
  </si>
  <si>
    <t>directly control attenuation of DCA1, LSB is 0.5[db] range of attenuation is betenn 0 and 31.5[db]</t>
  </si>
  <si>
    <t>TERMINATED</t>
  </si>
  <si>
    <t>CH1_CFG_REG4</t>
  </si>
  <si>
    <t>CH2_CFG_REG4</t>
  </si>
  <si>
    <t>CH3_CFG_REG4</t>
  </si>
  <si>
    <t>CH4_CFG_REG4</t>
  </si>
  <si>
    <t>CH5_CFG_REG4</t>
  </si>
  <si>
    <t>CH6_CFG_REG4</t>
  </si>
  <si>
    <t>CH7_CFG_REG4</t>
  </si>
  <si>
    <t>CH8_CFG_REG4</t>
  </si>
  <si>
    <t>channel 1 configuration icluding: DCA values, Muxes control, Tunable filter control, LO frequency</t>
  </si>
  <si>
    <t>channel 2 configuration icluding: DCA values, Muxes control, Tunable filter control, LO frequency</t>
  </si>
  <si>
    <t>channel 3 configuration icluding: DCA values, Muxes control, Tunable filter control, LO frequency</t>
  </si>
  <si>
    <t>channel 4 configuration icluding: DCA values, Muxes control, Tunable filter control, LO frequency</t>
  </si>
  <si>
    <t>channel 5 configuration icluding: DCA values, Muxes control, Tunable filter control, LO frequency</t>
  </si>
  <si>
    <t>channel 6 configuration icluding: DCA values, Muxes control, Tunable filter control, LO frequency</t>
  </si>
  <si>
    <t>channel 7 configuration icluding: DCA values, Muxes control, Tunable filter control, LO frequency</t>
  </si>
  <si>
    <t>channel 8 configuration icluding: DCA values, Muxes control, Tunable filter control, LO frequency</t>
  </si>
  <si>
    <t>Pls/CW</t>
  </si>
  <si>
    <t>CFGREG1</t>
  </si>
  <si>
    <t>CFGREG2</t>
  </si>
  <si>
    <t>CFGREG3</t>
  </si>
  <si>
    <t>CFGREG4</t>
  </si>
  <si>
    <t>[21:16]</t>
  </si>
  <si>
    <t>CW</t>
  </si>
  <si>
    <t>INT/EXT</t>
  </si>
  <si>
    <t>PLS</t>
  </si>
  <si>
    <t>INTERNAL BIT</t>
  </si>
  <si>
    <t>EXTERNAL BIT</t>
  </si>
  <si>
    <t>CW ot pulse mode, incase of Pulse mode Pulsewidth and PRI are defined in global cobfig register</t>
  </si>
  <si>
    <t>PM_PWID</t>
  </si>
  <si>
    <t>PM_PRI</t>
  </si>
  <si>
    <r>
      <t xml:space="preserve"> dictates how channel configurations are applied:
</t>
    </r>
    <r>
      <rPr>
        <b/>
        <sz val="11"/>
        <color theme="1"/>
        <rFont val="Arial"/>
        <family val="2"/>
        <scheme val="minor"/>
      </rPr>
      <t>Single Channel Mode (0x0)</t>
    </r>
    <r>
      <rPr>
        <sz val="11"/>
        <color theme="1"/>
        <rFont val="Arial"/>
        <family val="2"/>
        <scheme val="minor"/>
      </rPr>
      <t xml:space="preserve">: Each of the eight channels is individually configured by the master.
</t>
    </r>
    <r>
      <rPr>
        <b/>
        <sz val="11"/>
        <color theme="1"/>
        <rFont val="Arial"/>
        <family val="2"/>
        <scheme val="minor"/>
      </rPr>
      <t>Common Quad Mode (0x1)</t>
    </r>
    <r>
      <rPr>
        <sz val="11"/>
        <color theme="1"/>
        <rFont val="Arial"/>
        <family val="2"/>
        <scheme val="minor"/>
      </rPr>
      <t xml:space="preserve">: The master fills configurations for channels 1 and 2. Channel 1’s configuration is used for channels 2, 3, and 4, and channel 2’s configuration is used for channels 6, 7, and 8.
</t>
    </r>
    <r>
      <rPr>
        <b/>
        <sz val="11"/>
        <color theme="1"/>
        <rFont val="Arial"/>
        <family val="2"/>
        <scheme val="minor"/>
      </rPr>
      <t>Common Octal Mode (0x2)</t>
    </r>
    <r>
      <rPr>
        <sz val="11"/>
        <color theme="1"/>
        <rFont val="Arial"/>
        <family val="2"/>
        <scheme val="minor"/>
      </rPr>
      <t>: The master configures only channel 1. This configuration is then applied to all remaining channels (2-8).</t>
    </r>
  </si>
  <si>
    <t>refers to BIT pulse mode, detrmine the Pulse Widht LSB is 1[us[, default is 10 (10[us])</t>
  </si>
  <si>
    <t>[7:2]</t>
  </si>
  <si>
    <t>[19:8]</t>
  </si>
  <si>
    <t>PS</t>
  </si>
  <si>
    <t>Remarks</t>
  </si>
  <si>
    <t>See Global config tab</t>
  </si>
  <si>
    <t>See BIT_CONFIG tab</t>
  </si>
  <si>
    <t>See Status reg tab</t>
  </si>
  <si>
    <t>See configuration flow tab</t>
  </si>
  <si>
    <t>See CH_CFG tab</t>
  </si>
  <si>
    <t>DCA3</t>
  </si>
  <si>
    <t>dircectly control attenuation of DCA2 LSB is 0.5[db] range of attenuation is betenn 0 and 31.5[db]</t>
  </si>
  <si>
    <t>dircectly control attenuation of DCA3 LSB is 0.5[db] range of attenuation is betenn 0 and 31.5[db]</t>
  </si>
  <si>
    <t>[9:0]</t>
  </si>
  <si>
    <t>Remarks/Enums</t>
  </si>
  <si>
    <t>[17]</t>
  </si>
  <si>
    <t>[16]</t>
  </si>
  <si>
    <t>Register value range: 0 to 50</t>
  </si>
  <si>
    <t xml:space="preserve">
Register value range: 0(500[mhz])  to 700(18000[mhz])</t>
  </si>
  <si>
    <r>
      <t xml:space="preserve">Sets the local oscillator (LO) frequency for the bit output
LSB = 25 MHz per step
</t>
    </r>
    <r>
      <rPr>
        <b/>
        <i/>
        <sz val="11"/>
        <color theme="1"/>
        <rFont val="Arial"/>
        <family val="2"/>
        <scheme val="minor"/>
      </rPr>
      <t>BIT LO Frequency (MHz) = 500 + (Register_Value × 25)</t>
    </r>
    <r>
      <rPr>
        <sz val="11"/>
        <color theme="1"/>
        <rFont val="Arial"/>
        <family val="2"/>
        <scheme val="minor"/>
      </rPr>
      <t xml:space="preserve">
Frequency range: 500 MHz to 18,000 MHz</t>
    </r>
  </si>
  <si>
    <r>
      <t xml:space="preserve">Sets the transmitter output power from -30 dBm (max) to -80 dBm (min).
LSB = 1 dBm per step
</t>
    </r>
    <r>
      <rPr>
        <b/>
        <i/>
        <sz val="11"/>
        <color theme="1"/>
        <rFont val="Arial"/>
        <family val="2"/>
        <scheme val="minor"/>
      </rPr>
      <t>Output Power (dBm) = -30 - Register_Value</t>
    </r>
    <r>
      <rPr>
        <sz val="11"/>
        <color theme="1"/>
        <rFont val="Arial"/>
        <family val="2"/>
        <scheme val="minor"/>
      </rPr>
      <t xml:space="preserve">
</t>
    </r>
  </si>
  <si>
    <t xml:space="preserve">INTERNAL / EXTRENAL BIT
</t>
  </si>
  <si>
    <r>
      <t xml:space="preserve">Sets the local oscillator (LO) frequency 
LSB = 50 MHz per step
</t>
    </r>
    <r>
      <rPr>
        <b/>
        <i/>
        <sz val="11"/>
        <color theme="1"/>
        <rFont val="Arial"/>
        <family val="2"/>
        <scheme val="minor"/>
      </rPr>
      <t>BIT LO Frequency (MHz) = 10000 + (Register_Value × 50)</t>
    </r>
    <r>
      <rPr>
        <sz val="11"/>
        <color theme="1"/>
        <rFont val="Arial"/>
        <family val="2"/>
        <scheme val="minor"/>
      </rPr>
      <t xml:space="preserve">
Frequency range: 10000 MHz to 16750 MHz</t>
    </r>
  </si>
  <si>
    <t>Power down LO ( 1 means power down)</t>
  </si>
  <si>
    <t>Register value range: 0 (10000[mhz]) to 135 (16750[mhz])</t>
  </si>
  <si>
    <t>[7:0]</t>
  </si>
  <si>
    <t>[8]</t>
  </si>
  <si>
    <t>[23:9]</t>
  </si>
  <si>
    <t>Common Octal Mode (0x2):</t>
  </si>
  <si>
    <t>Single Channel Mode (0x0):</t>
  </si>
  <si>
    <t xml:space="preserve">Common Quad Mode (0x1): </t>
  </si>
  <si>
    <t>StartRegAddr</t>
  </si>
  <si>
    <t>0x7</t>
  </si>
  <si>
    <t>StopRegAddr</t>
  </si>
  <si>
    <t>Remamrks</t>
  </si>
  <si>
    <t>0x27</t>
  </si>
  <si>
    <t>message starts from BIT_CFG and ends after configuration of all 8 channels</t>
  </si>
  <si>
    <t>0xF</t>
  </si>
  <si>
    <t>0xB</t>
  </si>
  <si>
    <t>message starts from BIT_CFG and ends after configuration of 2 channels (1 and 2)</t>
  </si>
  <si>
    <t>message starts from BIT_CFG and ends after configuration of channel 1</t>
  </si>
  <si>
    <t xml:space="preserve">Checksum Verification
The checksum is calculated by performing a bitwise XOR of all bytes in the relevant fields of the message.
Checksum = XOR of each byte in the specified message fields
The set of fields included in the checksum calculation depends on the OPDOME (see below)
The calculated checksum is compared to the checksum byte in the checksum
</t>
  </si>
  <si>
    <t>Version 1.2</t>
  </si>
  <si>
    <t>add checksum tab to explain on checksum</t>
  </si>
  <si>
    <t>at BIT config register, change and clarify the setup of the BIT LO frequency</t>
  </si>
  <si>
    <t>at BIT config register,change  and clarify the way we set the power at the bit output</t>
  </si>
  <si>
    <t>at channel connfig, change and clarify the setup of the LO frequency</t>
  </si>
  <si>
    <t>at channel -config - add DCA configuration (now we have DCA1,2,3</t>
  </si>
  <si>
    <t>refers to BIT pulse mode, detrmine the Pulse PRI LSB is 1[us[, default is 100 (100[us])</t>
  </si>
  <si>
    <t>BIT_LO_FREQ</t>
  </si>
  <si>
    <t>BIT_OUT_PWR</t>
  </si>
  <si>
    <t>Param</t>
  </si>
  <si>
    <t>Bits</t>
  </si>
  <si>
    <t>Possible Values</t>
  </si>
  <si>
    <t>Read / Write bit</t>
  </si>
  <si>
    <t>Read only</t>
  </si>
  <si>
    <t>Address</t>
  </si>
  <si>
    <t>Register address bits</t>
  </si>
  <si>
    <t>Module temperature is 2’s complement format</t>
  </si>
  <si>
    <t>C9 = -55°C</t>
  </si>
  <si>
    <t>…7D = 125°C</t>
  </si>
  <si>
    <t>Power status</t>
  </si>
  <si>
    <t>0-Fail</t>
  </si>
  <si>
    <t>1-Pass</t>
  </si>
  <si>
    <t xml:space="preserve">CheckSum Status, this bit will be updated when receiving command CHECKSUM, </t>
  </si>
  <si>
    <t>0x0-IDLE</t>
  </si>
  <si>
    <t>0x1- CheckSum error</t>
  </si>
  <si>
    <t>0x2- CheckSum success</t>
  </si>
  <si>
    <t>RF ready, is asserted low after receiving command ‘LOAD_RF_SETUP’, and only after complete setup of tuner is asserted High, the RFRDY out is also reflected at the output at PIN READY</t>
  </si>
  <si>
    <t>Unused bits</t>
  </si>
  <si>
    <t>LO2 pll lock</t>
  </si>
  <si>
    <t>0 – unlocked: 1-Locked</t>
  </si>
  <si>
    <t>Clock toward ADC lock</t>
  </si>
  <si>
    <t>Bit PLL lock</t>
  </si>
  <si>
    <t>Subunit 2 LO4 lock indication</t>
  </si>
  <si>
    <t>Subunit 2 LO3 lock indication</t>
  </si>
  <si>
    <t>LCK6</t>
  </si>
  <si>
    <t>Subunit 2 LO2 lock indication</t>
  </si>
  <si>
    <t>LCK5</t>
  </si>
  <si>
    <t>Subunit 2 LO1 lock indication</t>
  </si>
  <si>
    <t>Subunit 1 LO4 lock indication</t>
  </si>
  <si>
    <t>Subunit 1 LO3 lock indication</t>
  </si>
  <si>
    <t>Subunit 1 LO2 lock indication</t>
  </si>
  <si>
    <t>Subunit 1 LO1 lock indication</t>
  </si>
  <si>
    <t>30:24</t>
  </si>
  <si>
    <t>23:16</t>
  </si>
  <si>
    <t>14:13</t>
  </si>
  <si>
    <t>add description to FPGA VER REG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</si>
</sst>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amily val="2"/>
      <scheme val="minor"/>
    </font>
    <font>
      <sz val="11"/>
      <color theme="1"/>
      <name val="Arial"/>
      <family val="2"/>
      <scheme val="minor"/>
    </font>
    <font>
      <sz val="11"/>
      <color rgb="FF006100"/>
      <name val="Arial"/>
      <family val="2"/>
      <scheme val="minor"/>
    </font>
    <font>
      <sz val="11"/>
      <color rgb="FF9C5700"/>
      <name val="Arial"/>
      <family val="2"/>
      <scheme val="minor"/>
    </font>
    <font>
      <b/>
      <sz val="11"/>
      <color theme="1"/>
      <name val="Arial"/>
      <family val="2"/>
    </font>
    <font>
      <sz val="10"/>
      <color theme="1"/>
      <name val="Arial"/>
      <family val="2"/>
      <scheme val="minor"/>
    </font>
    <font>
      <b/>
      <sz val="10"/>
      <color theme="1"/>
      <name val="Arial"/>
      <family val="2"/>
      <scheme val="minor"/>
    </font>
    <font>
      <b/>
      <sz val="11"/>
      <color theme="1"/>
      <name val="Arial"/>
      <family val="2"/>
      <scheme val="minor"/>
    </font>
    <font>
      <b/>
      <i/>
      <sz val="11"/>
      <color theme="1"/>
      <name val="Arial"/>
      <family val="2"/>
      <scheme val="minor"/>
    </font>
    <font>
      <sz val="11"/>
      <color theme="1"/>
      <name val="Arial"/>
      <family val="2"/>
    </font>
    <font>
      <b/>
      <sz val="11"/>
      <color rgb="FFFFFFFF"/>
      <name val="Arial"/>
      <family val="2"/>
    </font>
  </fonts>
  <fills count="13">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rgb="FF4BACC6"/>
        <bgColor indexed="64"/>
      </patternFill>
    </fill>
    <fill>
      <patternFill patternType="solid">
        <fgColor rgb="FFDAEEF3"/>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rgb="FF4BACC6"/>
      </left>
      <right/>
      <top style="medium">
        <color rgb="FF4BACC6"/>
      </top>
      <bottom style="medium">
        <color rgb="FF4BACC6"/>
      </bottom>
      <diagonal/>
    </border>
    <border>
      <left/>
      <right/>
      <top style="medium">
        <color rgb="FF4BACC6"/>
      </top>
      <bottom style="medium">
        <color rgb="FF4BACC6"/>
      </bottom>
      <diagonal/>
    </border>
    <border>
      <left/>
      <right style="medium">
        <color rgb="FF4BACC6"/>
      </right>
      <top style="medium">
        <color rgb="FF4BACC6"/>
      </top>
      <bottom style="medium">
        <color rgb="FF4BACC6"/>
      </bottom>
      <diagonal/>
    </border>
    <border>
      <left style="medium">
        <color rgb="FF92CDDC"/>
      </left>
      <right style="medium">
        <color rgb="FF92CDDC"/>
      </right>
      <top/>
      <bottom style="medium">
        <color rgb="FF92CDDC"/>
      </bottom>
      <diagonal/>
    </border>
    <border>
      <left/>
      <right style="medium">
        <color rgb="FF92CDDC"/>
      </right>
      <top/>
      <bottom style="medium">
        <color rgb="FF92CDDC"/>
      </bottom>
      <diagonal/>
    </border>
    <border>
      <left style="medium">
        <color rgb="FF92CDDC"/>
      </left>
      <right style="medium">
        <color rgb="FF92CDDC"/>
      </right>
      <top/>
      <bottom/>
      <diagonal/>
    </border>
    <border>
      <left/>
      <right style="medium">
        <color rgb="FF92CDDC"/>
      </right>
      <top/>
      <bottom/>
      <diagonal/>
    </border>
    <border>
      <left style="medium">
        <color rgb="FF92CDDC"/>
      </left>
      <right style="medium">
        <color rgb="FF92CDDC"/>
      </right>
      <top style="medium">
        <color rgb="FF92CDDC"/>
      </top>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157">
    <xf numFmtId="0" fontId="0" fillId="0" borderId="0" xfId="0"/>
    <xf numFmtId="49" fontId="0" fillId="0" borderId="0" xfId="0" applyNumberFormat="1"/>
    <xf numFmtId="0" fontId="0" fillId="0" borderId="0" xfId="0" applyAlignment="1">
      <alignment horizontal="center" vertical="center"/>
    </xf>
    <xf numFmtId="0" fontId="4" fillId="0" borderId="0" xfId="0" applyFont="1" applyAlignment="1">
      <alignment horizontal="left" vertical="center" indent="8"/>
    </xf>
    <xf numFmtId="0" fontId="2" fillId="3" borderId="1" xfId="1" applyBorder="1" applyAlignment="1">
      <alignment horizontal="center" vertical="center"/>
    </xf>
    <xf numFmtId="49" fontId="2" fillId="3" borderId="1" xfId="1" applyNumberFormat="1" applyBorder="1" applyAlignment="1">
      <alignment horizontal="center" vertical="center"/>
    </xf>
    <xf numFmtId="0" fontId="5" fillId="0" borderId="1" xfId="0" applyFont="1" applyBorder="1" applyAlignment="1">
      <alignment horizontal="center" vertical="center"/>
    </xf>
    <xf numFmtId="49" fontId="5" fillId="0" borderId="1" xfId="0" applyNumberFormat="1" applyFont="1" applyBorder="1" applyAlignment="1">
      <alignment vertical="center"/>
    </xf>
    <xf numFmtId="0" fontId="5" fillId="0" borderId="1" xfId="0" applyFont="1" applyBorder="1" applyAlignment="1">
      <alignment vertical="center"/>
    </xf>
    <xf numFmtId="0" fontId="5"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1" fillId="4" borderId="1" xfId="2" applyFont="1" applyBorder="1" applyAlignment="1">
      <alignment horizontal="center" vertical="center"/>
    </xf>
    <xf numFmtId="49" fontId="1" fillId="4" borderId="1" xfId="2" applyNumberFormat="1" applyFont="1" applyBorder="1" applyAlignment="1">
      <alignment horizontal="center" vertical="center"/>
    </xf>
    <xf numFmtId="46" fontId="1" fillId="4" borderId="1" xfId="2" applyNumberFormat="1" applyFont="1" applyBorder="1" applyAlignment="1">
      <alignment horizontal="center" vertical="center"/>
    </xf>
    <xf numFmtId="0" fontId="5" fillId="0" borderId="1" xfId="0" applyFont="1" applyBorder="1" applyAlignment="1">
      <alignment horizontal="center" vertical="center" textRotation="180"/>
    </xf>
    <xf numFmtId="0" fontId="0" fillId="0" borderId="1" xfId="0" applyBorder="1" applyAlignment="1">
      <alignment horizontal="center" vertical="center"/>
    </xf>
    <xf numFmtId="2" fontId="0" fillId="4" borderId="1" xfId="2" applyNumberFormat="1" applyFont="1" applyBorder="1" applyAlignment="1">
      <alignment horizontal="center" vertical="center"/>
    </xf>
    <xf numFmtId="2" fontId="2" fillId="3" borderId="1" xfId="1" applyNumberFormat="1" applyBorder="1" applyAlignment="1">
      <alignment horizontal="center" vertical="center"/>
    </xf>
    <xf numFmtId="2" fontId="0" fillId="0" borderId="0" xfId="0" applyNumberFormat="1"/>
    <xf numFmtId="1" fontId="5" fillId="0" borderId="1" xfId="0" applyNumberFormat="1" applyFont="1" applyBorder="1" applyAlignment="1">
      <alignment vertical="center"/>
    </xf>
    <xf numFmtId="0" fontId="5" fillId="0" borderId="6" xfId="0" applyFont="1" applyBorder="1" applyAlignment="1">
      <alignment horizontal="center" vertical="center"/>
    </xf>
    <xf numFmtId="49" fontId="5" fillId="0" borderId="6" xfId="0" applyNumberFormat="1" applyFont="1" applyBorder="1" applyAlignment="1">
      <alignment vertical="center"/>
    </xf>
    <xf numFmtId="1" fontId="5" fillId="0" borderId="6" xfId="0" applyNumberFormat="1" applyFont="1" applyBorder="1" applyAlignment="1">
      <alignment vertical="center"/>
    </xf>
    <xf numFmtId="0" fontId="5" fillId="0" borderId="6" xfId="0" applyFont="1" applyBorder="1" applyAlignment="1">
      <alignment vertical="center"/>
    </xf>
    <xf numFmtId="0" fontId="5" fillId="7" borderId="7" xfId="0" applyFont="1" applyFill="1" applyBorder="1" applyAlignment="1">
      <alignment horizontal="center" vertical="center"/>
    </xf>
    <xf numFmtId="49" fontId="5" fillId="7" borderId="8" xfId="0" applyNumberFormat="1" applyFont="1" applyFill="1" applyBorder="1" applyAlignment="1">
      <alignment vertical="center"/>
    </xf>
    <xf numFmtId="1" fontId="5" fillId="7" borderId="8" xfId="0" applyNumberFormat="1" applyFont="1" applyFill="1" applyBorder="1" applyAlignment="1">
      <alignment vertical="center"/>
    </xf>
    <xf numFmtId="0" fontId="5" fillId="7" borderId="8" xfId="0" applyFont="1" applyFill="1" applyBorder="1" applyAlignment="1">
      <alignment vertical="center"/>
    </xf>
    <xf numFmtId="0" fontId="5" fillId="7" borderId="14" xfId="0" applyFont="1" applyFill="1" applyBorder="1" applyAlignment="1">
      <alignment horizontal="center" vertical="center"/>
    </xf>
    <xf numFmtId="49" fontId="5" fillId="7" borderId="15" xfId="0" applyNumberFormat="1" applyFont="1" applyFill="1" applyBorder="1" applyAlignment="1">
      <alignment vertical="center"/>
    </xf>
    <xf numFmtId="1" fontId="5" fillId="7" borderId="15" xfId="0" applyNumberFormat="1" applyFont="1" applyFill="1" applyBorder="1" applyAlignment="1">
      <alignment vertical="center"/>
    </xf>
    <xf numFmtId="0" fontId="5" fillId="7" borderId="15" xfId="0" applyFont="1" applyFill="1" applyBorder="1" applyAlignment="1">
      <alignment vertical="center"/>
    </xf>
    <xf numFmtId="0" fontId="5" fillId="8" borderId="7" xfId="0" applyFont="1" applyFill="1" applyBorder="1" applyAlignment="1">
      <alignment horizontal="center" vertical="center"/>
    </xf>
    <xf numFmtId="49" fontId="5" fillId="8" borderId="8" xfId="0" applyNumberFormat="1" applyFont="1" applyFill="1" applyBorder="1" applyAlignment="1">
      <alignment vertical="center"/>
    </xf>
    <xf numFmtId="1" fontId="5" fillId="8" borderId="8" xfId="0" applyNumberFormat="1" applyFont="1" applyFill="1" applyBorder="1" applyAlignment="1">
      <alignment vertical="center"/>
    </xf>
    <xf numFmtId="0" fontId="5" fillId="8" borderId="8" xfId="0" applyFont="1" applyFill="1" applyBorder="1" applyAlignment="1">
      <alignment vertical="center"/>
    </xf>
    <xf numFmtId="0" fontId="5" fillId="8" borderId="14" xfId="0" applyFont="1" applyFill="1" applyBorder="1" applyAlignment="1">
      <alignment horizontal="center" vertical="center"/>
    </xf>
    <xf numFmtId="49" fontId="5" fillId="8" borderId="15" xfId="0" applyNumberFormat="1" applyFont="1" applyFill="1" applyBorder="1" applyAlignment="1">
      <alignment vertical="center"/>
    </xf>
    <xf numFmtId="1" fontId="5" fillId="8" borderId="15" xfId="0" applyNumberFormat="1" applyFont="1" applyFill="1" applyBorder="1" applyAlignment="1">
      <alignment vertical="center"/>
    </xf>
    <xf numFmtId="0" fontId="5" fillId="8" borderId="15" xfId="0" applyFont="1" applyFill="1" applyBorder="1" applyAlignment="1">
      <alignment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1"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xf numFmtId="0" fontId="0" fillId="9" borderId="1" xfId="0" applyFill="1" applyBorder="1"/>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49" fontId="0" fillId="9" borderId="1" xfId="0" applyNumberFormat="1" applyFill="1" applyBorder="1" applyAlignment="1">
      <alignment horizontal="center" vertical="center"/>
    </xf>
    <xf numFmtId="0" fontId="0" fillId="10" borderId="1" xfId="0" applyFill="1" applyBorder="1" applyAlignment="1">
      <alignment horizontal="center" vertical="center"/>
    </xf>
    <xf numFmtId="49" fontId="5" fillId="2" borderId="1" xfId="0" applyNumberFormat="1" applyFont="1" applyFill="1" applyBorder="1" applyAlignment="1">
      <alignment vertical="center"/>
    </xf>
    <xf numFmtId="1" fontId="5" fillId="2" borderId="1" xfId="0" applyNumberFormat="1" applyFont="1" applyFill="1" applyBorder="1" applyAlignment="1">
      <alignment vertical="center"/>
    </xf>
    <xf numFmtId="0" fontId="5" fillId="2" borderId="1" xfId="0" applyFont="1" applyFill="1" applyBorder="1" applyAlignment="1">
      <alignment vertical="center"/>
    </xf>
    <xf numFmtId="0" fontId="5" fillId="0" borderId="1" xfId="0" applyFont="1" applyBorder="1" applyAlignment="1">
      <alignment horizontal="center" vertical="center"/>
    </xf>
    <xf numFmtId="0" fontId="2" fillId="3" borderId="1" xfId="1" applyBorder="1" applyAlignment="1">
      <alignment horizontal="center" vertical="center"/>
    </xf>
    <xf numFmtId="0" fontId="5" fillId="2" borderId="6" xfId="0" applyFont="1" applyFill="1" applyBorder="1" applyAlignment="1">
      <alignment horizontal="center" vertical="center"/>
    </xf>
    <xf numFmtId="0" fontId="0" fillId="0" borderId="1" xfId="0" applyBorder="1"/>
    <xf numFmtId="0" fontId="5" fillId="0" borderId="2" xfId="0" applyFont="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2" fillId="3" borderId="1" xfId="1" applyBorder="1" applyAlignment="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5" fillId="0" borderId="29"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6" fillId="7" borderId="12" xfId="0" applyFont="1" applyFill="1" applyBorder="1" applyAlignment="1">
      <alignment horizontal="center" vertical="center"/>
    </xf>
    <xf numFmtId="0" fontId="7" fillId="7" borderId="4" xfId="0" applyFont="1" applyFill="1" applyBorder="1" applyAlignment="1">
      <alignment vertical="center"/>
    </xf>
    <xf numFmtId="0" fontId="7" fillId="7" borderId="3" xfId="0" applyFont="1" applyFill="1" applyBorder="1" applyAlignment="1">
      <alignment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0" fillId="8" borderId="10" xfId="0" applyFill="1" applyBorder="1" applyAlignment="1">
      <alignment horizontal="center" vertical="center"/>
    </xf>
    <xf numFmtId="0" fontId="0" fillId="8" borderId="11" xfId="0" applyFill="1" applyBorder="1" applyAlignment="1">
      <alignment horizontal="center" vertical="center"/>
    </xf>
    <xf numFmtId="0" fontId="0" fillId="8" borderId="5" xfId="0" applyFill="1" applyBorder="1" applyAlignment="1">
      <alignment horizontal="center" vertical="center"/>
    </xf>
    <xf numFmtId="0" fontId="0" fillId="8" borderId="0" xfId="0" applyFill="1" applyAlignment="1">
      <alignment horizontal="center" vertical="center"/>
    </xf>
    <xf numFmtId="0" fontId="0" fillId="8" borderId="13" xfId="0" applyFill="1" applyBorder="1" applyAlignment="1">
      <alignment horizontal="center" vertical="center"/>
    </xf>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0" fillId="8" borderId="18" xfId="0" applyFill="1" applyBorder="1" applyAlignment="1">
      <alignment horizontal="center" vertical="center"/>
    </xf>
    <xf numFmtId="0" fontId="6" fillId="8" borderId="12" xfId="0" applyFont="1" applyFill="1" applyBorder="1" applyAlignment="1">
      <alignment horizontal="center" vertical="center"/>
    </xf>
    <xf numFmtId="0" fontId="7" fillId="8" borderId="4" xfId="0" applyFont="1" applyFill="1" applyBorder="1" applyAlignment="1">
      <alignment vertical="center"/>
    </xf>
    <xf numFmtId="0" fontId="7" fillId="8" borderId="3" xfId="0" applyFont="1" applyFill="1" applyBorder="1" applyAlignment="1">
      <alignment vertical="center"/>
    </xf>
    <xf numFmtId="0" fontId="5" fillId="7" borderId="9" xfId="0" applyFont="1" applyFill="1" applyBorder="1" applyAlignment="1">
      <alignment horizontal="center" vertical="center"/>
    </xf>
    <xf numFmtId="0" fontId="5" fillId="7" borderId="10" xfId="0" applyFont="1" applyFill="1" applyBorder="1" applyAlignment="1">
      <alignment horizontal="center" vertical="center"/>
    </xf>
    <xf numFmtId="0" fontId="0" fillId="7" borderId="10" xfId="0" applyFill="1" applyBorder="1" applyAlignment="1">
      <alignment horizontal="center" vertical="center"/>
    </xf>
    <xf numFmtId="0" fontId="0" fillId="7" borderId="11" xfId="0" applyFill="1" applyBorder="1" applyAlignment="1">
      <alignment horizontal="center" vertical="center"/>
    </xf>
    <xf numFmtId="0" fontId="0" fillId="7" borderId="5" xfId="0" applyFill="1" applyBorder="1" applyAlignment="1">
      <alignment horizontal="center" vertical="center"/>
    </xf>
    <xf numFmtId="0" fontId="0" fillId="7" borderId="0" xfId="0" applyFill="1" applyAlignment="1">
      <alignment horizontal="center" vertical="center"/>
    </xf>
    <xf numFmtId="0" fontId="0" fillId="7" borderId="13" xfId="0" applyFill="1" applyBorder="1" applyAlignment="1">
      <alignment horizontal="center" vertical="center"/>
    </xf>
    <xf numFmtId="0" fontId="0" fillId="7" borderId="16" xfId="0"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5" fillId="5" borderId="2" xfId="0" applyFont="1"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5" fillId="0" borderId="19"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9" borderId="6" xfId="0" applyFill="1" applyBorder="1" applyAlignment="1">
      <alignment horizontal="left" vertical="center" wrapText="1"/>
    </xf>
    <xf numFmtId="0" fontId="0" fillId="9" borderId="23" xfId="0" applyFill="1" applyBorder="1" applyAlignment="1">
      <alignment horizontal="left" vertical="center" wrapText="1"/>
    </xf>
    <xf numFmtId="0" fontId="0" fillId="9" borderId="6" xfId="0" applyFill="1" applyBorder="1" applyAlignment="1">
      <alignment horizontal="center" vertical="center"/>
    </xf>
    <xf numFmtId="0" fontId="0" fillId="9" borderId="23" xfId="0" applyFill="1" applyBorder="1" applyAlignment="1">
      <alignment horizontal="center" vertical="center"/>
    </xf>
    <xf numFmtId="0" fontId="0" fillId="9" borderId="22" xfId="0" applyFill="1" applyBorder="1" applyAlignment="1">
      <alignment horizontal="center" vertical="center"/>
    </xf>
    <xf numFmtId="1" fontId="0" fillId="9" borderId="24" xfId="0" applyNumberFormat="1" applyFill="1" applyBorder="1" applyAlignment="1">
      <alignment horizontal="center"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49" fontId="0" fillId="9" borderId="24" xfId="0" applyNumberFormat="1" applyFill="1" applyBorder="1" applyAlignment="1">
      <alignment horizontal="center" vertical="center" wrapText="1"/>
    </xf>
    <xf numFmtId="0" fontId="0" fillId="0" borderId="5" xfId="0" applyBorder="1" applyAlignment="1">
      <alignment horizontal="center" vertical="center"/>
    </xf>
    <xf numFmtId="0" fontId="0" fillId="0" borderId="28" xfId="0" applyBorder="1" applyAlignment="1">
      <alignment horizontal="center" vertical="center"/>
    </xf>
    <xf numFmtId="0" fontId="0" fillId="0" borderId="2" xfId="0" applyBorder="1" applyAlignment="1">
      <alignment horizontal="center"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9" borderId="1" xfId="0" applyFill="1" applyBorder="1" applyAlignment="1">
      <alignment horizontal="center" vertical="center" wrapText="1"/>
    </xf>
    <xf numFmtId="0" fontId="0" fillId="9" borderId="1" xfId="0" applyFill="1" applyBorder="1"/>
    <xf numFmtId="49" fontId="0" fillId="10" borderId="1" xfId="0" applyNumberFormat="1" applyFill="1" applyBorder="1" applyAlignment="1">
      <alignment horizontal="center" vertical="center"/>
    </xf>
    <xf numFmtId="0" fontId="0" fillId="10"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wrapText="1"/>
    </xf>
    <xf numFmtId="0" fontId="0" fillId="0" borderId="0" xfId="0" applyAlignment="1"/>
    <xf numFmtId="0" fontId="10" fillId="11" borderId="32" xfId="0" applyFont="1" applyFill="1" applyBorder="1" applyAlignment="1">
      <alignment horizontal="center" vertical="center" wrapText="1"/>
    </xf>
    <xf numFmtId="0" fontId="10" fillId="11" borderId="33" xfId="0" applyFont="1" applyFill="1" applyBorder="1" applyAlignment="1">
      <alignment horizontal="center" vertical="center" wrapText="1"/>
    </xf>
    <xf numFmtId="0" fontId="10" fillId="11" borderId="34" xfId="0" applyFont="1" applyFill="1" applyBorder="1" applyAlignment="1">
      <alignment horizontal="center" vertical="center" wrapText="1"/>
    </xf>
    <xf numFmtId="0" fontId="4" fillId="12" borderId="35" xfId="0" applyFont="1" applyFill="1" applyBorder="1" applyAlignment="1">
      <alignment horizontal="center" vertical="center" wrapText="1"/>
    </xf>
    <xf numFmtId="0" fontId="9" fillId="12" borderId="36" xfId="0" applyFont="1" applyFill="1" applyBorder="1" applyAlignment="1">
      <alignment horizontal="center" vertical="center" wrapText="1"/>
    </xf>
    <xf numFmtId="0" fontId="9" fillId="12" borderId="36" xfId="0" applyFont="1" applyFill="1" applyBorder="1" applyAlignment="1">
      <alignment horizontal="justify" vertical="center" wrapText="1"/>
    </xf>
    <xf numFmtId="0" fontId="4"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36" xfId="0" applyFont="1" applyBorder="1" applyAlignment="1">
      <alignment horizontal="justify" vertical="center" wrapText="1"/>
    </xf>
    <xf numFmtId="0" fontId="9" fillId="12" borderId="38" xfId="0" applyFont="1" applyFill="1" applyBorder="1" applyAlignment="1">
      <alignment horizontal="justify" vertical="center" wrapText="1"/>
    </xf>
    <xf numFmtId="0" fontId="9" fillId="0" borderId="38" xfId="0" applyFont="1" applyBorder="1" applyAlignment="1">
      <alignment horizontal="justify" vertical="center" wrapText="1"/>
    </xf>
    <xf numFmtId="0" fontId="4" fillId="12" borderId="37" xfId="0" applyFont="1" applyFill="1" applyBorder="1" applyAlignment="1">
      <alignment horizontal="center" vertical="center" wrapText="1"/>
    </xf>
    <xf numFmtId="0" fontId="4" fillId="12" borderId="39" xfId="0" applyFont="1" applyFill="1" applyBorder="1" applyAlignment="1">
      <alignment horizontal="center" vertical="center" wrapText="1"/>
    </xf>
    <xf numFmtId="0" fontId="4" fillId="12" borderId="35" xfId="0" applyFont="1" applyFill="1" applyBorder="1" applyAlignment="1">
      <alignment horizontal="center" vertical="center" wrapText="1"/>
    </xf>
    <xf numFmtId="0" fontId="9" fillId="12" borderId="39" xfId="0" applyFont="1" applyFill="1" applyBorder="1" applyAlignment="1">
      <alignment horizontal="center" vertical="center" wrapText="1"/>
    </xf>
    <xf numFmtId="0" fontId="9" fillId="12" borderId="35" xfId="0" applyFont="1" applyFill="1" applyBorder="1" applyAlignment="1">
      <alignment horizontal="center" vertical="center" wrapText="1"/>
    </xf>
    <xf numFmtId="0" fontId="4" fillId="0" borderId="39" xfId="0" applyFont="1" applyBorder="1" applyAlignment="1">
      <alignment horizontal="center" vertical="center" wrapText="1"/>
    </xf>
    <xf numFmtId="0" fontId="4" fillId="0" borderId="35" xfId="0" applyFont="1" applyBorder="1" applyAlignment="1">
      <alignment horizontal="center" vertical="center" wrapText="1"/>
    </xf>
    <xf numFmtId="0" fontId="9" fillId="0" borderId="39" xfId="0" applyFont="1" applyBorder="1" applyAlignment="1">
      <alignment horizontal="center" vertical="center" wrapText="1"/>
    </xf>
    <xf numFmtId="0" fontId="9" fillId="0" borderId="35" xfId="0" applyFont="1" applyBorder="1" applyAlignment="1">
      <alignment horizontal="center" vertical="center" wrapText="1"/>
    </xf>
    <xf numFmtId="0" fontId="9" fillId="12" borderId="37" xfId="0" applyFont="1" applyFill="1" applyBorder="1" applyAlignment="1">
      <alignment horizontal="center" vertical="center" wrapText="1"/>
    </xf>
    <xf numFmtId="49" fontId="10" fillId="11" borderId="33" xfId="0" applyNumberFormat="1" applyFont="1" applyFill="1" applyBorder="1" applyAlignment="1">
      <alignment horizontal="center" vertical="center" wrapText="1"/>
    </xf>
    <xf numFmtId="49" fontId="9" fillId="12" borderId="36" xfId="0" applyNumberFormat="1" applyFont="1" applyFill="1" applyBorder="1" applyAlignment="1">
      <alignment horizontal="center" vertical="center" wrapText="1"/>
    </xf>
    <xf numFmtId="49" fontId="9" fillId="0" borderId="36" xfId="0" applyNumberFormat="1" applyFont="1" applyBorder="1" applyAlignment="1">
      <alignment horizontal="center" vertical="center" wrapText="1"/>
    </xf>
    <xf numFmtId="49" fontId="9" fillId="12" borderId="39" xfId="0" applyNumberFormat="1" applyFont="1" applyFill="1" applyBorder="1" applyAlignment="1">
      <alignment horizontal="center" vertical="center" wrapText="1"/>
    </xf>
    <xf numFmtId="49" fontId="9" fillId="12" borderId="35" xfId="0" applyNumberFormat="1" applyFont="1" applyFill="1" applyBorder="1" applyAlignment="1">
      <alignment horizontal="center" vertical="center" wrapText="1"/>
    </xf>
    <xf numFmtId="49" fontId="9" fillId="0" borderId="39" xfId="0" applyNumberFormat="1" applyFont="1" applyBorder="1" applyAlignment="1">
      <alignment horizontal="center" vertical="center" wrapText="1"/>
    </xf>
    <xf numFmtId="49" fontId="9" fillId="0" borderId="35" xfId="0" applyNumberFormat="1" applyFont="1" applyBorder="1" applyAlignment="1">
      <alignment horizontal="center" vertical="center" wrapText="1"/>
    </xf>
    <xf numFmtId="49" fontId="9" fillId="12" borderId="37" xfId="0" applyNumberFormat="1" applyFont="1" applyFill="1" applyBorder="1" applyAlignment="1">
      <alignment horizontal="center" vertical="center" wrapText="1"/>
    </xf>
    <xf numFmtId="0" fontId="0" fillId="0" borderId="1" xfId="0" applyBorder="1" applyAlignment="1"/>
    <xf numFmtId="0" fontId="0" fillId="0" borderId="1" xfId="0" applyFill="1" applyBorder="1"/>
  </cellXfs>
  <cellStyles count="3">
    <cellStyle name="Good" xfId="1" builtinId="26"/>
    <cellStyle name="Neutral" xfId="2" builtinId="2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ustomXml" Target="../ink/ink6.xml"/><Relationship Id="rId3" Type="http://schemas.openxmlformats.org/officeDocument/2006/relationships/customXml" Target="../ink/ink1.xml"/><Relationship Id="rId7" Type="http://schemas.openxmlformats.org/officeDocument/2006/relationships/customXml" Target="../ink/ink3.xml"/><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5.png"/><Relationship Id="rId11" Type="http://schemas.openxmlformats.org/officeDocument/2006/relationships/customXml" Target="../ink/ink5.xml"/><Relationship Id="rId5" Type="http://schemas.openxmlformats.org/officeDocument/2006/relationships/customXml" Target="../ink/ink2.xml"/><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ustomXml" Target="../ink/ink4.xml"/></Relationships>
</file>

<file path=xl/drawings/_rels/drawing4.xml.rels><?xml version="1.0" encoding="UTF-8" standalone="yes"?>
<Relationships xmlns="http://schemas.openxmlformats.org/package/2006/relationships"><Relationship Id="rId8" Type="http://schemas.openxmlformats.org/officeDocument/2006/relationships/customXml" Target="../ink/ink7.xml"/><Relationship Id="rId13" Type="http://schemas.openxmlformats.org/officeDocument/2006/relationships/image" Target="../media/image17.png"/><Relationship Id="rId18" Type="http://schemas.openxmlformats.org/officeDocument/2006/relationships/customXml" Target="../ink/ink12.xml"/><Relationship Id="rId26" Type="http://schemas.openxmlformats.org/officeDocument/2006/relationships/customXml" Target="../ink/ink16.xml"/><Relationship Id="rId3" Type="http://schemas.openxmlformats.org/officeDocument/2006/relationships/image" Target="../media/image11.png"/><Relationship Id="rId21" Type="http://schemas.openxmlformats.org/officeDocument/2006/relationships/image" Target="../media/image21.png"/><Relationship Id="rId34" Type="http://schemas.openxmlformats.org/officeDocument/2006/relationships/customXml" Target="../ink/ink20.xml"/><Relationship Id="rId7" Type="http://schemas.openxmlformats.org/officeDocument/2006/relationships/image" Target="../media/image14.png"/><Relationship Id="rId12" Type="http://schemas.openxmlformats.org/officeDocument/2006/relationships/customXml" Target="../ink/ink9.xml"/><Relationship Id="rId17" Type="http://schemas.openxmlformats.org/officeDocument/2006/relationships/image" Target="../media/image19.png"/><Relationship Id="rId25" Type="http://schemas.openxmlformats.org/officeDocument/2006/relationships/image" Target="../media/image23.png"/><Relationship Id="rId33" Type="http://schemas.openxmlformats.org/officeDocument/2006/relationships/image" Target="../media/image27.png"/><Relationship Id="rId2" Type="http://schemas.openxmlformats.org/officeDocument/2006/relationships/image" Target="../media/image10.png"/><Relationship Id="rId16" Type="http://schemas.openxmlformats.org/officeDocument/2006/relationships/customXml" Target="../ink/ink11.xml"/><Relationship Id="rId20" Type="http://schemas.openxmlformats.org/officeDocument/2006/relationships/customXml" Target="../ink/ink13.xml"/><Relationship Id="rId29" Type="http://schemas.openxmlformats.org/officeDocument/2006/relationships/image" Target="../media/image25.png"/><Relationship Id="rId1" Type="http://schemas.openxmlformats.org/officeDocument/2006/relationships/image" Target="../media/image9.png"/><Relationship Id="rId6" Type="http://schemas.openxmlformats.org/officeDocument/2006/relationships/image" Target="../media/image13.png"/><Relationship Id="rId11" Type="http://schemas.openxmlformats.org/officeDocument/2006/relationships/image" Target="../media/image16.png"/><Relationship Id="rId24" Type="http://schemas.openxmlformats.org/officeDocument/2006/relationships/customXml" Target="../ink/ink15.xml"/><Relationship Id="rId32" Type="http://schemas.openxmlformats.org/officeDocument/2006/relationships/customXml" Target="../ink/ink19.xml"/><Relationship Id="rId5" Type="http://schemas.openxmlformats.org/officeDocument/2006/relationships/image" Target="../media/image12.png"/><Relationship Id="rId15" Type="http://schemas.openxmlformats.org/officeDocument/2006/relationships/image" Target="../media/image18.png"/><Relationship Id="rId23" Type="http://schemas.openxmlformats.org/officeDocument/2006/relationships/image" Target="../media/image22.png"/><Relationship Id="rId28" Type="http://schemas.openxmlformats.org/officeDocument/2006/relationships/customXml" Target="../ink/ink17.xml"/><Relationship Id="rId36" Type="http://schemas.openxmlformats.org/officeDocument/2006/relationships/customXml" Target="../ink/ink21.xml"/><Relationship Id="rId10" Type="http://schemas.openxmlformats.org/officeDocument/2006/relationships/customXml" Target="../ink/ink8.xml"/><Relationship Id="rId19" Type="http://schemas.openxmlformats.org/officeDocument/2006/relationships/image" Target="../media/image20.png"/><Relationship Id="rId31" Type="http://schemas.openxmlformats.org/officeDocument/2006/relationships/image" Target="../media/image26.png"/><Relationship Id="rId4" Type="http://schemas.openxmlformats.org/officeDocument/2006/relationships/image" Target="../media/image2.png"/><Relationship Id="rId9" Type="http://schemas.openxmlformats.org/officeDocument/2006/relationships/image" Target="../media/image15.png"/><Relationship Id="rId14" Type="http://schemas.openxmlformats.org/officeDocument/2006/relationships/customXml" Target="../ink/ink10.xml"/><Relationship Id="rId22" Type="http://schemas.openxmlformats.org/officeDocument/2006/relationships/customXml" Target="../ink/ink14.xml"/><Relationship Id="rId27" Type="http://schemas.openxmlformats.org/officeDocument/2006/relationships/image" Target="../media/image24.png"/><Relationship Id="rId30" Type="http://schemas.openxmlformats.org/officeDocument/2006/relationships/customXml" Target="../ink/ink18.xml"/><Relationship Id="rId35" Type="http://schemas.openxmlformats.org/officeDocument/2006/relationships/image" Target="../media/image28.png"/></Relationships>
</file>

<file path=xl/drawings/_rels/drawing5.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2177143</xdr:colOff>
      <xdr:row>10</xdr:row>
      <xdr:rowOff>40821</xdr:rowOff>
    </xdr:from>
    <xdr:to>
      <xdr:col>21</xdr:col>
      <xdr:colOff>365250</xdr:colOff>
      <xdr:row>24</xdr:row>
      <xdr:rowOff>30988</xdr:rowOff>
    </xdr:to>
    <xdr:pic>
      <xdr:nvPicPr>
        <xdr:cNvPr id="3" name="Picture 2">
          <a:extLst>
            <a:ext uri="{FF2B5EF4-FFF2-40B4-BE49-F238E27FC236}">
              <a16:creationId xmlns:a16="http://schemas.microsoft.com/office/drawing/2014/main" id="{7F457F24-6052-4D27-B042-3F0C34EC39F5}"/>
            </a:ext>
          </a:extLst>
        </xdr:cNvPr>
        <xdr:cNvPicPr>
          <a:picLocks noChangeAspect="1"/>
        </xdr:cNvPicPr>
      </xdr:nvPicPr>
      <xdr:blipFill>
        <a:blip xmlns:r="http://schemas.openxmlformats.org/officeDocument/2006/relationships" r:embed="rId1"/>
        <a:stretch>
          <a:fillRect/>
        </a:stretch>
      </xdr:blipFill>
      <xdr:spPr>
        <a:xfrm>
          <a:off x="8123464" y="2299607"/>
          <a:ext cx="6257143" cy="24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15369</xdr:colOff>
      <xdr:row>66</xdr:row>
      <xdr:rowOff>123266</xdr:rowOff>
    </xdr:from>
    <xdr:to>
      <xdr:col>38</xdr:col>
      <xdr:colOff>3239157</xdr:colOff>
      <xdr:row>74</xdr:row>
      <xdr:rowOff>46321</xdr:rowOff>
    </xdr:to>
    <xdr:pic>
      <xdr:nvPicPr>
        <xdr:cNvPr id="2" name="Picture 1">
          <a:extLst>
            <a:ext uri="{FF2B5EF4-FFF2-40B4-BE49-F238E27FC236}">
              <a16:creationId xmlns:a16="http://schemas.microsoft.com/office/drawing/2014/main" id="{03F1D5F0-2363-4619-9DA7-4E253F63F2F8}"/>
            </a:ext>
          </a:extLst>
        </xdr:cNvPr>
        <xdr:cNvPicPr>
          <a:picLocks noChangeAspect="1"/>
        </xdr:cNvPicPr>
      </xdr:nvPicPr>
      <xdr:blipFill>
        <a:blip xmlns:r="http://schemas.openxmlformats.org/officeDocument/2006/relationships" r:embed="rId1"/>
        <a:stretch>
          <a:fillRect/>
        </a:stretch>
      </xdr:blipFill>
      <xdr:spPr>
        <a:xfrm>
          <a:off x="17808069" y="14201216"/>
          <a:ext cx="6820774" cy="14470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2252382</xdr:colOff>
      <xdr:row>11</xdr:row>
      <xdr:rowOff>145677</xdr:rowOff>
    </xdr:from>
    <xdr:to>
      <xdr:col>33</xdr:col>
      <xdr:colOff>380999</xdr:colOff>
      <xdr:row>43</xdr:row>
      <xdr:rowOff>31528</xdr:rowOff>
    </xdr:to>
    <xdr:pic>
      <xdr:nvPicPr>
        <xdr:cNvPr id="9" name="그림 2" descr="image004">
          <a:extLst>
            <a:ext uri="{FF2B5EF4-FFF2-40B4-BE49-F238E27FC236}">
              <a16:creationId xmlns:a16="http://schemas.microsoft.com/office/drawing/2014/main" id="{E1594801-0A78-4846-924E-FB461B2B6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01235" y="2689412"/>
          <a:ext cx="13189323" cy="56232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15369</xdr:colOff>
      <xdr:row>71</xdr:row>
      <xdr:rowOff>123266</xdr:rowOff>
    </xdr:from>
    <xdr:to>
      <xdr:col>40</xdr:col>
      <xdr:colOff>3464293</xdr:colOff>
      <xdr:row>79</xdr:row>
      <xdr:rowOff>46321</xdr:rowOff>
    </xdr:to>
    <xdr:pic>
      <xdr:nvPicPr>
        <xdr:cNvPr id="5" name="Picture 4">
          <a:extLst>
            <a:ext uri="{FF2B5EF4-FFF2-40B4-BE49-F238E27FC236}">
              <a16:creationId xmlns:a16="http://schemas.microsoft.com/office/drawing/2014/main" id="{F190A766-B058-4118-8741-41B538436E94}"/>
            </a:ext>
          </a:extLst>
        </xdr:cNvPr>
        <xdr:cNvPicPr>
          <a:picLocks noChangeAspect="1"/>
        </xdr:cNvPicPr>
      </xdr:nvPicPr>
      <xdr:blipFill>
        <a:blip xmlns:r="http://schemas.openxmlformats.org/officeDocument/2006/relationships" r:embed="rId2"/>
        <a:stretch>
          <a:fillRect/>
        </a:stretch>
      </xdr:blipFill>
      <xdr:spPr>
        <a:xfrm>
          <a:off x="17808069" y="22964216"/>
          <a:ext cx="6820774" cy="1447055"/>
        </a:xfrm>
        <a:prstGeom prst="rect">
          <a:avLst/>
        </a:prstGeom>
      </xdr:spPr>
    </xdr:pic>
    <xdr:clientData/>
  </xdr:twoCellAnchor>
  <xdr:twoCellAnchor editAs="oneCell">
    <xdr:from>
      <xdr:col>14</xdr:col>
      <xdr:colOff>291353</xdr:colOff>
      <xdr:row>2</xdr:row>
      <xdr:rowOff>666601</xdr:rowOff>
    </xdr:from>
    <xdr:to>
      <xdr:col>19</xdr:col>
      <xdr:colOff>11204</xdr:colOff>
      <xdr:row>15</xdr:row>
      <xdr:rowOff>106082</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2" name="Ink 11">
              <a:extLst>
                <a:ext uri="{FF2B5EF4-FFF2-40B4-BE49-F238E27FC236}">
                  <a16:creationId xmlns:a16="http://schemas.microsoft.com/office/drawing/2014/main" id="{3FA5C708-62EC-FC67-B2AF-56AC07970577}"/>
                </a:ext>
              </a:extLst>
            </xdr14:cNvPr>
            <xdr14:cNvContentPartPr/>
          </xdr14:nvContentPartPr>
          <xdr14:nvPr macro=""/>
          <xdr14:xfrm>
            <a:off x="11687735" y="1025189"/>
            <a:ext cx="1512793" cy="2784811"/>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twoCellAnchor editAs="oneCell">
    <xdr:from>
      <xdr:col>5</xdr:col>
      <xdr:colOff>1056034</xdr:colOff>
      <xdr:row>15</xdr:row>
      <xdr:rowOff>0</xdr:rowOff>
    </xdr:from>
    <xdr:to>
      <xdr:col>5</xdr:col>
      <xdr:colOff>1299034</xdr:colOff>
      <xdr:row>16</xdr:row>
      <xdr:rowOff>45300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3" name="Ink 12">
              <a:extLst>
                <a:ext uri="{FF2B5EF4-FFF2-40B4-BE49-F238E27FC236}">
                  <a16:creationId xmlns:a16="http://schemas.microsoft.com/office/drawing/2014/main" id="{B60C6705-9773-AB38-636F-12AF1A2FAEA8}"/>
                </a:ext>
              </a:extLst>
            </xdr14:cNvPr>
            <xdr14:cNvContentPartPr/>
          </xdr14:nvContentPartPr>
          <xdr14:nvPr macro=""/>
          <xdr14:xfrm>
            <a:off x="6294784" y="4364280"/>
            <a:ext cx="243000" cy="235800"/>
          </xdr14:xfrm>
        </xdr:contentPart>
      </mc:Choice>
      <mc:Fallback xmlns="">
        <xdr:pic>
          <xdr:nvPicPr>
            <xdr:cNvPr id="13" name="Ink 12">
              <a:extLst>
                <a:ext uri="{FF2B5EF4-FFF2-40B4-BE49-F238E27FC236}">
                  <a16:creationId xmlns:a16="http://schemas.microsoft.com/office/drawing/2014/main" id="{B60C6705-9773-AB38-636F-12AF1A2FAEA8}"/>
                </a:ext>
              </a:extLst>
            </xdr:cNvPr>
            <xdr:cNvPicPr/>
          </xdr:nvPicPr>
          <xdr:blipFill>
            <a:blip xmlns:r="http://schemas.openxmlformats.org/officeDocument/2006/relationships" r:embed="rId6"/>
            <a:stretch>
              <a:fillRect/>
            </a:stretch>
          </xdr:blipFill>
          <xdr:spPr>
            <a:xfrm>
              <a:off x="6288664" y="4358160"/>
              <a:ext cx="255240" cy="248040"/>
            </a:xfrm>
            <a:prstGeom prst="rect">
              <a:avLst/>
            </a:prstGeom>
          </xdr:spPr>
        </xdr:pic>
      </mc:Fallback>
    </mc:AlternateContent>
    <xdr:clientData/>
  </xdr:twoCellAnchor>
  <xdr:twoCellAnchor editAs="oneCell">
    <xdr:from>
      <xdr:col>5</xdr:col>
      <xdr:colOff>1378322</xdr:colOff>
      <xdr:row>2</xdr:row>
      <xdr:rowOff>680280</xdr:rowOff>
    </xdr:from>
    <xdr:to>
      <xdr:col>25</xdr:col>
      <xdr:colOff>179292</xdr:colOff>
      <xdr:row>18</xdr:row>
      <xdr:rowOff>136869</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4" name="Ink 13">
              <a:extLst>
                <a:ext uri="{FF2B5EF4-FFF2-40B4-BE49-F238E27FC236}">
                  <a16:creationId xmlns:a16="http://schemas.microsoft.com/office/drawing/2014/main" id="{15FF29B6-4A45-BA19-7CE5-EF3D19A44924}"/>
                </a:ext>
              </a:extLst>
            </xdr14:cNvPr>
            <xdr14:cNvContentPartPr/>
          </xdr14:nvContentPartPr>
          <xdr14:nvPr macro=""/>
          <xdr14:xfrm flipH="1">
            <a:off x="7328646" y="1038868"/>
            <a:ext cx="8191499" cy="3341295"/>
          </xdr14:xfrm>
        </xdr:contentPart>
      </mc:Choice>
      <mc:Fallback xmlns="">
        <xdr:pic>
          <xdr:nvPicPr>
            <xdr:cNvPr id="14" name="Ink 13">
              <a:extLst>
                <a:ext uri="{FF2B5EF4-FFF2-40B4-BE49-F238E27FC236}">
                  <a16:creationId xmlns:a16="http://schemas.microsoft.com/office/drawing/2014/main" id="{15FF29B6-4A45-BA19-7CE5-EF3D19A44924}"/>
                </a:ext>
              </a:extLst>
            </xdr:cNvPr>
            <xdr:cNvPicPr/>
          </xdr:nvPicPr>
          <xdr:blipFill>
            <a:blip xmlns:r="http://schemas.openxmlformats.org/officeDocument/2006/relationships" r:embed="rId8"/>
            <a:stretch>
              <a:fillRect/>
            </a:stretch>
          </xdr:blipFill>
          <xdr:spPr>
            <a:xfrm>
              <a:off x="10239664" y="1055160"/>
              <a:ext cx="1252440" cy="3552840"/>
            </a:xfrm>
            <a:prstGeom prst="rect">
              <a:avLst/>
            </a:prstGeom>
          </xdr:spPr>
        </xdr:pic>
      </mc:Fallback>
    </mc:AlternateContent>
    <xdr:clientData/>
  </xdr:twoCellAnchor>
  <xdr:twoCellAnchor editAs="oneCell">
    <xdr:from>
      <xdr:col>9</xdr:col>
      <xdr:colOff>358586</xdr:colOff>
      <xdr:row>2</xdr:row>
      <xdr:rowOff>734280</xdr:rowOff>
    </xdr:from>
    <xdr:to>
      <xdr:col>16</xdr:col>
      <xdr:colOff>145673</xdr:colOff>
      <xdr:row>22</xdr:row>
      <xdr:rowOff>63500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5" name="Ink 14">
              <a:extLst>
                <a:ext uri="{FF2B5EF4-FFF2-40B4-BE49-F238E27FC236}">
                  <a16:creationId xmlns:a16="http://schemas.microsoft.com/office/drawing/2014/main" id="{7D563243-27CE-7D7D-4FD9-E593E6FDC5CF}"/>
                </a:ext>
              </a:extLst>
            </xdr14:cNvPr>
            <xdr14:cNvContentPartPr/>
          </xdr14:nvContentPartPr>
          <xdr14:nvPr macro=""/>
          <xdr14:xfrm flipH="1">
            <a:off x="9997886" y="1089880"/>
            <a:ext cx="2365187" cy="3913920"/>
          </xdr14:xfrm>
        </xdr:contentPart>
      </mc:Choice>
      <mc:Fallback xmlns="">
        <xdr:pic>
          <xdr:nvPicPr>
            <xdr:cNvPr id="15" name="Ink 14">
              <a:extLst>
                <a:ext uri="{FF2B5EF4-FFF2-40B4-BE49-F238E27FC236}">
                  <a16:creationId xmlns:a16="http://schemas.microsoft.com/office/drawing/2014/main" id="{7D563243-27CE-7D7D-4FD9-E593E6FDC5CF}"/>
                </a:ext>
              </a:extLst>
            </xdr:cNvPr>
            <xdr:cNvPicPr/>
          </xdr:nvPicPr>
          <xdr:blipFill>
            <a:blip xmlns:r="http://schemas.openxmlformats.org/officeDocument/2006/relationships" r:embed="rId10"/>
            <a:stretch>
              <a:fillRect/>
            </a:stretch>
          </xdr:blipFill>
          <xdr:spPr>
            <a:xfrm>
              <a:off x="8932864" y="1109160"/>
              <a:ext cx="1083240" cy="3575160"/>
            </a:xfrm>
            <a:prstGeom prst="rect">
              <a:avLst/>
            </a:prstGeom>
          </xdr:spPr>
        </xdr:pic>
      </mc:Fallback>
    </mc:AlternateContent>
    <xdr:clientData/>
  </xdr:twoCellAnchor>
  <xdr:twoCellAnchor editAs="oneCell">
    <xdr:from>
      <xdr:col>15</xdr:col>
      <xdr:colOff>177799</xdr:colOff>
      <xdr:row>3</xdr:row>
      <xdr:rowOff>45280</xdr:rowOff>
    </xdr:from>
    <xdr:to>
      <xdr:col>26</xdr:col>
      <xdr:colOff>327834</xdr:colOff>
      <xdr:row>18</xdr:row>
      <xdr:rowOff>167389</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6" name="Ink 15">
              <a:extLst>
                <a:ext uri="{FF2B5EF4-FFF2-40B4-BE49-F238E27FC236}">
                  <a16:creationId xmlns:a16="http://schemas.microsoft.com/office/drawing/2014/main" id="{D864ED34-670E-BD05-BECB-89558BC44355}"/>
                </a:ext>
              </a:extLst>
            </xdr14:cNvPr>
            <xdr14:cNvContentPartPr/>
          </xdr14:nvContentPartPr>
          <xdr14:nvPr macro=""/>
          <xdr14:xfrm>
            <a:off x="12026899" y="1150180"/>
            <a:ext cx="4201335" cy="3246309"/>
          </xdr14:xfrm>
        </xdr:contentPart>
      </mc:Choice>
      <mc:Fallback xmlns="">
        <xdr:pic>
          <xdr:nvPicPr>
            <xdr:cNvPr id="16" name="Ink 15">
              <a:extLst>
                <a:ext uri="{FF2B5EF4-FFF2-40B4-BE49-F238E27FC236}">
                  <a16:creationId xmlns:a16="http://schemas.microsoft.com/office/drawing/2014/main" id="{D864ED34-670E-BD05-BECB-89558BC44355}"/>
                </a:ext>
              </a:extLst>
            </xdr:cNvPr>
            <xdr:cNvPicPr/>
          </xdr:nvPicPr>
          <xdr:blipFill>
            <a:blip xmlns:r="http://schemas.openxmlformats.org/officeDocument/2006/relationships" r:embed="rId12"/>
            <a:stretch>
              <a:fillRect/>
            </a:stretch>
          </xdr:blipFill>
          <xdr:spPr>
            <a:xfrm>
              <a:off x="8581120" y="1055154"/>
              <a:ext cx="6285288" cy="3456373"/>
            </a:xfrm>
            <a:prstGeom prst="rect">
              <a:avLst/>
            </a:prstGeom>
          </xdr:spPr>
        </xdr:pic>
      </mc:Fallback>
    </mc:AlternateContent>
    <xdr:clientData/>
  </xdr:twoCellAnchor>
  <xdr:twoCellAnchor editAs="oneCell">
    <xdr:from>
      <xdr:col>19</xdr:col>
      <xdr:colOff>11206</xdr:colOff>
      <xdr:row>2</xdr:row>
      <xdr:rowOff>649942</xdr:rowOff>
    </xdr:from>
    <xdr:to>
      <xdr:col>23</xdr:col>
      <xdr:colOff>56030</xdr:colOff>
      <xdr:row>16</xdr:row>
      <xdr:rowOff>27642</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1" name="Ink 10">
              <a:extLst>
                <a:ext uri="{FF2B5EF4-FFF2-40B4-BE49-F238E27FC236}">
                  <a16:creationId xmlns:a16="http://schemas.microsoft.com/office/drawing/2014/main" id="{CF035B44-3606-437B-8702-F624433A77FE}"/>
                </a:ext>
              </a:extLst>
            </xdr14:cNvPr>
            <xdr14:cNvContentPartPr/>
          </xdr14:nvContentPartPr>
          <xdr14:nvPr macro=""/>
          <xdr14:xfrm flipH="1">
            <a:off x="13200530" y="1008530"/>
            <a:ext cx="1479176" cy="2902324"/>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653247</xdr:colOff>
      <xdr:row>12</xdr:row>
      <xdr:rowOff>97547</xdr:rowOff>
    </xdr:from>
    <xdr:to>
      <xdr:col>34</xdr:col>
      <xdr:colOff>221968</xdr:colOff>
      <xdr:row>22</xdr:row>
      <xdr:rowOff>86096</xdr:rowOff>
    </xdr:to>
    <xdr:pic>
      <xdr:nvPicPr>
        <xdr:cNvPr id="2" name="Picture 1">
          <a:extLst>
            <a:ext uri="{FF2B5EF4-FFF2-40B4-BE49-F238E27FC236}">
              <a16:creationId xmlns:a16="http://schemas.microsoft.com/office/drawing/2014/main" id="{5EF97984-EFB7-494E-A33C-A29CF9CB953B}"/>
            </a:ext>
          </a:extLst>
        </xdr:cNvPr>
        <xdr:cNvPicPr>
          <a:picLocks noChangeAspect="1"/>
        </xdr:cNvPicPr>
      </xdr:nvPicPr>
      <xdr:blipFill>
        <a:blip xmlns:r="http://schemas.openxmlformats.org/officeDocument/2006/relationships" r:embed="rId1"/>
        <a:stretch>
          <a:fillRect/>
        </a:stretch>
      </xdr:blipFill>
      <xdr:spPr>
        <a:xfrm>
          <a:off x="2990047" y="4199647"/>
          <a:ext cx="16396221" cy="2731749"/>
        </a:xfrm>
        <a:prstGeom prst="rect">
          <a:avLst/>
        </a:prstGeom>
      </xdr:spPr>
    </xdr:pic>
    <xdr:clientData/>
  </xdr:twoCellAnchor>
  <xdr:twoCellAnchor editAs="oneCell">
    <xdr:from>
      <xdr:col>13</xdr:col>
      <xdr:colOff>302561</xdr:colOff>
      <xdr:row>57</xdr:row>
      <xdr:rowOff>180314</xdr:rowOff>
    </xdr:from>
    <xdr:to>
      <xdr:col>31</xdr:col>
      <xdr:colOff>34777</xdr:colOff>
      <xdr:row>62</xdr:row>
      <xdr:rowOff>85184</xdr:rowOff>
    </xdr:to>
    <xdr:pic>
      <xdr:nvPicPr>
        <xdr:cNvPr id="3" name="Picture 2">
          <a:extLst>
            <a:ext uri="{FF2B5EF4-FFF2-40B4-BE49-F238E27FC236}">
              <a16:creationId xmlns:a16="http://schemas.microsoft.com/office/drawing/2014/main" id="{CEB96B10-C6A5-E799-CFD8-5D57725AB763}"/>
            </a:ext>
          </a:extLst>
        </xdr:cNvPr>
        <xdr:cNvPicPr>
          <a:picLocks noChangeAspect="1"/>
        </xdr:cNvPicPr>
      </xdr:nvPicPr>
      <xdr:blipFill>
        <a:blip xmlns:r="http://schemas.openxmlformats.org/officeDocument/2006/relationships" r:embed="rId2"/>
        <a:stretch>
          <a:fillRect/>
        </a:stretch>
      </xdr:blipFill>
      <xdr:spPr>
        <a:xfrm>
          <a:off x="9973237" y="15588402"/>
          <a:ext cx="5379981" cy="857370"/>
        </a:xfrm>
        <a:prstGeom prst="rect">
          <a:avLst/>
        </a:prstGeom>
      </xdr:spPr>
    </xdr:pic>
    <xdr:clientData/>
  </xdr:twoCellAnchor>
  <xdr:twoCellAnchor editAs="oneCell">
    <xdr:from>
      <xdr:col>35</xdr:col>
      <xdr:colOff>510821</xdr:colOff>
      <xdr:row>75</xdr:row>
      <xdr:rowOff>108950</xdr:rowOff>
    </xdr:from>
    <xdr:to>
      <xdr:col>40</xdr:col>
      <xdr:colOff>3521849</xdr:colOff>
      <xdr:row>99</xdr:row>
      <xdr:rowOff>1148</xdr:rowOff>
    </xdr:to>
    <xdr:pic>
      <xdr:nvPicPr>
        <xdr:cNvPr id="4" name="Picture 3">
          <a:extLst>
            <a:ext uri="{FF2B5EF4-FFF2-40B4-BE49-F238E27FC236}">
              <a16:creationId xmlns:a16="http://schemas.microsoft.com/office/drawing/2014/main" id="{B71243D5-32BF-6662-BF1C-2D9F377AE68C}"/>
            </a:ext>
          </a:extLst>
        </xdr:cNvPr>
        <xdr:cNvPicPr>
          <a:picLocks noChangeAspect="1"/>
        </xdr:cNvPicPr>
      </xdr:nvPicPr>
      <xdr:blipFill>
        <a:blip xmlns:r="http://schemas.openxmlformats.org/officeDocument/2006/relationships" r:embed="rId3"/>
        <a:stretch>
          <a:fillRect/>
        </a:stretch>
      </xdr:blipFill>
      <xdr:spPr>
        <a:xfrm>
          <a:off x="17667027" y="18755538"/>
          <a:ext cx="6985914" cy="4446880"/>
        </a:xfrm>
        <a:prstGeom prst="rect">
          <a:avLst/>
        </a:prstGeom>
      </xdr:spPr>
    </xdr:pic>
    <xdr:clientData/>
  </xdr:twoCellAnchor>
  <xdr:twoCellAnchor editAs="oneCell">
    <xdr:from>
      <xdr:col>36</xdr:col>
      <xdr:colOff>15369</xdr:colOff>
      <xdr:row>99</xdr:row>
      <xdr:rowOff>123266</xdr:rowOff>
    </xdr:from>
    <xdr:to>
      <xdr:col>40</xdr:col>
      <xdr:colOff>3464293</xdr:colOff>
      <xdr:row>107</xdr:row>
      <xdr:rowOff>46321</xdr:rowOff>
    </xdr:to>
    <xdr:pic>
      <xdr:nvPicPr>
        <xdr:cNvPr id="5" name="Picture 4">
          <a:extLst>
            <a:ext uri="{FF2B5EF4-FFF2-40B4-BE49-F238E27FC236}">
              <a16:creationId xmlns:a16="http://schemas.microsoft.com/office/drawing/2014/main" id="{00B798D1-43DF-50FA-EA0C-D47789598E6A}"/>
            </a:ext>
          </a:extLst>
        </xdr:cNvPr>
        <xdr:cNvPicPr>
          <a:picLocks noChangeAspect="1"/>
        </xdr:cNvPicPr>
      </xdr:nvPicPr>
      <xdr:blipFill>
        <a:blip xmlns:r="http://schemas.openxmlformats.org/officeDocument/2006/relationships" r:embed="rId4"/>
        <a:stretch>
          <a:fillRect/>
        </a:stretch>
      </xdr:blipFill>
      <xdr:spPr>
        <a:xfrm>
          <a:off x="17776693" y="23341854"/>
          <a:ext cx="6816291" cy="1447055"/>
        </a:xfrm>
        <a:prstGeom prst="rect">
          <a:avLst/>
        </a:prstGeom>
      </xdr:spPr>
    </xdr:pic>
    <xdr:clientData/>
  </xdr:twoCellAnchor>
  <xdr:twoCellAnchor editAs="oneCell">
    <xdr:from>
      <xdr:col>13</xdr:col>
      <xdr:colOff>103909</xdr:colOff>
      <xdr:row>63</xdr:row>
      <xdr:rowOff>0</xdr:rowOff>
    </xdr:from>
    <xdr:to>
      <xdr:col>32</xdr:col>
      <xdr:colOff>249363</xdr:colOff>
      <xdr:row>96</xdr:row>
      <xdr:rowOff>29456</xdr:rowOff>
    </xdr:to>
    <xdr:pic>
      <xdr:nvPicPr>
        <xdr:cNvPr id="6" name="Picture 5">
          <a:extLst>
            <a:ext uri="{FF2B5EF4-FFF2-40B4-BE49-F238E27FC236}">
              <a16:creationId xmlns:a16="http://schemas.microsoft.com/office/drawing/2014/main" id="{26EA6CC0-2761-B410-5EF1-80342C388556}"/>
            </a:ext>
          </a:extLst>
        </xdr:cNvPr>
        <xdr:cNvPicPr>
          <a:picLocks noChangeAspect="1"/>
        </xdr:cNvPicPr>
      </xdr:nvPicPr>
      <xdr:blipFill>
        <a:blip xmlns:r="http://schemas.openxmlformats.org/officeDocument/2006/relationships" r:embed="rId5"/>
        <a:stretch>
          <a:fillRect/>
        </a:stretch>
      </xdr:blipFill>
      <xdr:spPr>
        <a:xfrm>
          <a:off x="9732818" y="15257318"/>
          <a:ext cx="6068272" cy="6315956"/>
        </a:xfrm>
        <a:prstGeom prst="rect">
          <a:avLst/>
        </a:prstGeom>
      </xdr:spPr>
    </xdr:pic>
    <xdr:clientData/>
  </xdr:twoCellAnchor>
  <xdr:twoCellAnchor editAs="oneCell">
    <xdr:from>
      <xdr:col>36</xdr:col>
      <xdr:colOff>398318</xdr:colOff>
      <xdr:row>52</xdr:row>
      <xdr:rowOff>124283</xdr:rowOff>
    </xdr:from>
    <xdr:to>
      <xdr:col>40</xdr:col>
      <xdr:colOff>2444962</xdr:colOff>
      <xdr:row>76</xdr:row>
      <xdr:rowOff>10605</xdr:rowOff>
    </xdr:to>
    <xdr:pic>
      <xdr:nvPicPr>
        <xdr:cNvPr id="7" name="Picture 6">
          <a:extLst>
            <a:ext uri="{FF2B5EF4-FFF2-40B4-BE49-F238E27FC236}">
              <a16:creationId xmlns:a16="http://schemas.microsoft.com/office/drawing/2014/main" id="{D299B8DA-464E-13CE-8477-20F193FDBD3C}"/>
            </a:ext>
          </a:extLst>
        </xdr:cNvPr>
        <xdr:cNvPicPr>
          <a:picLocks noChangeAspect="1"/>
        </xdr:cNvPicPr>
      </xdr:nvPicPr>
      <xdr:blipFill>
        <a:blip xmlns:r="http://schemas.openxmlformats.org/officeDocument/2006/relationships" r:embed="rId6"/>
        <a:stretch>
          <a:fillRect/>
        </a:stretch>
      </xdr:blipFill>
      <xdr:spPr>
        <a:xfrm>
          <a:off x="18159642" y="14389371"/>
          <a:ext cx="5414011" cy="4458322"/>
        </a:xfrm>
        <a:prstGeom prst="rect">
          <a:avLst/>
        </a:prstGeom>
      </xdr:spPr>
    </xdr:pic>
    <xdr:clientData/>
  </xdr:twoCellAnchor>
  <xdr:twoCellAnchor editAs="oneCell">
    <xdr:from>
      <xdr:col>4</xdr:col>
      <xdr:colOff>640773</xdr:colOff>
      <xdr:row>24</xdr:row>
      <xdr:rowOff>242455</xdr:rowOff>
    </xdr:from>
    <xdr:to>
      <xdr:col>24</xdr:col>
      <xdr:colOff>186807</xdr:colOff>
      <xdr:row>40</xdr:row>
      <xdr:rowOff>154361</xdr:rowOff>
    </xdr:to>
    <xdr:pic>
      <xdr:nvPicPr>
        <xdr:cNvPr id="8" name="Picture 7">
          <a:extLst>
            <a:ext uri="{FF2B5EF4-FFF2-40B4-BE49-F238E27FC236}">
              <a16:creationId xmlns:a16="http://schemas.microsoft.com/office/drawing/2014/main" id="{F49CA8AD-87F3-45A9-8C8F-5B8E34609926}"/>
            </a:ext>
          </a:extLst>
        </xdr:cNvPr>
        <xdr:cNvPicPr>
          <a:picLocks noChangeAspect="1"/>
        </xdr:cNvPicPr>
      </xdr:nvPicPr>
      <xdr:blipFill>
        <a:blip xmlns:r="http://schemas.openxmlformats.org/officeDocument/2006/relationships" r:embed="rId7"/>
        <a:stretch>
          <a:fillRect/>
        </a:stretch>
      </xdr:blipFill>
      <xdr:spPr>
        <a:xfrm>
          <a:off x="3394364" y="7654637"/>
          <a:ext cx="9850352" cy="4483906"/>
        </a:xfrm>
        <a:prstGeom prst="rect">
          <a:avLst/>
        </a:prstGeom>
      </xdr:spPr>
    </xdr:pic>
    <xdr:clientData/>
  </xdr:twoCellAnchor>
  <xdr:twoCellAnchor editAs="oneCell">
    <xdr:from>
      <xdr:col>4</xdr:col>
      <xdr:colOff>1618963</xdr:colOff>
      <xdr:row>9</xdr:row>
      <xdr:rowOff>26867</xdr:rowOff>
    </xdr:from>
    <xdr:to>
      <xdr:col>38</xdr:col>
      <xdr:colOff>40838</xdr:colOff>
      <xdr:row>14</xdr:row>
      <xdr:rowOff>7847</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2" name="Ink 11">
              <a:extLst>
                <a:ext uri="{FF2B5EF4-FFF2-40B4-BE49-F238E27FC236}">
                  <a16:creationId xmlns:a16="http://schemas.microsoft.com/office/drawing/2014/main" id="{DA300E10-A632-8195-AB7C-6657F0FCA478}"/>
                </a:ext>
              </a:extLst>
            </xdr14:cNvPr>
            <xdr14:cNvContentPartPr/>
          </xdr14:nvContentPartPr>
          <xdr14:nvPr macro=""/>
          <xdr14:xfrm>
            <a:off x="4408427" y="3632760"/>
            <a:ext cx="15117840" cy="933480"/>
          </xdr14:xfrm>
        </xdr:contentPart>
      </mc:Choice>
      <mc:Fallback xmlns="">
        <xdr:pic>
          <xdr:nvPicPr>
            <xdr:cNvPr id="12" name="Ink 11">
              <a:extLst>
                <a:ext uri="{FF2B5EF4-FFF2-40B4-BE49-F238E27FC236}">
                  <a16:creationId xmlns:a16="http://schemas.microsoft.com/office/drawing/2014/main" id="{DA300E10-A632-8195-AB7C-6657F0FCA478}"/>
                </a:ext>
              </a:extLst>
            </xdr:cNvPr>
            <xdr:cNvPicPr/>
          </xdr:nvPicPr>
          <xdr:blipFill>
            <a:blip xmlns:r="http://schemas.openxmlformats.org/officeDocument/2006/relationships" r:embed="rId9"/>
            <a:stretch>
              <a:fillRect/>
            </a:stretch>
          </xdr:blipFill>
          <xdr:spPr>
            <a:xfrm>
              <a:off x="4403720" y="3628080"/>
              <a:ext cx="15126530" cy="942120"/>
            </a:xfrm>
            <a:prstGeom prst="rect">
              <a:avLst/>
            </a:prstGeom>
          </xdr:spPr>
        </xdr:pic>
      </mc:Fallback>
    </mc:AlternateContent>
    <xdr:clientData/>
  </xdr:twoCellAnchor>
  <xdr:twoCellAnchor editAs="oneCell">
    <xdr:from>
      <xdr:col>33</xdr:col>
      <xdr:colOff>336321</xdr:colOff>
      <xdr:row>15</xdr:row>
      <xdr:rowOff>27227</xdr:rowOff>
    </xdr:from>
    <xdr:to>
      <xdr:col>38</xdr:col>
      <xdr:colOff>109238</xdr:colOff>
      <xdr:row>16</xdr:row>
      <xdr:rowOff>42287</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4" name="Ink 13">
              <a:extLst>
                <a:ext uri="{FF2B5EF4-FFF2-40B4-BE49-F238E27FC236}">
                  <a16:creationId xmlns:a16="http://schemas.microsoft.com/office/drawing/2014/main" id="{B3587675-D0D3-6848-A5B9-40AA58F294AC}"/>
                </a:ext>
              </a:extLst>
            </xdr14:cNvPr>
            <xdr14:cNvContentPartPr/>
          </xdr14:nvContentPartPr>
          <xdr14:nvPr macro=""/>
          <xdr14:xfrm>
            <a:off x="16311107" y="4776120"/>
            <a:ext cx="3283560" cy="205560"/>
          </xdr14:xfrm>
        </xdr:contentPart>
      </mc:Choice>
      <mc:Fallback xmlns="">
        <xdr:pic>
          <xdr:nvPicPr>
            <xdr:cNvPr id="14" name="Ink 13">
              <a:extLst>
                <a:ext uri="{FF2B5EF4-FFF2-40B4-BE49-F238E27FC236}">
                  <a16:creationId xmlns:a16="http://schemas.microsoft.com/office/drawing/2014/main" id="{B3587675-D0D3-6848-A5B9-40AA58F294AC}"/>
                </a:ext>
              </a:extLst>
            </xdr:cNvPr>
            <xdr:cNvPicPr/>
          </xdr:nvPicPr>
          <xdr:blipFill>
            <a:blip xmlns:r="http://schemas.openxmlformats.org/officeDocument/2006/relationships" r:embed="rId11"/>
            <a:stretch>
              <a:fillRect/>
            </a:stretch>
          </xdr:blipFill>
          <xdr:spPr>
            <a:xfrm>
              <a:off x="16306771" y="4771800"/>
              <a:ext cx="3292232" cy="214200"/>
            </a:xfrm>
            <a:prstGeom prst="rect">
              <a:avLst/>
            </a:prstGeom>
          </xdr:spPr>
        </xdr:pic>
      </mc:Fallback>
    </mc:AlternateContent>
    <xdr:clientData/>
  </xdr:twoCellAnchor>
  <xdr:twoCellAnchor editAs="oneCell">
    <xdr:from>
      <xdr:col>24</xdr:col>
      <xdr:colOff>149520</xdr:colOff>
      <xdr:row>12</xdr:row>
      <xdr:rowOff>95087</xdr:rowOff>
    </xdr:from>
    <xdr:to>
      <xdr:col>38</xdr:col>
      <xdr:colOff>176918</xdr:colOff>
      <xdr:row>18</xdr:row>
      <xdr:rowOff>280562</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6" name="Ink 15">
              <a:extLst>
                <a:ext uri="{FF2B5EF4-FFF2-40B4-BE49-F238E27FC236}">
                  <a16:creationId xmlns:a16="http://schemas.microsoft.com/office/drawing/2014/main" id="{E1775FFA-4362-BE23-C753-9CE7CFF1EF12}"/>
                </a:ext>
              </a:extLst>
            </xdr14:cNvPr>
            <xdr14:cNvContentPartPr/>
          </xdr14:nvContentPartPr>
          <xdr14:nvPr macro=""/>
          <xdr14:xfrm>
            <a:off x="13307627" y="4272480"/>
            <a:ext cx="6354720" cy="1719000"/>
          </xdr14:xfrm>
        </xdr:contentPart>
      </mc:Choice>
      <mc:Fallback xmlns="">
        <xdr:pic>
          <xdr:nvPicPr>
            <xdr:cNvPr id="16" name="Ink 15">
              <a:extLst>
                <a:ext uri="{FF2B5EF4-FFF2-40B4-BE49-F238E27FC236}">
                  <a16:creationId xmlns:a16="http://schemas.microsoft.com/office/drawing/2014/main" id="{E1775FFA-4362-BE23-C753-9CE7CFF1EF12}"/>
                </a:ext>
              </a:extLst>
            </xdr:cNvPr>
            <xdr:cNvPicPr/>
          </xdr:nvPicPr>
          <xdr:blipFill>
            <a:blip xmlns:r="http://schemas.openxmlformats.org/officeDocument/2006/relationships" r:embed="rId13"/>
            <a:stretch>
              <a:fillRect/>
            </a:stretch>
          </xdr:blipFill>
          <xdr:spPr>
            <a:xfrm>
              <a:off x="13303291" y="4267800"/>
              <a:ext cx="6363392" cy="1727640"/>
            </a:xfrm>
            <a:prstGeom prst="rect">
              <a:avLst/>
            </a:prstGeom>
          </xdr:spPr>
        </xdr:pic>
      </mc:Fallback>
    </mc:AlternateContent>
    <xdr:clientData/>
  </xdr:twoCellAnchor>
  <xdr:twoCellAnchor editAs="oneCell">
    <xdr:from>
      <xdr:col>4</xdr:col>
      <xdr:colOff>2173723</xdr:colOff>
      <xdr:row>18</xdr:row>
      <xdr:rowOff>313462</xdr:rowOff>
    </xdr:from>
    <xdr:to>
      <xdr:col>24</xdr:col>
      <xdr:colOff>244929</xdr:colOff>
      <xdr:row>24</xdr:row>
      <xdr:rowOff>176894</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7" name="Ink 16">
              <a:extLst>
                <a:ext uri="{FF2B5EF4-FFF2-40B4-BE49-F238E27FC236}">
                  <a16:creationId xmlns:a16="http://schemas.microsoft.com/office/drawing/2014/main" id="{53A690AD-EAF7-E3E0-6DE6-449349AC0835}"/>
                </a:ext>
              </a:extLst>
            </xdr14:cNvPr>
            <xdr14:cNvContentPartPr/>
          </xdr14:nvContentPartPr>
          <xdr14:nvPr macro=""/>
          <xdr14:xfrm>
            <a:off x="4963187" y="5633855"/>
            <a:ext cx="8439849" cy="1958932"/>
          </xdr14:xfrm>
        </xdr:contentPart>
      </mc:Choice>
      <mc:Fallback xmlns="">
        <xdr:pic>
          <xdr:nvPicPr>
            <xdr:cNvPr id="17" name="Ink 16">
              <a:extLst>
                <a:ext uri="{FF2B5EF4-FFF2-40B4-BE49-F238E27FC236}">
                  <a16:creationId xmlns:a16="http://schemas.microsoft.com/office/drawing/2014/main" id="{53A690AD-EAF7-E3E0-6DE6-449349AC0835}"/>
                </a:ext>
              </a:extLst>
            </xdr:cNvPr>
            <xdr:cNvPicPr/>
          </xdr:nvPicPr>
          <xdr:blipFill>
            <a:blip xmlns:r="http://schemas.openxmlformats.org/officeDocument/2006/relationships" r:embed="rId15"/>
            <a:stretch>
              <a:fillRect/>
            </a:stretch>
          </xdr:blipFill>
          <xdr:spPr>
            <a:xfrm>
              <a:off x="4958834" y="5629535"/>
              <a:ext cx="8448555" cy="1967571"/>
            </a:xfrm>
            <a:prstGeom prst="rect">
              <a:avLst/>
            </a:prstGeom>
          </xdr:spPr>
        </xdr:pic>
      </mc:Fallback>
    </mc:AlternateContent>
    <xdr:clientData/>
  </xdr:twoCellAnchor>
  <xdr:twoCellAnchor editAs="oneCell">
    <xdr:from>
      <xdr:col>8</xdr:col>
      <xdr:colOff>271881</xdr:colOff>
      <xdr:row>20</xdr:row>
      <xdr:rowOff>54227</xdr:rowOff>
    </xdr:from>
    <xdr:to>
      <xdr:col>8</xdr:col>
      <xdr:colOff>461089</xdr:colOff>
      <xdr:row>23</xdr:row>
      <xdr:rowOff>231321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9" name="Ink 18">
              <a:extLst>
                <a:ext uri="{FF2B5EF4-FFF2-40B4-BE49-F238E27FC236}">
                  <a16:creationId xmlns:a16="http://schemas.microsoft.com/office/drawing/2014/main" id="{68D23911-0F5C-284B-427D-546D7716399A}"/>
                </a:ext>
              </a:extLst>
            </xdr14:cNvPr>
            <xdr14:cNvContentPartPr/>
          </xdr14:nvContentPartPr>
          <xdr14:nvPr macro=""/>
          <xdr14:xfrm>
            <a:off x="8245667" y="5946120"/>
            <a:ext cx="189208" cy="1320094"/>
          </xdr14:xfrm>
        </xdr:contentPart>
      </mc:Choice>
      <mc:Fallback xmlns="">
        <xdr:pic>
          <xdr:nvPicPr>
            <xdr:cNvPr id="19" name="Ink 18">
              <a:extLst>
                <a:ext uri="{FF2B5EF4-FFF2-40B4-BE49-F238E27FC236}">
                  <a16:creationId xmlns:a16="http://schemas.microsoft.com/office/drawing/2014/main" id="{68D23911-0F5C-284B-427D-546D7716399A}"/>
                </a:ext>
              </a:extLst>
            </xdr:cNvPr>
            <xdr:cNvPicPr/>
          </xdr:nvPicPr>
          <xdr:blipFill>
            <a:blip xmlns:r="http://schemas.openxmlformats.org/officeDocument/2006/relationships" r:embed="rId17"/>
            <a:stretch>
              <a:fillRect/>
            </a:stretch>
          </xdr:blipFill>
          <xdr:spPr>
            <a:xfrm>
              <a:off x="8241342" y="5941800"/>
              <a:ext cx="197858" cy="1328734"/>
            </a:xfrm>
            <a:prstGeom prst="rect">
              <a:avLst/>
            </a:prstGeom>
          </xdr:spPr>
        </xdr:pic>
      </mc:Fallback>
    </mc:AlternateContent>
    <xdr:clientData/>
  </xdr:twoCellAnchor>
  <xdr:twoCellAnchor editAs="oneCell">
    <xdr:from>
      <xdr:col>5</xdr:col>
      <xdr:colOff>981197</xdr:colOff>
      <xdr:row>8</xdr:row>
      <xdr:rowOff>80567</xdr:rowOff>
    </xdr:from>
    <xdr:to>
      <xdr:col>38</xdr:col>
      <xdr:colOff>163238</xdr:colOff>
      <xdr:row>16</xdr:row>
      <xdr:rowOff>286007</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20" name="Ink 19">
              <a:extLst>
                <a:ext uri="{FF2B5EF4-FFF2-40B4-BE49-F238E27FC236}">
                  <a16:creationId xmlns:a16="http://schemas.microsoft.com/office/drawing/2014/main" id="{161D0B8F-4D78-773E-0AC0-10A466B5DA35}"/>
                </a:ext>
              </a:extLst>
            </xdr14:cNvPr>
            <xdr14:cNvContentPartPr/>
          </xdr14:nvContentPartPr>
          <xdr14:nvPr macro=""/>
          <xdr14:xfrm>
            <a:off x="6219947" y="3495960"/>
            <a:ext cx="13428720" cy="1729440"/>
          </xdr14:xfrm>
        </xdr:contentPart>
      </mc:Choice>
      <mc:Fallback xmlns="">
        <xdr:pic>
          <xdr:nvPicPr>
            <xdr:cNvPr id="20" name="Ink 19">
              <a:extLst>
                <a:ext uri="{FF2B5EF4-FFF2-40B4-BE49-F238E27FC236}">
                  <a16:creationId xmlns:a16="http://schemas.microsoft.com/office/drawing/2014/main" id="{161D0B8F-4D78-773E-0AC0-10A466B5DA35}"/>
                </a:ext>
              </a:extLst>
            </xdr:cNvPr>
            <xdr:cNvPicPr/>
          </xdr:nvPicPr>
          <xdr:blipFill>
            <a:blip xmlns:r="http://schemas.openxmlformats.org/officeDocument/2006/relationships" r:embed="rId19"/>
            <a:stretch>
              <a:fillRect/>
            </a:stretch>
          </xdr:blipFill>
          <xdr:spPr>
            <a:xfrm>
              <a:off x="6215601" y="3491640"/>
              <a:ext cx="13437412" cy="1738080"/>
            </a:xfrm>
            <a:prstGeom prst="rect">
              <a:avLst/>
            </a:prstGeom>
          </xdr:spPr>
        </xdr:pic>
      </mc:Fallback>
    </mc:AlternateContent>
    <xdr:clientData/>
  </xdr:twoCellAnchor>
  <xdr:twoCellAnchor editAs="oneCell">
    <xdr:from>
      <xdr:col>25</xdr:col>
      <xdr:colOff>78836</xdr:colOff>
      <xdr:row>18</xdr:row>
      <xdr:rowOff>217487</xdr:rowOff>
    </xdr:from>
    <xdr:to>
      <xdr:col>38</xdr:col>
      <xdr:colOff>231638</xdr:colOff>
      <xdr:row>23</xdr:row>
      <xdr:rowOff>74747</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1" name="Ink 20">
              <a:extLst>
                <a:ext uri="{FF2B5EF4-FFF2-40B4-BE49-F238E27FC236}">
                  <a16:creationId xmlns:a16="http://schemas.microsoft.com/office/drawing/2014/main" id="{0623AE7C-9860-4A4F-E8A8-62EF2F5F981C}"/>
                </a:ext>
              </a:extLst>
            </xdr14:cNvPr>
            <xdr14:cNvContentPartPr/>
          </xdr14:nvContentPartPr>
          <xdr14:nvPr macro=""/>
          <xdr14:xfrm>
            <a:off x="13549907" y="5537880"/>
            <a:ext cx="6167160" cy="1571760"/>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twoCellAnchor editAs="oneCell">
    <xdr:from>
      <xdr:col>37</xdr:col>
      <xdr:colOff>904041</xdr:colOff>
      <xdr:row>20</xdr:row>
      <xdr:rowOff>108227</xdr:rowOff>
    </xdr:from>
    <xdr:to>
      <xdr:col>38</xdr:col>
      <xdr:colOff>13478</xdr:colOff>
      <xdr:row>22</xdr:row>
      <xdr:rowOff>282947</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22" name="Ink 21">
              <a:extLst>
                <a:ext uri="{FF2B5EF4-FFF2-40B4-BE49-F238E27FC236}">
                  <a16:creationId xmlns:a16="http://schemas.microsoft.com/office/drawing/2014/main" id="{F4AA264B-B102-74CD-F92F-976C4B440EFF}"/>
                </a:ext>
              </a:extLst>
            </xdr14:cNvPr>
            <xdr14:cNvContentPartPr/>
          </xdr14:nvContentPartPr>
          <xdr14:nvPr macro=""/>
          <xdr14:xfrm>
            <a:off x="19164827" y="6000120"/>
            <a:ext cx="334080" cy="936720"/>
          </xdr14:xfrm>
        </xdr:contentPart>
      </mc:Choice>
      <mc:Fallback xmlns="">
        <xdr:pic>
          <xdr:nvPicPr>
            <xdr:cNvPr id="22" name="Ink 21">
              <a:extLst>
                <a:ext uri="{FF2B5EF4-FFF2-40B4-BE49-F238E27FC236}">
                  <a16:creationId xmlns:a16="http://schemas.microsoft.com/office/drawing/2014/main" id="{F4AA264B-B102-74CD-F92F-976C4B440EFF}"/>
                </a:ext>
              </a:extLst>
            </xdr:cNvPr>
            <xdr:cNvPicPr/>
          </xdr:nvPicPr>
          <xdr:blipFill>
            <a:blip xmlns:r="http://schemas.openxmlformats.org/officeDocument/2006/relationships" r:embed="rId23"/>
            <a:stretch>
              <a:fillRect/>
            </a:stretch>
          </xdr:blipFill>
          <xdr:spPr>
            <a:xfrm>
              <a:off x="19160507" y="5995800"/>
              <a:ext cx="342720" cy="945360"/>
            </a:xfrm>
            <a:prstGeom prst="rect">
              <a:avLst/>
            </a:prstGeom>
          </xdr:spPr>
        </xdr:pic>
      </mc:Fallback>
    </mc:AlternateContent>
    <xdr:clientData/>
  </xdr:twoCellAnchor>
  <xdr:twoCellAnchor editAs="oneCell">
    <xdr:from>
      <xdr:col>5</xdr:col>
      <xdr:colOff>1493477</xdr:colOff>
      <xdr:row>16</xdr:row>
      <xdr:rowOff>40127</xdr:rowOff>
    </xdr:from>
    <xdr:to>
      <xdr:col>37</xdr:col>
      <xdr:colOff>980001</xdr:colOff>
      <xdr:row>20</xdr:row>
      <xdr:rowOff>306437</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3" name="Ink 22">
              <a:extLst>
                <a:ext uri="{FF2B5EF4-FFF2-40B4-BE49-F238E27FC236}">
                  <a16:creationId xmlns:a16="http://schemas.microsoft.com/office/drawing/2014/main" id="{9B1F2405-993F-9D3F-8FC7-6FD62F50D590}"/>
                </a:ext>
              </a:extLst>
            </xdr14:cNvPr>
            <xdr14:cNvContentPartPr/>
          </xdr14:nvContentPartPr>
          <xdr14:nvPr macro=""/>
          <xdr14:xfrm>
            <a:off x="6732227" y="4979520"/>
            <a:ext cx="12508560" cy="1580760"/>
          </xdr14:xfrm>
        </xdr:contentPart>
      </mc:Choice>
      <mc:Fallback xmlns="">
        <xdr:pic>
          <xdr:nvPicPr>
            <xdr:cNvPr id="23" name="Ink 22">
              <a:extLst>
                <a:ext uri="{FF2B5EF4-FFF2-40B4-BE49-F238E27FC236}">
                  <a16:creationId xmlns:a16="http://schemas.microsoft.com/office/drawing/2014/main" id="{9B1F2405-993F-9D3F-8FC7-6FD62F50D590}"/>
                </a:ext>
              </a:extLst>
            </xdr:cNvPr>
            <xdr:cNvPicPr/>
          </xdr:nvPicPr>
          <xdr:blipFill>
            <a:blip xmlns:r="http://schemas.openxmlformats.org/officeDocument/2006/relationships" r:embed="rId25"/>
            <a:stretch>
              <a:fillRect/>
            </a:stretch>
          </xdr:blipFill>
          <xdr:spPr>
            <a:xfrm>
              <a:off x="6727877" y="4975200"/>
              <a:ext cx="12517259" cy="1589400"/>
            </a:xfrm>
            <a:prstGeom prst="rect">
              <a:avLst/>
            </a:prstGeom>
          </xdr:spPr>
        </xdr:pic>
      </mc:Fallback>
    </mc:AlternateContent>
    <xdr:clientData/>
  </xdr:twoCellAnchor>
  <xdr:twoCellAnchor editAs="oneCell">
    <xdr:from>
      <xdr:col>37</xdr:col>
      <xdr:colOff>1062441</xdr:colOff>
      <xdr:row>23</xdr:row>
      <xdr:rowOff>94907</xdr:rowOff>
    </xdr:from>
    <xdr:to>
      <xdr:col>37</xdr:col>
      <xdr:colOff>1211121</xdr:colOff>
      <xdr:row>25</xdr:row>
      <xdr:rowOff>150107</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4" name="Ink 23">
              <a:extLst>
                <a:ext uri="{FF2B5EF4-FFF2-40B4-BE49-F238E27FC236}">
                  <a16:creationId xmlns:a16="http://schemas.microsoft.com/office/drawing/2014/main" id="{D73F7A74-6ABE-59F0-1B01-34A5B8DF3923}"/>
                </a:ext>
              </a:extLst>
            </xdr14:cNvPr>
            <xdr14:cNvContentPartPr/>
          </xdr14:nvContentPartPr>
          <xdr14:nvPr macro=""/>
          <xdr14:xfrm>
            <a:off x="19323227" y="7129800"/>
            <a:ext cx="148680" cy="817200"/>
          </xdr14:xfrm>
        </xdr:contentPart>
      </mc:Choice>
      <mc:Fallback xmlns="">
        <xdr:pic>
          <xdr:nvPicPr>
            <xdr:cNvPr id="24" name="Ink 23">
              <a:extLst>
                <a:ext uri="{FF2B5EF4-FFF2-40B4-BE49-F238E27FC236}">
                  <a16:creationId xmlns:a16="http://schemas.microsoft.com/office/drawing/2014/main" id="{D73F7A74-6ABE-59F0-1B01-34A5B8DF3923}"/>
                </a:ext>
              </a:extLst>
            </xdr:cNvPr>
            <xdr:cNvPicPr/>
          </xdr:nvPicPr>
          <xdr:blipFill>
            <a:blip xmlns:r="http://schemas.openxmlformats.org/officeDocument/2006/relationships" r:embed="rId27"/>
            <a:stretch>
              <a:fillRect/>
            </a:stretch>
          </xdr:blipFill>
          <xdr:spPr>
            <a:xfrm>
              <a:off x="19318907" y="7125480"/>
              <a:ext cx="157320" cy="825840"/>
            </a:xfrm>
            <a:prstGeom prst="rect">
              <a:avLst/>
            </a:prstGeom>
          </xdr:spPr>
        </xdr:pic>
      </mc:Fallback>
    </mc:AlternateContent>
    <xdr:clientData/>
  </xdr:twoCellAnchor>
  <xdr:twoCellAnchor editAs="oneCell">
    <xdr:from>
      <xdr:col>28</xdr:col>
      <xdr:colOff>149383</xdr:colOff>
      <xdr:row>16</xdr:row>
      <xdr:rowOff>378887</xdr:rowOff>
    </xdr:from>
    <xdr:to>
      <xdr:col>37</xdr:col>
      <xdr:colOff>1088721</xdr:colOff>
      <xdr:row>23</xdr:row>
      <xdr:rowOff>177227</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6" name="Ink 25">
              <a:extLst>
                <a:ext uri="{FF2B5EF4-FFF2-40B4-BE49-F238E27FC236}">
                  <a16:creationId xmlns:a16="http://schemas.microsoft.com/office/drawing/2014/main" id="{88805FE5-CF6D-E8B9-EDC8-2B42C3877433}"/>
                </a:ext>
              </a:extLst>
            </xdr14:cNvPr>
            <xdr14:cNvContentPartPr/>
          </xdr14:nvContentPartPr>
          <xdr14:nvPr macro=""/>
          <xdr14:xfrm>
            <a:off x="14559347" y="5318280"/>
            <a:ext cx="4790160" cy="2274840"/>
          </xdr14:xfrm>
        </xdr:contentPart>
      </mc:Choice>
      <mc:Fallback xmlns="">
        <xdr:pic>
          <xdr:nvPicPr>
            <xdr:cNvPr id="26" name="Ink 25">
              <a:extLst>
                <a:ext uri="{FF2B5EF4-FFF2-40B4-BE49-F238E27FC236}">
                  <a16:creationId xmlns:a16="http://schemas.microsoft.com/office/drawing/2014/main" id="{88805FE5-CF6D-E8B9-EDC8-2B42C3877433}"/>
                </a:ext>
              </a:extLst>
            </xdr:cNvPr>
            <xdr:cNvPicPr/>
          </xdr:nvPicPr>
          <xdr:blipFill>
            <a:blip xmlns:r="http://schemas.openxmlformats.org/officeDocument/2006/relationships" r:embed="rId29"/>
            <a:stretch>
              <a:fillRect/>
            </a:stretch>
          </xdr:blipFill>
          <xdr:spPr>
            <a:xfrm>
              <a:off x="14554644" y="5313960"/>
              <a:ext cx="4798842" cy="2283480"/>
            </a:xfrm>
            <a:prstGeom prst="rect">
              <a:avLst/>
            </a:prstGeom>
          </xdr:spPr>
        </xdr:pic>
      </mc:Fallback>
    </mc:AlternateContent>
    <xdr:clientData/>
  </xdr:twoCellAnchor>
  <xdr:twoCellAnchor editAs="oneCell">
    <xdr:from>
      <xdr:col>37</xdr:col>
      <xdr:colOff>963441</xdr:colOff>
      <xdr:row>28</xdr:row>
      <xdr:rowOff>54270</xdr:rowOff>
    </xdr:from>
    <xdr:to>
      <xdr:col>38</xdr:col>
      <xdr:colOff>33998</xdr:colOff>
      <xdr:row>38</xdr:row>
      <xdr:rowOff>177750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7" name="Ink 26">
              <a:extLst>
                <a:ext uri="{FF2B5EF4-FFF2-40B4-BE49-F238E27FC236}">
                  <a16:creationId xmlns:a16="http://schemas.microsoft.com/office/drawing/2014/main" id="{B946B22D-15EB-5BE3-8761-6CDD18A8602B}"/>
                </a:ext>
              </a:extLst>
            </xdr14:cNvPr>
            <xdr14:cNvContentPartPr/>
          </xdr14:nvContentPartPr>
          <xdr14:nvPr macro=""/>
          <xdr14:xfrm>
            <a:off x="19224227" y="8613163"/>
            <a:ext cx="295200" cy="2409480"/>
          </xdr14:xfrm>
        </xdr:contentPart>
      </mc:Choice>
      <mc:Fallback xmlns="">
        <xdr:pic>
          <xdr:nvPicPr>
            <xdr:cNvPr id="27" name="Ink 26">
              <a:extLst>
                <a:ext uri="{FF2B5EF4-FFF2-40B4-BE49-F238E27FC236}">
                  <a16:creationId xmlns:a16="http://schemas.microsoft.com/office/drawing/2014/main" id="{B946B22D-15EB-5BE3-8761-6CDD18A8602B}"/>
                </a:ext>
              </a:extLst>
            </xdr:cNvPr>
            <xdr:cNvPicPr/>
          </xdr:nvPicPr>
          <xdr:blipFill>
            <a:blip xmlns:r="http://schemas.openxmlformats.org/officeDocument/2006/relationships" r:embed="rId31"/>
            <a:stretch>
              <a:fillRect/>
            </a:stretch>
          </xdr:blipFill>
          <xdr:spPr>
            <a:xfrm>
              <a:off x="19219907" y="8608843"/>
              <a:ext cx="303840" cy="2418120"/>
            </a:xfrm>
            <a:prstGeom prst="rect">
              <a:avLst/>
            </a:prstGeom>
          </xdr:spPr>
        </xdr:pic>
      </mc:Fallback>
    </mc:AlternateContent>
    <xdr:clientData/>
  </xdr:twoCellAnchor>
  <xdr:twoCellAnchor editAs="oneCell">
    <xdr:from>
      <xdr:col>5</xdr:col>
      <xdr:colOff>1497797</xdr:colOff>
      <xdr:row>18</xdr:row>
      <xdr:rowOff>263730</xdr:rowOff>
    </xdr:from>
    <xdr:to>
      <xdr:col>37</xdr:col>
      <xdr:colOff>966321</xdr:colOff>
      <xdr:row>32</xdr:row>
      <xdr:rowOff>299550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28" name="Ink 27">
              <a:extLst>
                <a:ext uri="{FF2B5EF4-FFF2-40B4-BE49-F238E27FC236}">
                  <a16:creationId xmlns:a16="http://schemas.microsoft.com/office/drawing/2014/main" id="{6FB9D423-0CF1-A730-9263-DE3A0EF51E8A}"/>
                </a:ext>
              </a:extLst>
            </xdr14:cNvPr>
            <xdr14:cNvContentPartPr/>
          </xdr14:nvContentPartPr>
          <xdr14:nvPr macro=""/>
          <xdr14:xfrm>
            <a:off x="6736547" y="5584123"/>
            <a:ext cx="12490560" cy="4036320"/>
          </xdr14:xfrm>
        </xdr:contentPart>
      </mc:Choice>
      <mc:Fallback xmlns="">
        <xdr:pic>
          <xdr:nvPicPr>
            <xdr:cNvPr id="28" name="Ink 27">
              <a:extLst>
                <a:ext uri="{FF2B5EF4-FFF2-40B4-BE49-F238E27FC236}">
                  <a16:creationId xmlns:a16="http://schemas.microsoft.com/office/drawing/2014/main" id="{6FB9D423-0CF1-A730-9263-DE3A0EF51E8A}"/>
                </a:ext>
              </a:extLst>
            </xdr:cNvPr>
            <xdr:cNvPicPr/>
          </xdr:nvPicPr>
          <xdr:blipFill>
            <a:blip xmlns:r="http://schemas.openxmlformats.org/officeDocument/2006/relationships" r:embed="rId33"/>
            <a:stretch>
              <a:fillRect/>
            </a:stretch>
          </xdr:blipFill>
          <xdr:spPr>
            <a:xfrm>
              <a:off x="6732197" y="5579803"/>
              <a:ext cx="12499259" cy="4044960"/>
            </a:xfrm>
            <a:prstGeom prst="rect">
              <a:avLst/>
            </a:prstGeom>
          </xdr:spPr>
        </xdr:pic>
      </mc:Fallback>
    </mc:AlternateContent>
    <xdr:clientData/>
  </xdr:twoCellAnchor>
  <xdr:twoCellAnchor editAs="oneCell">
    <xdr:from>
      <xdr:col>5</xdr:col>
      <xdr:colOff>334637</xdr:colOff>
      <xdr:row>38</xdr:row>
      <xdr:rowOff>132591</xdr:rowOff>
    </xdr:from>
    <xdr:to>
      <xdr:col>38</xdr:col>
      <xdr:colOff>122558</xdr:colOff>
      <xdr:row>40</xdr:row>
      <xdr:rowOff>122631</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29" name="Ink 28">
              <a:extLst>
                <a:ext uri="{FF2B5EF4-FFF2-40B4-BE49-F238E27FC236}">
                  <a16:creationId xmlns:a16="http://schemas.microsoft.com/office/drawing/2014/main" id="{5459F95E-3F45-40EF-E9D8-63FC3D36DB8F}"/>
                </a:ext>
              </a:extLst>
            </xdr14:cNvPr>
            <xdr14:cNvContentPartPr/>
          </xdr14:nvContentPartPr>
          <xdr14:nvPr macro=""/>
          <xdr14:xfrm>
            <a:off x="5573387" y="10977484"/>
            <a:ext cx="14034600" cy="752040"/>
          </xdr14:xfrm>
        </xdr:contentPart>
      </mc:Choice>
      <mc:Fallback xmlns="">
        <xdr:pic>
          <xdr:nvPicPr>
            <xdr:cNvPr id="29" name="Ink 28">
              <a:extLst>
                <a:ext uri="{FF2B5EF4-FFF2-40B4-BE49-F238E27FC236}">
                  <a16:creationId xmlns:a16="http://schemas.microsoft.com/office/drawing/2014/main" id="{5459F95E-3F45-40EF-E9D8-63FC3D36DB8F}"/>
                </a:ext>
              </a:extLst>
            </xdr:cNvPr>
            <xdr:cNvPicPr/>
          </xdr:nvPicPr>
          <xdr:blipFill>
            <a:blip xmlns:r="http://schemas.openxmlformats.org/officeDocument/2006/relationships" r:embed="rId35"/>
            <a:stretch>
              <a:fillRect/>
            </a:stretch>
          </xdr:blipFill>
          <xdr:spPr>
            <a:xfrm>
              <a:off x="5569042" y="10973164"/>
              <a:ext cx="14043290" cy="760680"/>
            </a:xfrm>
            <a:prstGeom prst="rect">
              <a:avLst/>
            </a:prstGeom>
          </xdr:spPr>
        </xdr:pic>
      </mc:Fallback>
    </mc:AlternateContent>
    <xdr:clientData/>
  </xdr:twoCellAnchor>
  <xdr:twoCellAnchor editAs="oneCell">
    <xdr:from>
      <xdr:col>5</xdr:col>
      <xdr:colOff>866775</xdr:colOff>
      <xdr:row>17</xdr:row>
      <xdr:rowOff>257176</xdr:rowOff>
    </xdr:from>
    <xdr:to>
      <xdr:col>38</xdr:col>
      <xdr:colOff>104775</xdr:colOff>
      <xdr:row>22</xdr:row>
      <xdr:rowOff>194491</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0" name="Ink 29">
              <a:extLst>
                <a:ext uri="{FF2B5EF4-FFF2-40B4-BE49-F238E27FC236}">
                  <a16:creationId xmlns:a16="http://schemas.microsoft.com/office/drawing/2014/main" id="{1670E5B8-889E-4976-8986-85531081DE71}"/>
                </a:ext>
              </a:extLst>
            </xdr14:cNvPr>
            <xdr14:cNvContentPartPr/>
          </xdr14:nvContentPartPr>
          <xdr14:nvPr macro=""/>
          <xdr14:xfrm>
            <a:off x="6819900" y="5457826"/>
            <a:ext cx="15554325" cy="1585140"/>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twoCellAnchor>
    <xdr:from>
      <xdr:col>5</xdr:col>
      <xdr:colOff>685800</xdr:colOff>
      <xdr:row>12</xdr:row>
      <xdr:rowOff>152400</xdr:rowOff>
    </xdr:from>
    <xdr:to>
      <xdr:col>5</xdr:col>
      <xdr:colOff>1384300</xdr:colOff>
      <xdr:row>14</xdr:row>
      <xdr:rowOff>38100</xdr:rowOff>
    </xdr:to>
    <xdr:sp macro="" textlink="">
      <xdr:nvSpPr>
        <xdr:cNvPr id="10" name="TextBox 9">
          <a:extLst>
            <a:ext uri="{FF2B5EF4-FFF2-40B4-BE49-F238E27FC236}">
              <a16:creationId xmlns:a16="http://schemas.microsoft.com/office/drawing/2014/main" id="{AF7EB9A5-41C4-4541-BCF3-82B847017E53}"/>
            </a:ext>
          </a:extLst>
        </xdr:cNvPr>
        <xdr:cNvSpPr txBox="1"/>
      </xdr:nvSpPr>
      <xdr:spPr>
        <a:xfrm>
          <a:off x="6654800" y="42545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DCA1</a:t>
          </a:r>
          <a:endParaRPr lang="he-IL" sz="1200" b="1">
            <a:solidFill>
              <a:schemeClr val="accent1">
                <a:lumMod val="75000"/>
              </a:schemeClr>
            </a:solidFill>
          </a:endParaRPr>
        </a:p>
      </xdr:txBody>
    </xdr:sp>
    <xdr:clientData/>
  </xdr:twoCellAnchor>
  <xdr:twoCellAnchor>
    <xdr:from>
      <xdr:col>5</xdr:col>
      <xdr:colOff>787400</xdr:colOff>
      <xdr:row>18</xdr:row>
      <xdr:rowOff>76200</xdr:rowOff>
    </xdr:from>
    <xdr:to>
      <xdr:col>5</xdr:col>
      <xdr:colOff>1485900</xdr:colOff>
      <xdr:row>18</xdr:row>
      <xdr:rowOff>317500</xdr:rowOff>
    </xdr:to>
    <xdr:sp macro="" textlink="">
      <xdr:nvSpPr>
        <xdr:cNvPr id="34" name="TextBox 33">
          <a:extLst>
            <a:ext uri="{FF2B5EF4-FFF2-40B4-BE49-F238E27FC236}">
              <a16:creationId xmlns:a16="http://schemas.microsoft.com/office/drawing/2014/main" id="{11B4E162-6A1B-4D55-A07C-B500A6C9F9A4}"/>
            </a:ext>
          </a:extLst>
        </xdr:cNvPr>
        <xdr:cNvSpPr txBox="1"/>
      </xdr:nvSpPr>
      <xdr:spPr>
        <a:xfrm>
          <a:off x="6756400" y="5626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DCA2</a:t>
          </a:r>
          <a:endParaRPr lang="he-IL" sz="1200" b="1">
            <a:solidFill>
              <a:schemeClr val="accent1">
                <a:lumMod val="75000"/>
              </a:schemeClr>
            </a:solidFill>
          </a:endParaRPr>
        </a:p>
      </xdr:txBody>
    </xdr:sp>
    <xdr:clientData/>
  </xdr:twoCellAnchor>
  <xdr:twoCellAnchor>
    <xdr:from>
      <xdr:col>24</xdr:col>
      <xdr:colOff>177800</xdr:colOff>
      <xdr:row>17</xdr:row>
      <xdr:rowOff>190500</xdr:rowOff>
    </xdr:from>
    <xdr:to>
      <xdr:col>26</xdr:col>
      <xdr:colOff>139700</xdr:colOff>
      <xdr:row>18</xdr:row>
      <xdr:rowOff>63500</xdr:rowOff>
    </xdr:to>
    <xdr:sp macro="" textlink="">
      <xdr:nvSpPr>
        <xdr:cNvPr id="35" name="TextBox 34">
          <a:extLst>
            <a:ext uri="{FF2B5EF4-FFF2-40B4-BE49-F238E27FC236}">
              <a16:creationId xmlns:a16="http://schemas.microsoft.com/office/drawing/2014/main" id="{09421045-6DEF-478A-81E1-376C3E26B264}"/>
            </a:ext>
          </a:extLst>
        </xdr:cNvPr>
        <xdr:cNvSpPr txBox="1"/>
      </xdr:nvSpPr>
      <xdr:spPr>
        <a:xfrm>
          <a:off x="15341600" y="5372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DCA3</a:t>
          </a:r>
          <a:endParaRPr lang="he-IL" sz="1200" b="1">
            <a:solidFill>
              <a:schemeClr val="accent1">
                <a:lumMod val="75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15369</xdr:colOff>
      <xdr:row>68</xdr:row>
      <xdr:rowOff>123266</xdr:rowOff>
    </xdr:from>
    <xdr:to>
      <xdr:col>17</xdr:col>
      <xdr:colOff>272800</xdr:colOff>
      <xdr:row>76</xdr:row>
      <xdr:rowOff>46321</xdr:rowOff>
    </xdr:to>
    <xdr:pic>
      <xdr:nvPicPr>
        <xdr:cNvPr id="2" name="Picture 1">
          <a:extLst>
            <a:ext uri="{FF2B5EF4-FFF2-40B4-BE49-F238E27FC236}">
              <a16:creationId xmlns:a16="http://schemas.microsoft.com/office/drawing/2014/main" id="{D72617E1-65F2-4AF1-A57F-AE93B2607807}"/>
            </a:ext>
          </a:extLst>
        </xdr:cNvPr>
        <xdr:cNvPicPr>
          <a:picLocks noChangeAspect="1"/>
        </xdr:cNvPicPr>
      </xdr:nvPicPr>
      <xdr:blipFill>
        <a:blip xmlns:r="http://schemas.openxmlformats.org/officeDocument/2006/relationships" r:embed="rId1"/>
        <a:stretch>
          <a:fillRect/>
        </a:stretch>
      </xdr:blipFill>
      <xdr:spPr>
        <a:xfrm>
          <a:off x="17808069" y="14325041"/>
          <a:ext cx="6801106" cy="1447055"/>
        </a:xfrm>
        <a:prstGeom prst="rect">
          <a:avLst/>
        </a:prstGeom>
      </xdr:spPr>
    </xdr:pic>
    <xdr:clientData/>
  </xdr:twoCellAnchor>
  <xdr:twoCellAnchor editAs="oneCell">
    <xdr:from>
      <xdr:col>5</xdr:col>
      <xdr:colOff>1401536</xdr:colOff>
      <xdr:row>2</xdr:row>
      <xdr:rowOff>272143</xdr:rowOff>
    </xdr:from>
    <xdr:to>
      <xdr:col>5</xdr:col>
      <xdr:colOff>10259786</xdr:colOff>
      <xdr:row>48</xdr:row>
      <xdr:rowOff>13738</xdr:rowOff>
    </xdr:to>
    <xdr:pic>
      <xdr:nvPicPr>
        <xdr:cNvPr id="4" name="Picture 3">
          <a:extLst>
            <a:ext uri="{FF2B5EF4-FFF2-40B4-BE49-F238E27FC236}">
              <a16:creationId xmlns:a16="http://schemas.microsoft.com/office/drawing/2014/main" id="{6A40A185-C93A-7776-BB5C-E1057142114E}"/>
            </a:ext>
          </a:extLst>
        </xdr:cNvPr>
        <xdr:cNvPicPr>
          <a:picLocks noChangeAspect="1"/>
        </xdr:cNvPicPr>
      </xdr:nvPicPr>
      <xdr:blipFill>
        <a:blip xmlns:r="http://schemas.openxmlformats.org/officeDocument/2006/relationships" r:embed="rId2"/>
        <a:stretch>
          <a:fillRect/>
        </a:stretch>
      </xdr:blipFill>
      <xdr:spPr>
        <a:xfrm>
          <a:off x="6640286" y="653143"/>
          <a:ext cx="8858250" cy="97428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15369</xdr:colOff>
      <xdr:row>67</xdr:row>
      <xdr:rowOff>123266</xdr:rowOff>
    </xdr:from>
    <xdr:to>
      <xdr:col>8</xdr:col>
      <xdr:colOff>2626835</xdr:colOff>
      <xdr:row>75</xdr:row>
      <xdr:rowOff>46321</xdr:rowOff>
    </xdr:to>
    <xdr:pic>
      <xdr:nvPicPr>
        <xdr:cNvPr id="2" name="Picture 1">
          <a:extLst>
            <a:ext uri="{FF2B5EF4-FFF2-40B4-BE49-F238E27FC236}">
              <a16:creationId xmlns:a16="http://schemas.microsoft.com/office/drawing/2014/main" id="{F1EF5147-DA0E-49C5-97E9-AD603C8CCD99}"/>
            </a:ext>
          </a:extLst>
        </xdr:cNvPr>
        <xdr:cNvPicPr>
          <a:picLocks noChangeAspect="1"/>
        </xdr:cNvPicPr>
      </xdr:nvPicPr>
      <xdr:blipFill>
        <a:blip xmlns:r="http://schemas.openxmlformats.org/officeDocument/2006/relationships" r:embed="rId1"/>
        <a:stretch>
          <a:fillRect/>
        </a:stretch>
      </xdr:blipFill>
      <xdr:spPr>
        <a:xfrm>
          <a:off x="25428069" y="13734491"/>
          <a:ext cx="7629781" cy="137085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5.472"/>
    </inkml:context>
    <inkml:brush xml:id="br0">
      <inkml:brushProperty name="width" value="0.035" units="cm"/>
      <inkml:brushProperty name="height" value="0.035" units="cm"/>
    </inkml:brush>
  </inkml:definitions>
  <inkml:trace contextRef="#ctx0" brushRef="#br0">4345 0 22269,'-4337'7721'0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9.282"/>
    </inkml:context>
    <inkml:brush xml:id="br0">
      <inkml:brushProperty name="width" value="0.035" units="cm"/>
      <inkml:brushProperty name="height" value="0.035" units="cm"/>
    </inkml:brush>
  </inkml:definitions>
  <inkml:trace contextRef="#ctx0" brushRef="#br0">354 500 24575,'320'0'0,"-909"0"0,588 0 0,-8 0 0,-1 0 0,1-1 0,0 0 0,-17-4 0,25 5 0,0 0 0,0-1 0,0 1 0,0 0 0,0-1 0,0 1 0,0-1 0,0 1 0,0-1 0,0 0 0,1 1 0,-1-1 0,0 1 0,0-1 0,0 1 0,1-1 0,-1 0 0,0 0 0,1 0 0,-1 0 0,1 0 0,-1 0 0,1 0 0,0 0 0,-1 0 0,1 0 0,0 0 0,0 1 0,-1-1 0,1-1 0,0 1 0,0 0 0,0 0 0,1 0 0,-1 0 0,0 0 0,0 0 0,0 0 0,1 0 0,-1 1 0,1-1 0,-1 0 0,1 0 0,-1 0 0,1 0 0,-1 0 0,1 0 0,0 0 0,0 0 0,-1 1 0,2-2 0,275-374 0,-224 301 0,-67 107 0,-23 41 0,-4 5 0,20-30 0,-45 105 0,58-129 0,1-1 0,1 1 0,1 0 0,-3 37 0,8-58 0,-1 0 0,1-1 0,0 0 0,0 0 0,0 1 0,1 0 0,-1-1 0,1 1 0,-1-2 0,1 2 0,0-1 0,0 1 0,0-1 0,0 0 0,0 0 0,1 0 0,-1 0 0,1 0 0,-1 1 0,1-2 0,0 0 0,0 1 0,0 0 0,0 0 0,0-1 0,0 1 0,0-1 0,1 0 0,-1 0 0,1-1 0,-1 1 0,0 0 0,1 0 0,0 0 0,-1-1 0,1 1 0,-1-1 0,4 0 0,11 0 0,0-1 0,0 0 0,0-2 0,-1 1 0,18-6 0,2 1 0,92-7-1365,-94 12-5461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09.606"/>
    </inkml:context>
    <inkml:brush xml:id="br0">
      <inkml:brushProperty name="width" value="0.035" units="cm"/>
      <inkml:brushProperty name="height" value="0.035" units="cm"/>
    </inkml:brush>
  </inkml:definitions>
  <inkml:trace contextRef="#ctx0" brushRef="#br0">23238 1 24575,'-7'43'0,"-20"1"0,-7-1 0,-148 77 0,-371 122 0,486-213 0,-1755 594 0,264-100 0,-2044 1000 0,2779-1134 0,-614 339 0,-1235 663 0,2403-1283 0,-35-3 0,-479 120 0,-195 65 0,857-242 0,20 2 0,-75 61 0,-73 36 0,-905 355 0,979-429 0,-230 155 0,0 3 0,156-131 0,-676 298 0,150-79 0,141-67 0,431-155 0,68-32 0,-249 83 0,370-145 0,7 2 0,-13-1 0,7 0 0,-1-1 0,-6 1 0,0 0 0,0 0 0,-1-1 0,1 0 0,-7 1 0,0-1 0,7 0 0,-41 2 0,48-4 0,-1-1 0,1 1 0,-1-1 0,1 0 0,-1 1 0,-6-1 0,6 0 0,1 0 0,-1 0 0,1-1 0,-1 1 0,1 0 0,0-1 0,-1 0 0,1 1 0,-1-1 0,1 0 0,-1 0 0,1 0 0,-1 1 0,7-1 0,-6 0 0,-1-1 0,8 1 0,-8-1 0,7 1 0,-6-1 0,6 0 0,0 1 0,1-1 0,-15-2 0,-39-9 0,12-1 0,1 1 0,0 0 0,13-1 0,-6 0 0,13 0 0,-27-22 0,20 15 0,-6 1 0,-109-38 0,95 40 0,41 13 0,-7-1 0,6 0 0,-6 1 0,0-1 0,-1 0 0,-6 2 0,7-1 0,-7-1 0,-7 2 0,7-1 0,-6 1 0,6 0 0,-68-6 0,89 9 0,-8 1 0,7 0 0,1 0 0,-1 0 0,0 0 0,0 0 0,1 0 0,-8 0 0,7 0 0,1 0 0,-1 1 0,0-1 0,0 0 0,1 1 0,-1-1 0,0 1 0,0-1 0,1 1 0,-1 0 0,0-1 0,0 1 0,1 0 0,-1 0 0,7 0 0,-7-1 0,0 1 0,1 0 0,6-1 0,-7 1 0,7 0 0,-7 0 0,7 0 0,-7 0 0,7 1 0,0-1 0,-6 0 0,6 0 0,0 0 0,0 0 0,0 3 0,-54 47 0,54-49 0,-7 7 0,7-1 0,0 1 0,0-1 0,7 0 0,-1 1 0,8-1 0,-1 0 0,1 0 0,6 1 0,0-2 0,7 2 0,0-2 0,0 1 0,54 9 0,-47-11 0,0 0 0,6-1 0,1 0 0,-1 0 0,1 0 0,6-1 0,0-1 0,0 1 0,1 0 0,-1 0 0,7-2 0,-7 0 0,7 1 0,0-1 0,0-1 0,81 2 0,-21-2-76,-6 0 1,7-2-1,0 0 0,-7-1 0,6-1 0,-6 0 0,0 0 0,0-2 1,0 0-1,-7-1 0,7 0 0,-13-2 0,6 1 0,-7-2 1,1 1-1,-8-1 0,102-13 0,-40 2-6750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3.076"/>
    </inkml:context>
    <inkml:brush xml:id="br0">
      <inkml:brushProperty name="width" value="0.035" units="cm"/>
      <inkml:brushProperty name="height" value="0.035" units="cm"/>
    </inkml:brush>
  </inkml:definitions>
  <inkml:trace contextRef="#ctx0" brushRef="#br0">6566 1 24575,'4'477'0,"-11"517"0,-92-407-1,-80-5 9,-4 20-132,-259 800-463,106-481 587,27-253 150,-71-7 150,-124 244-46,175-356-254,86-157 0,-344 550 0,543-887 0,-5-1 0,-4-2 0,-5 0 0,-140 93 0,-337 166 0,487-285 0,-3 0 0,-2-2 0,0-1 0,-5-1 0,1-2 0,-5-1 0,0-1 0,0-2 0,-70 13 0,52-20 0,1-1 0,-3-3 0,0-2 0,0 0 0,1-3 0,-89-7 0,-38 4 0,135 0 0,11 2 0,0 1 0,-64 4 0,115-4 0,0 1 0,0 0 0,0 0 0,0 0 0,2 0 0,-2 1 0,0-1 0,0 2 0,2 0 0,-2-1 0,3 1 0,-1 0 0,0 0 0,0 0 0,0 2 0,0-2 0,-10 9 0,14-9 0,3 1 0,0 0 0,-1-1 0,1 1 0,0 0 0,0-1 0,2 2 0,-2-2 0,2 1 0,0 0 0,0 0 0,2-1 0,-2 2 0,2-2 0,0 0 0,-2 2 0,2-2 0,3 0 0,-3 2 0,0-2 0,3 0 0,-1 1 0,1-1 0,-1 0 0,7 4 0,7 5 0,-1-1 0,3-1 0,0 1 0,2-1 0,31 10 0,-31-12 0,98 31 0,-114-37 0,1 0 0,2-1 0,-3 1 0,3-1 0,-2 0 0,2 1 0,-1-1 0,-1-1 0,2 1 0,0-1 0,0 0 0,-3 0 0,19 0 0,-23-1 0,2 0 0,-2 1 0,1-2 0,-1 1 0,2 0 0,-2 0 0,1 0 0,-1 0 0,0 0 0,0 0 0,0 0 0,1 0 0,-1-1 0,0 1 0,-2-1 0,2 1 0,0 0 0,-2-1 0,3 1 0,-3 0 0,2-2 0,-2 2 0,0-1 0,0 1 0,0-1 0,2 1 0,-2-1 0,0 0 0,-2 0 0,2 1 0,-2-3 0,-20-56 0,19 57 0,-76-106 0,61 87 0,-2 1 0,5 0 0,2-3 0,2 2 0,0-1 0,2 0 0,4 0 0,-1-32 0,8 50 7,-2-1-1,2 1 0,0-1 0,3 2 1,-3-2-1,2 2 0,1-1 1,-1 0-1,1 1 0,1-2 1,-1 2-1,1-1 0,1 2 0,2-1 1,-3-1-1,1 2 0,2 0 1,13-6-1,7 0-303,-1 0 0,1 2 0,2-1 0,51-7 0,-1 0-6529</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9.964"/>
    </inkml:context>
    <inkml:brush xml:id="br0">
      <inkml:brushProperty name="width" value="0.035" units="cm"/>
      <inkml:brushProperty name="height" value="0.035" units="cm"/>
    </inkml:brush>
  </inkml:definitions>
  <inkml:trace contextRef="#ctx0" brushRef="#br0">24 1 24575,'-3'5'0,"1"-1"0,-1 2 0,1-1 0,1 0 0,-1 1 0,0 0 0,1-1 0,0 1 0,0 0 0,0-1 0,1 1 0,-1 1 0,1-2 0,0 10 0,-1 5 0,-1 20 0,1 0 0,2 0 0,0 0 0,2 0 0,1 0 0,1 0 0,2-2 0,0 1 0,3-1 0,0-1 0,0 0 0,25 56 0,-9-33 0,2 0 0,2-3 0,1-1 0,2-2 0,2-3 0,2-1 0,0-3 0,3-3 0,58 52 0,-16-28 0,2-4 0,178 93 0,198 29 0,54-56-361,6-44-60,-162-29 515,1212 272-94,-492-90-223,-124-5-964,-139-30 1177,-623-164-248,187 47 15,-296-62 556,-1 7 1,123 69-1,459 294 1356,-58-10-1669,-440-240 0,-57-45 0,324 252 0,-349-288 0,-45-36 0,-1 2 0,52 55 0,65 61 0,-106-104 0,84 95 0,-123-122 0,0 0 0,-1 1 0,16 32 0,-15-27 0,21 34 0,126 172 0,-143-206 0,-1 2 0,0 1 0,-1-1 0,-1 2 0,0 0 0,9 35 0,-7-21 0,0 0 0,29 58 0,29 79 0,-57-141 0,-9-18 0,0 0 0,0 0 0,2 18 0,-4-20 0,0 0 0,1-1 0,-1-1 0,2 1 0,8 21 0,14 25 0,-2 0 0,28 96 0,-43-117 0,11 64 0,-5-25 0,-8-35 0,-2 0 0,4 70 0,-3-32 0,5 111 0,-9 286 0,-5-252 0,2 391 0,-1-587 0,-1 2 0,-7 42 0,5-46 0,1 0 0,0 0 0,1 30 0,2-56 0,0 0 0,0 1 0,0-1 0,0 1 0,1-1 0,-1 1 0,0-1 0,1 0 0,-1 0 0,1 0 0,-1 1 0,2-1 0,-2 0 0,1 0 0,0 0 0,0 0 0,0 0 0,2 2 0,-2-3 0,0-1 0,0 1 0,0-1 0,0 1 0,0-1 0,0 1 0,0-1 0,0 0 0,1 0 0,-2 0 0,2 0 0,-1 0 0,0 0 0,0 0 0,0-1 0,0 1 0,0-1 0,0 1 0,0-1 0,0 1 0,0-1 0,0 0 0,0 0 0,0 0 0,0 0 0,0 0 0,-1 0 0,2 0 0,-1-1 0,14-19 0,-1-2 0,0 1 0,-1-2 0,-1-1 0,12-32 0,6-11 0,-20 47 0,2-6 0,1 1 0,25-39 0,-38 66 0,0 0 0,0-1 0,0 1 0,0-1 0,0 1 0,0-1 0,0 1 0,0-1 0,0 1 0,0-1 0,0 1 0,0-1 0,0 1 0,0-1 0,0 1 0,1-1 0,-1 1 0,0-1 0,0 1 0,0-1 0,0 1 0,0-1 0,0 0 0,1 0 0,-1 0 0,1 1 0,-1-1 0,0 1 0,0-1 0,0 0 0,1 0 0,-1 1 0,1-1 0,-1 0 0,0 0 0,0 1 0,1-1 0,-1 0 0,1 0 0,-1 0 0,0 0 0,0 0 0,1 0 0,-1 0 0,1 0 0,-1 0 0,0 0 0,1 0 0,-1 0 0,1 0 0,-1-1 0,0 1 0,0 0 0,1 0 0,-1 0 0,1-1 0,-1 1 0,0 0 0,0-1 0,0 1 0,1 0 0,-1-1 0,0 1 0,1 0 0,-1 0 0,0 0 0,0-1 0,0 1 0,0-1 0,-2 40 0,-4-18 0,-1-1 0,0 0 0,-1-1 0,-1-1 0,1 1 0,-2-2 0,0 0 0,-1 0 0,-14 17 0,5-10 0,0-2 0,-1 0 0,0-2 0,-46 30 0,58-44 0,1-1 0,-1 0 0,0-1 0,-1 0 0,1-2 0,-1 0 0,1 0 0,-13 0 0,17-2 0,0-1 0,0 0 0,0 0 0,0-1 0,0 1 0,0-1 0,1 0 0,-1-1 0,0 0 0,1 0 0,0-1 0,0 1 0,0-1 0,-1 0 0,1-1 0,1 1 0,-6-11 0,-19-36 0,2-2 0,-28-75 0,16 35 0,18 48-1365,3 8-5461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9:51:40.506"/>
    </inkml:context>
    <inkml:brush xml:id="br0">
      <inkml:brushProperty name="width" value="0.035" units="cm"/>
      <inkml:brushProperty name="height" value="0.035" units="cm"/>
    </inkml:brush>
  </inkml:definitions>
  <inkml:trace contextRef="#ctx0" brushRef="#br0">6 0 22269,'4216'8043'0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3:47.887"/>
    </inkml:context>
    <inkml:brush xml:id="br0">
      <inkml:brushProperty name="width" value="0.025" units="cm"/>
      <inkml:brushProperty name="height" value="0.025" units="cm"/>
    </inkml:brush>
  </inkml:definitions>
  <inkml:trace contextRef="#ctx0" brushRef="#br0">49203 0 24475,'-49203'2327'0,"49465"-2238"0,-524-178 0,508-24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4:31.811"/>
    </inkml:context>
    <inkml:brush xml:id="br0">
      <inkml:brushProperty name="width" value="0.025" units="cm"/>
      <inkml:brushProperty name="height" value="0.025" units="cm"/>
    </inkml:brush>
  </inkml:definitions>
  <inkml:trace contextRef="#ctx0" brushRef="#br0">10420 0 24575,'-4'0'0,"2"1"0,0-1 0,0 0 0,-1 1 0,1 0 0,-1-1 0,0 1 0,1 0 0,0 0 0,-1 0 0,2 0 0,-6 3 0,-11 5 0,-96 36 0,-161 41 0,-126 14 0,354-90 0,-639 122 0,504-109 0,-334 5 0,-1647-36 0,1894 9 0,-314-3 0,204-33 0,148 10 0,-106-13 0,157 15 0,-186-3 0,272 26 0,59 1 0,-1-1 0,1-1 0,0-1 0,0-1 0,-1-2 0,-64-17 0,51 8 0,-95-14 0,4 1 0,-28-8 0,-77-22 0,216 51 0,1-1 0,-1 2 0,-1 0 0,-51 0 0,-128 6 0,86 3 0,-1265-4 0,1375 0 0,2 0 0,-1 1 0,1 0 0,-1 0 0,1 1 0,-1 1 0,1 0 0,-1 0 0,2 1 0,-2 0 0,2-1 0,-19 12 0,23-9 0,-2-1 0,1 1 0,0 1 0,0-1 0,0 1 0,1 0 0,1 0 0,0 1 0,0-1 0,1 1 0,-1 0 0,2 1 0,-1-2 0,-3 17 0,6-17 0,0-1 0,0 0 0,0 1 0,1-2 0,0 2 0,0-1 0,1 0 0,-1 0 0,1 0 0,1 0 0,4 11 0,0-6 0,0-1 0,1-2 0,-1 2 0,2-1 0,14 13 0,-22-22 0,0 1 0,1-1 0,-1 0 0,0 0 0,2 1 0,-2-1 0,0 0 0,0 1 0,0-1 0,1 0 0,-1 0 0,0 1 0,0-1 0,0 0 0,0 1 0,0-1 0,0 1 0,1-1 0,-1 0 0,0 1 0,0-1 0,0 0 0,0 1 0,0-1 0,0 0 0,-1 1 0,1-1 0,0 0 0,0 0 0,0 0 0,0 1 0,0-1 0,0 0 0,-1 0 0,1 1 0,0 0 0,-19 4 0,-31-4 0,43-1 0,-40 0 0,25 1 0,-1-1 0,0-1 0,0-1 0,1-1 0,-29-5 0,46 7 0,0-1 0,0 0 0,0 0 0,0 0 0,0 0 0,0-1 0,1 0 0,-1 1 0,2-2 0,-2 2 0,2-1 0,-2-1 0,2 1 0,-1-1 0,2 0 0,-1 0 0,0 0 0,0 1 0,1-2 0,0 1 0,0-1 0,0 1 0,1-1 0,0 1 0,-1 0 0,1-11 0,-1-25 0,3-1 0,7-49 0,-3 282 0,-4-187 0,0 1 0,0-1 0,1 1 0,1-1 0,-1 0 0,0 0 0,2 0 0,-2 0 0,2 0 0,-1-1 0,2 1 0,-2-1 0,2 1 0,-1-1 0,1 0 0,1 0 0,-2-2 0,2 2 0,0-1 0,-2 0 0,2 0 0,9 2 0,12 5 0,2 0 0,0-2 0,44 7 0,-71-14 0,82 8 0,-69-8 0,1 0 0,0 1 0,-1 1 0,1 0 0,26 7 0,-42-10 0,0 0 0,0 0 0,2 0 0,-2 0 0,0 0 0,0 0 0,1 0 0,-1 0 0,0 0 0,0 0 0,0 0 0,1 1 0,-1-1 0,0 0 0,0 0 0,0 0 0,1 0 0,-1 0 0,0 0 0,0 1 0,0-1 0,0 0 0,1 0 0,-1 0 0,0 0 0,0 1 0,0-1 0,0 0 0,0 0 0,0 0 0,0 1 0,1-1 0,-1 0 0,0 0 0,0 0 0,0 1 0,0-1 0,0 0 0,0 0 0,0 1 0,0-1 0,0 0 0,0 0 0,0 0 0,0 1 0,-1-1 0,1 0 0,0 0 0,0 1 0,0-1 0,0 0 0,0 0 0,0 1 0,-19 5 0,-26-2 0,25-3 0,0 0 0,0-2 0,1 0 0,-1 1 0,1-3 0,-1 0 0,-29-9 0,43 10 0,1 0 0,-1-1 0,0 1 0,2 0 0,-2-1 0,1 0 0,1 0 0,-1-1 0,0 0 0,1 0 0,-1 0 0,2 1 0,-1-1 0,1 0 0,0-1 0,0 0 0,0 0 0,0 2 0,1-2 0,0-1 0,1 1 0,-2 0 0,2 0 0,0 1 0,1-2 0,0 1 0,-1-1 0,2-6 0,3-15 0,0 0 0,2 1 0,2-1 0,16-37 0,-10 28 0,12-55 0,-25 86 0,4-23 0,-3 21 0,0 12 0,-5 164 0,4 64 0,0-229 0,0 0 0,-1 0 0,2 0 0,-1-1 0,1 1 0,-1 0 0,2-1 0,-1 1 0,0 0 0,0-1 0,1 1 0,0-2 0,-1 1 0,2 0 0,-1 0 0,4 3 0,1-1 0,0 0 0,0-1 0,1 1 0,-1-1 0,2-1 0,14 6 0,46 5 0,-46-12 0,-69-9 0,0-1 0,1-2 0,-1-2 0,-57-22 0,97 33 0,1-1 0,0 0 0,0 1 0,0-1 0,1 0 0,-1 0 0,1-1 0,-1 1 0,1-1 0,0 0 0,-1 2 0,2-2 0,-1 0 0,0-1 0,1 1 0,-1 0 0,2-1 0,-3-4 0,3 3 0,-1-1 0,2 1 0,0-1 0,0 0 0,2 2 0,-2-2 0,1 1 0,0-1 0,1 1 0,-1 0 0,2 0 0,2-6 0,14-28 0,-3-2 0,-2 1 0,-3-2 0,-1 1 0,4-59 0,-16 459 0,3-351 0,0 0 0,0 0 0,1 0 0,1 0 0,-1-1 0,8 15 0,-10-21 0,2 0 0,-1 1 0,-1-1 0,1-1 0,0 1 0,0 0 0,0 0 0,-1 0 0,1 0 0,1-1 0,-1 1 0,0 0 0,0 0 0,1-1 0,-1 1 0,1 0 0,-1-1 0,0 1 0,1-1 0,0 1 0,1-1 0,-1-1 0,-1 1 0,2 0 0,-1-1 0,-1 1 0,1-1 0,1 0 0,-2 1 0,1-1 0,-1 0 0,1 0 0,0 0 0,-1 0 0,1 0 0,-1 0 0,0 0 0,0 0 0,2 0 0,-1-3 0,100-111 0,13-12 0,-84 98-1365,-5 3-5461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5:48.905"/>
    </inkml:context>
    <inkml:brush xml:id="br0">
      <inkml:brushProperty name="width" value="0.025" units="cm"/>
      <inkml:brushProperty name="height" value="0.025" units="cm"/>
    </inkml:brush>
  </inkml:definitions>
  <inkml:trace contextRef="#ctx0" brushRef="#br0">20326 0 24396,'-20325'4489'0,"20599"-4442"0,-548-94 0,483-105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02.974"/>
    </inkml:context>
    <inkml:brush xml:id="br0">
      <inkml:brushProperty name="width" value="0.025" units="cm"/>
      <inkml:brushProperty name="height" value="0.025" units="cm"/>
    </inkml:brush>
  </inkml:definitions>
  <inkml:trace contextRef="#ctx0" brushRef="#br0">27979 755 24575,'-3'36'0,"0"-1"0,-3 1 0,-24 65 0,-60 101 0,53-126 0,-43 101 0,-64 128 0,89-206 0,-74 100 0,28-75 0,-9-4 0,-168 143 0,193-190 0,-4-2 0,-5-4 0,-3-3 0,-4-3 0,-154 72 0,59-44 0,-5-6 0,-380 114 0,-63-41 0,439-109 0,-361 71 0,389-83 0,-210 36 0,-255 58 0,281-55 0,30-7 0,53-11 0,111-24 0,-461 82 0,-53 11 0,-695 157 0,996-191 0,-53 9 0,-144 14 0,520-101 0,1 2 0,-63 24 0,-21 6 0,5-11 0,1-4 0,-236 28 0,-286-6 0,619-50 0,-1-2 0,1 0 0,0-2 0,-1-1 0,1-1 0,0-1 0,1-1 0,0-2 0,0-1 0,1 0 0,1-2 0,0-1 0,2 0 0,0-3 0,-35-18 0,12 2 0,-3 2 0,-1 2 0,-1 2 0,-112-34 0,-12 13 0,-318-49 0,401 77 0,-986-126-3,682 96-118,-1400-224-464,1685 253 550,-230-48 407,-393-115 0,44 8-372,336 86 0,-274-50 0,39 10 0,-785-246 0,1281 342 0,-23-5 0,2-4 0,-136-63 0,177 60 0,2-4 0,6 0 0,-91-76 0,54 40 0,-24-16 0,-9-1 0,9-6 0,-122-119 0,185 153 0,-6 3 0,-177-122 0,60 54 0,83 57 0,-177-99 0,200 138 0,-164-59 0,-20-8 0,197 78 0,1 3 0,-151-40 0,97 32 0,-77-29 0,86 26 0,-158-36 0,252 68 0,-1 0 0,2 0 0,0-2 0,1 0 0,0-1 0,1-1 0,-26-15 0,-10-12 0,-64-52 0,107 78 0,-19-13 0,-74-38 0,26 17 0,43 24 0,31 18 0,0-1 0,1 0 0,-1 0 0,1 0 0,0-1 0,0 0 0,1 0 0,-11-13 0,3-3 0,1-1 0,-10-24 0,-14-26 0,33 68 0,-1-2 0,0 1 0,0 0 0,0 0 0,-1 1 0,-1 0 0,1 0 0,0 0 0,-1 1 0,-1-1 0,1 1 0,-16-5 0,-5-1 0,0 1 0,-54-10 0,79 18 0,2 0 0,0 1 0,-1-1 0,0 1 0,0-1 0,0 1 0,0 0 0,1 0 0,-2 0 0,2 0 0,-2 0 0,2 0 0,-1 1 0,0-1 0,0 1 0,1-1 0,-2 1 0,2 0 0,-1 0 0,1 0 0,0 0 0,-1 0 0,1 0 0,-1 1 0,1-1 0,0 0 0,-1 1 0,2 0 0,-1-1 0,0 0 0,0 1 0,1-1 0,0 1 0,-1 0 0,1 0 0,0 0 0,0 0 0,0 0 0,1 0 0,-2 0 0,1 3 0,-1 10 0,-1 1 0,2-1 0,0 0 0,5 26 0,-3-20 0,4 15 0,1 0 0,3 1 0,2-1 0,24 47 0,-21-63 0,-14-20 0,2 0 0,-2 0 0,1-1 0,-1 1 0,0 0 0,1 0 0,-1 0 0,0 0 0,0-1 0,1 1 0,-1 0 0,0 0 0,0-1 0,1 1 0,-1 0 0,0 0 0,0-1 0,2 1 0,-2 0 0,0-1 0,0 1 0,0 0 0,0-1 0,0 1 0,0 0 0,0 0 0,0 0 0,0 0 0,0-1 0,0 1 0,0 0 0,0-1 0,0 1 0,-2-46 0,-10-5 0,3 18 0,0 1 0,5-1 0,-1 0 0,4-1 0,4-42 0,-2 72 0,1 0 0,-1 0 0,0 0 0,1 1 0,0-1 0,0 0 0,0 0 0,2 1 0,-2-1 0,2 1 0,-2-1 0,2 1 0,0 1 0,0-1 0,0 0 0,8-4 0,-4 3 0,1 0 0,-1 0 0,2 1 0,0 1 0,-2 0 0,2 0 0,-1 0 0,20-2 0,-6 2 0,-1 1 0,0 0 0,1 2 0,0 0 0,-1 1 0,1 0 0,38 9 0,-48-9 20,-1 2 0,0-1 0,0 2 0,0-1 0,13 6 0,-21-8-98,0 0 0,-1 1 0,0-1-1,0 0 1,0 1 0,0-1 0,0 1 0,-1 0 0,1 0-1,-1 0 1,0-1 0,0 1 0,0 0 0,-1 0 0,0 0-1,1 0 1,-1 1 0,0 4 0,-1 16-6748</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05.122"/>
    </inkml:context>
    <inkml:brush xml:id="br0">
      <inkml:brushProperty name="width" value="0.025" units="cm"/>
      <inkml:brushProperty name="height" value="0.025" units="cm"/>
    </inkml:brush>
  </inkml:definitions>
  <inkml:trace contextRef="#ctx0" brushRef="#br0">525 3596 24097,'-525'-3596'0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46.033"/>
    </inkml:context>
    <inkml:brush xml:id="br0">
      <inkml:brushProperty name="width" value="0.025" units="cm"/>
      <inkml:brushProperty name="height" value="0.025" units="cm"/>
    </inkml:brush>
  </inkml:definitions>
  <inkml:trace contextRef="#ctx0" brushRef="#br0">43518 4522 24575,'-81'-129'0,"-126"-151"0,153 218 0,-2 2 0,-4 3 0,-3 1 0,-92-62 0,-19 7 0,-7 8 0,-4 5 0,-288-113 0,-640-177 0,-655-67 0,926 312-706,-5 31-256,143 22 192,-617-97-1197,-624-84 1801,-3 37-36,1575 194 31,-1022-112-548,13-50 342,279 17 794,-249-46 693,183 29 3299,1035 178-4357,-252-16 0,-222-17-52,-60 11 0,-4 43 0,-216-6 0,130-40 0,455 15 0,-107-7 0,-699 10 0,985 29 0,-2079-6 0,1281 10 0,-3651-2 0,4252 20 0,151-7 0,-260 43 0,184-18 0,187-29 0,1 2 0,2 2 0,-66 23 0,-151 67 0,184-67 0,-17 3 0,-204 50 0,-123 1 0,352-74 0,-108 20 0,-1-7 0,-2-7 0,-315 5 0,-2761-34 0,2674 31 0,500-13 0,0 2 0,1 5 0,2 2 0,-113 38 0,-330 154 0,21 27 0,432-200 0,1 0 0,0 4 0,4 3 0,-113 86 0,164-108 0,2 0 0,0 3 0,2-1 0,3 0 0,0 3 0,-25 53 0,19-37 0,8-13 0,2-4 0,-3-1 0,-31 42 0,-203 251 0,236-296 0,-1-1 0,3 2 0,2-1 0,0 1 0,-7 30 0,-7 77 0,22-108 0,0 0 0,-1 1 0,-2-2 0,-1 1 0,-2-1 0,0 0 0,-2-1 0,-15 23 0,-10 12 0,35-54 0,-1 1 0,1-2 0,0 1 0,0 1 0,0-1 0,1 0 0,-1 0 0,1 0 0,0 1 0,0-1 0,1 0 0,-1 0 0,1 0 0,-1 1 0,1-1 0,3 5 0,-3-7 0,0 0 0,0 0 0,0 0 0,1 0 0,-2 0 0,1 0 0,1 0 0,-1 0 0,0-1 0,1 1 0,-1 0 0,0-1 0,1 1 0,-1-1 0,1 1 0,-1-1 0,1 0 0,-1 0 0,0 0 0,2 0 0,-2 0 0,0 0 0,2 0 0,-2 0 0,0 0 0,1 0 0,-1 0 0,1 0 0,-1 0 0,1-1 0,-1 1 0,0-1 0,1 1 0,0-1 0,-1 0 0,0 1 0,0-1 0,1 0 0,0-1 0,53-34 0,-55 36 0,122-87 0,-122 87 0,1 0 0,-1-1 0,2 1 0,-2 0 0,1-1 0,-1 1 0,1-1 0,-1 1 0,1-1 0,-1 1 0,0-1 0,1 1 0,-1-1 0,0 1 0,0-1 0,1 0 0,-1 1 0,0-1 0,0 1 0,0-1 0,0 0 0,0 1 0,0-1 0,0 1 0,0-1 0,0 0 0,0 1 0,0 0 0,0 0 0,0-1 0,0 0 0,-21-7 0,-34 6 0,35 5 51,0 1-1,1 0 1,1 0-1,-28 11 1,24-8-64,0 0 1,-1-1-1,-40 5 1,57-10-63,0-1 0,1 1 1,-1-1-1,2 0 0,-2-1 1,0 1-1,1-1 0,-1 1 1,2-1-1,-2 0 0,1-1 1,0 0-1,0 0 1,0 0-1,0 0 0,0 0 1,1 0-1,0-1 0,0 0 1,-8-6-1,-7-10-6751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55.323"/>
    </inkml:context>
    <inkml:brush xml:id="br0">
      <inkml:brushProperty name="width" value="0.025" units="cm"/>
      <inkml:brushProperty name="height" value="0.025" units="cm"/>
    </inkml:brush>
  </inkml:definitions>
  <inkml:trace contextRef="#ctx0" brushRef="#br0">19650 0 24575,'-7'10'0,"-1"-1"0,0 0 0,0 0 0,-1-1 0,-1 0 0,-15 11 0,-7 6 0,-457 327 0,371-273 0,-1338 859-1958,1396-900 1749,-1158 678-55,804-503 214,-474 180 0,-514 117-538,-47-106 355,49-135-1171,-20-98 1507,252-127-243,15-53 125,1112 8 16,-1790-118-1,652-63 1081,1029 147-527,-189-69-1,-127-76 1864,344 122-2355,3-5 0,-181-124 0,218 134-46,37 24-16,-73-46 0,3-5 0,-152-136 0,-111-143 0,334 310 0,3-1 0,2-3 0,-61-107 0,59 88 0,-82-103 0,81 120 0,2-1 0,4-1 0,-38-82 0,-60-192 0,85 229 0,32 71 0,-19-50 0,-25-52 0,45 103 0,2 0 0,0-1 0,3 0 0,-14-63 0,20 62 0,-3 1 0,-3-1 0,-15-35 0,-4-12 0,30 78 0,0 0 0,0 1 0,0-1 0,0 1 0,0-1 0,0 1 0,-1-1 0,1 0 0,0 1 0,0-1 0,0 1 0,-1-1 0,1 1 0,0-1 0,-2 1 0,2 0 0,0 0 0,-1 0 0,1-1 0,-1 1 0,1-1 0,-1 1 0,1 0 0,-1-1 0,1 1 0,-1 0 0,1 0 0,-1-1 0,-12 12 0,-10 39 0,17-35 0,-54 92 0,52-96 0,-1 2 0,0-2 0,-2 0 0,1 1 0,0-2 0,-18 13 0,27-23 0,0 1 0,1 0 0,-1 0 0,-1 0 0,1 0 0,0-1 0,0 1 0,0 0 0,-1 0 0,0-1 0,1 1 0,0-1 0,0 1 0,-1-1 0,0 1 0,1-1 0,-1 0 0,1 1 0,0-1 0,-2 0 0,2 0 0,0 0 0,-1 0 0,1 0 0,-1-1 0,1 1 0,-1 0 0,1 0 0,0-1 0,-2 1 0,2-1 0,0 1 0,0-1 0,0 0 0,0 0 0,-2 1 0,2-1 0,0 0 0,0 0 0,0 0 0,1 0 0,-1 0 0,-1 1 0,1-1 0,0 0 0,1 0 0,-1-1 0,1 1 0,-1 0 0,1 0 0,-1-1 0,1 1 0,0 0 0,0-1 0,-1 1 0,1-2 0,-4-10 0,2-1 0,-1-1 0,1-24 0,2 37 0,-1-35 0,0 20 0,0-2 0,1 2 0,1-1 0,1 1 0,0 0 0,10-28 0,-11 42 0,1 1 0,0-1 0,0 1 0,0 0 0,1 0 0,-1 0 0,0 0 0,0 0 0,1 0 0,-1 1 0,1-1 0,0 0 0,0 1 0,0 0 0,0-1 0,-1 1 0,2 0 0,-1 0 0,1 1 0,-1-1 0,-1 0 0,2 1 0,-1 0 0,1 0 0,-1 0 0,1 0 0,-1 0 0,1 1 0,-2-1 0,1 1 0,4 0 0,12 3 0,-1 0 0,-1 1 0,2 1 0,18 6 0,132 70 0,-167-82 0,-1 1 0,0-1 0,2 1 0,-2-1 0,0 1 0,0 0 0,0-1 0,2 1 0,-2 0 0,0 0 0,0 0 0,0 0 0,0 0 0,-1 0 0,2 0 0,-1 0 0,0 1 0,1 1 0,-3-2 0,1-1 0,-1 1 0,1-1 0,-1 1 0,1-1 0,-1 1 0,1-1 0,-2 1 0,2-1 0,-1 1 0,1-1 0,-1 0 0,0 1 0,1-1 0,-1 0 0,0 0 0,1 1 0,-2-1 0,1 0 0,1 0 0,-1 0 0,0 0 0,0 0 0,0 0 0,-66 1 0,42-5 0,-1 0 0,2-2 0,-47-15 0,45 13 0,0 0 0,1 1 0,-29-2 0,50 8-36,1 1 0,-1 0 0,2 0 1,-2 0-1,1 0 0,0 0 0,-1 0 0,1 1 0,0-1 0,0 1 0,-1 0 0,1 0 0,1 0 0,-2 0 0,2 0 0,-2 1 0,2-2 1,-1 2-1,0 0 0,1 0 0,0-1 0,-1 1 0,1 1 0,0-1 0,0 0 0,0 0 0,0 1 0,1-1 0,-1 1 0,1-1 0,-1 0 1,1 1-1,0-1 0,0 1 0,1 0 0,-1 0 0,0 4 0,-4 20-6790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02.452"/>
    </inkml:context>
    <inkml:brush xml:id="br0">
      <inkml:brushProperty name="width" value="0.025" units="cm"/>
      <inkml:brushProperty name="height" value="0.025" units="cm"/>
    </inkml:brush>
  </inkml:definitions>
  <inkml:trace contextRef="#ctx0" brushRef="#br0">1422 2 24575,'-56'-1'0,"5"1"0,2 0 0,-2 2 0,-65 8 0,102-8 0,-1 0 0,1 1 0,0 0 0,0 1 0,2-1 0,-2 1 0,2 1 0,0 0 0,0 0 0,-1 1 0,3 0 0,-1 1 0,0-1 0,0 1 0,2 0 0,-8 8 0,-10 14 0,2 0 0,2 0 0,2 2 0,-19 42 0,-45 136 0,69-163 0,-15 41 0,5 2 0,7 1 0,-2 135 0,26-73 0,-9 212 0,3-356 0,-2-1 0,1 1 0,-1 0 0,-1 0 0,-1 0 0,0-1 0,1 0 0,-2 0 0,0 0 0,-1-1 0,0 1 0,-1-1 0,0 1 0,1-1 0,-2-1 0,-1 1 0,1-2 0,-2 1 0,2 0 0,-1-1 0,-23 7 0,9-3 0,-1-1 0,-1-1 0,0 0 0,0-3 0,0 1 0,0 0 0,-2-2 0,2 0 0,-34-1 0,56-1 0,-1 0 0,1 0 0,-1-1 0,0 1 0,1-1 0,-1 1 0,1-1 0,-1 0 0,0 0 0,2 0 0,-1-1 0,-1 1 0,2-1 0,-8-2 0,10 3 0,-1 0 0,-1 0 0,2 0 0,-1-1 0,1 1 0,1-1 0,-2 1 0,1-1 0,-1 0 0,2 1 0,-1-1 0,1 0 0,-2 1 0,2-1 0,0 0 0,0 0 0,0 1 0,0-5 0,2 2 0,-2 0 0,3 0 0,-2 0 0,1 0 0,1 1 0,0-1 0,0 0 0,0 0 0,0 1 0,0-1 0,2 1 0,-1 0 0,1 0 0,-1 0 0,1 0 0,0 0 0,-1 0 0,2 1 0,7-3 0,0 1 0,1 0 0,0 0 0,0 0 0,1 1 0,-1 0 0,1 1 0,1 0 0,-1 1 0,0-1 0,1 2 0,-1 0 0,28 2 0,-32-2 0,-2 2 0,2-1 0,-2 1 0,2 0 0,-2 0 0,0 1 0,0 0 0,0 0 0,1 0 0,-3 0 0,2 1 0,-1 0 0,0 0 0,-1 0 0,1 1 0,-2 0 0,2 0 0,-2 1 0,-1-1 0,8 8 0,1 6 0,-2 1 0,-1-1 0,-2 1 0,1 0 0,-3 0 0,4 29 0,-2 128 0,-3-16 0,-3-137 0,2-2 0,3 2 0,-1-2 0,24 41 0,-14-37-112,-3-1 174,3 1-1,1-2 0,23 24 1,-36-43-130,0-1 0,-1 1-1,1-1 1,1 0 0,-1 0 0,1 0 0,0 0 0,0 0 0,2-2 0,-2 1-1,1 0 1,1 0 0,-2 0 0,2-1 0,0 0 0,1 0 0,-2 0 0,1-1-1,0 0 1,1 0 0,11 1 0,15-5-6758</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2.384"/>
    </inkml:context>
    <inkml:brush xml:id="br0">
      <inkml:brushProperty name="width" value="0.025" units="cm"/>
      <inkml:brushProperty name="height" value="0.025" units="cm"/>
    </inkml:brush>
  </inkml:definitions>
  <inkml:trace contextRef="#ctx0" brushRef="#br0">40484 4186 24575,'-15'2'0,"-1"1"0,1 0 0,0 0 0,1 1 0,0 1 0,-2 0 0,-19 11 0,-27 7 0,17-11 0,1-2 0,-2-2 0,0-1 0,-59 3 0,-192-4 0,196-7 0,-2890 0-1545,1080-1-876,-78-53 2109,1108 22-68,-4205-89-2017,4399 112 2276,-858-26 124,145-58-3,899 38 0,-415-40 0,-3149-171 0,2689 176 0,1031 65 0,-1269-144 103,871 82 231,-626-83 3823,92 11-1578,1048 135-2579,-743-108 0,-387-76 0,687 138 0,-314-39 0,589 58 0,-724-114 0,-278-80 0,1326 234 0,11 2 0,0 0 0,-91-30 0,37-5 0,-110-56 0,126 53 0,-182-62 0,241 97 0,-96-28 0,2-5 0,-222-104 0,-221-119 0,277 137 0,65-4 0,33 16 0,144 87 0,-79-59 0,35 20 0,81 57 0,1-2 0,1 0 0,-28-34 0,-8-6 0,34 29 0,19 25 0,1-1 0,0 0 0,-1 1 0,1-1 0,0 1 0,-2 0 0,1 1 0,0-1 0,0 0 0,-1 1 0,-1-1 0,-5-4 0,9 7 0,1 0 0,-1 0 0,-1 0 0,2 0 0,-1 0 0,1 0 0,-1 0 0,0 0 0,1 1 0,-1-1 0,1 0 0,-1 0 0,1 0 0,-2 1 0,2-1 0,-1 0 0,1 0 0,-1 1 0,1-1 0,-1 1 0,1-1 0,-1 0 0,1 1 0,0-1 0,-1 1 0,1-1 0,0 1 0,-2-1 0,2 1 0,0-1 0,0 1 0,-1-1 0,1 1 0,0-1 0,0 2 0,-8 24 0,7-20 0,-4 19 0,-21 66 0,24-84 0,0-2 0,-1 1 0,0 0 0,-1 0 0,1 0 0,-2-1 0,1 1 0,0-1 0,-1-1 0,-1 1 0,-8 7 0,14-12 0,-1 1 0,0-1 0,1 1 0,-1-1 0,-1 1 0,2-1 0,-1 0 0,0 1 0,0-1 0,0 0 0,0 0 0,1 1 0,-2-1 0,1 0 0,0 0 0,0 0 0,0 0 0,1 0 0,-1 0 0,-1 0 0,1-1 0,0 1 0,0 0 0,0 0 0,1-1 0,-1 1 0,-1 0 0,1-1 0,1 1 0,-1-1 0,0 1 0,1-1 0,-1 1 0,-1-1 0,2 1 0,-1-1 0,1 0 0,-1 1 0,1-1 0,-1 0 0,1 0 0,-1 1 0,1-1 0,0 0 0,-1 0 0,1 0 0,0 0 0,0 1 0,0-1 0,0-2 0,-11-44 0,8 21 0,0 0 0,2 0 0,1 0 0,2-1 0,1 2 0,8-30 0,-9 51 4,-1 1 0,0-1-1,1 1 1,-1 0-1,2-1 1,-1 1 0,1 0-1,-1 0 1,1 0 0,0 0-1,-1 1 1,2 0 0,-1 0-1,1 0 1,-1-1 0,1 1-1,-1 0 1,1 1 0,-1-1-1,2 1 1,-2-1-1,2 1 1,-1 0 0,0 0-1,0 0 1,9 0 0,4 1-158,2 0 1,-1 1-1,-1 1 1,1 0-1,18 5 1,-18-4-390,30 6-6283</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7.496"/>
    </inkml:context>
    <inkml:brush xml:id="br0">
      <inkml:brushProperty name="width" value="0.025" units="cm"/>
      <inkml:brushProperty name="height" value="0.025" units="cm"/>
    </inkml:brush>
  </inkml:definitions>
  <inkml:trace contextRef="#ctx0" brushRef="#br0">412 1 24575,'-19'0'0,"3"-1"0,0 1 0,0 1 0,1 0 0,-1 1 0,-25 7 0,36-8 0,0 1 0,1 0 0,-1 0 0,0 1 0,1 0 0,-1 0 0,1 1 0,0-1 0,0 1 0,1 0 0,-1-1 0,1 1 0,-1 0 0,1 1 0,1-1 0,-1 1 0,1 0 0,-1 0 0,1-1 0,-2 9 0,-2 16 0,0 1 0,2 0 0,1 0 0,2 0 0,1 0 0,6 47 0,-1 23 0,-5-95 0,1 76 0,21 155 0,-10-153 0,-8-54 0,0 1 0,2-1 0,14 41 0,-8-36 0,-2 1 0,-2-1 0,-1 2 0,3 53 0,-7-17 0,-8 89 0,5-153 0,-1 0 0,0-2 0,0 2 0,-1 0 0,0-1 0,0 0 0,-1 0 0,0 0 0,0 1 0,-1-2 0,-6 11 0,6-13 0,0 1 0,0-1 0,-1-2 0,1 2 0,-1 0 0,0-1 0,0 0 0,0 0 0,0-1 0,-1 1 0,1-1 0,-1 0 0,1-1 0,-1 1 0,0-1 0,-7 0 0,-2 1 0,-1-1 0,0 0 0,-30-3 0,41 2 0,1-1 0,0 1 0,-1-1 0,1 1 0,0-2 0,0 1 0,0-1 0,0 1 0,0-1 0,0 0 0,1-1 0,-1 1 0,0-1 0,1 1 0,0-1 0,0 0 0,0 0 0,0 0 0,-3-4 0,6 6 0,-1 1 0,1-1 0,-1 0 0,1 0 0,0 1 0,-1-1 0,1 0 0,0 0 0,0 0 0,-1 0 0,1 1 0,0-1 0,0 0 0,0 0 0,0 0 0,0 0 0,0 0 0,0 1 0,1-1 0,-1 0 0,0 0 0,0 0 0,1 0 0,-1 1 0,0-1 0,1 0 0,-1 0 0,1 1 0,-1-1 0,1 1 0,-1 0 0,1-1 0,0 0 0,-1 1 0,1-1 0,0 1 0,-1-1 0,1 1 0,0-1 0,0 1 0,-1 0 0,1-1 0,0 1 0,0 0 0,0-1 0,-1 1 0,3 0 0,1-1 0,0 0 0,0 0 0,0 1 0,1-1 0,-1 1 0,0 0 0,0 0 0,7 2 0,-5-1 0,0 1 0,1 0 0,-1 0 0,0 0 0,-1 1 0,1 0 0,-1 0 0,1 1 0,-1 0 0,0 0 0,0 0 0,0 0 0,-1 0 0,0 1 0,0 0 0,0 0 0,0 0 0,-1 1 0,4 7 0,2 8 0,-2 0 0,0 0 0,-1 1 0,3 25 0,8 31 0,3-2 0,17 50 0,-32-110 0,1-2 0,1 1 0,1-1 0,0 0 0,1-1 0,10 14 0,-15-23-170,0 0-1,1 1 0,0-1 1,-1 0-1,1 0 0,1-1 1,8 4-1,10 4-6655</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35.572"/>
    </inkml:context>
    <inkml:brush xml:id="br0">
      <inkml:brushProperty name="width" value="0.025" units="cm"/>
      <inkml:brushProperty name="height" value="0.025" units="cm"/>
    </inkml:brush>
  </inkml:definitions>
  <inkml:trace contextRef="#ctx0" brushRef="#br0">14885 6160 24507,'-14885'-6155'0,"15053"6341"0,-336-372 0,440 181 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46.923"/>
    </inkml:context>
    <inkml:brush xml:id="br0">
      <inkml:brushProperty name="width" value="0.025" units="cm"/>
      <inkml:brushProperty name="height" value="0.025" units="cm"/>
    </inkml:brush>
  </inkml:definitions>
  <inkml:trace contextRef="#ctx0" brushRef="#br0">851 0 24575,'0'15'0,"1"93"0,-39 190 0,-24-128 0,-9 86 0,55-120 0,16 169 0,5-122 0,-5-117 0,-5-1 0,-26 91 0,12-87 0,6-21 0,-28 57 0,17-48 0,5 0 0,-11 91 0,27-131 0,-4 7 0,-4 1 0,0 0 0,-2-2 0,-1 1 0,-3-1 0,-28 29 0,4-1 0,27-34 0,-1-1 0,0 0 0,-33 26 0,43-38 0,1-1 0,-1 1 0,-2-1 0,3 1 0,-3-1 0,1 0 0,0 0 0,-1 0 0,1-1 0,-2 1 0,2-1 0,-2 0 0,0 0 0,2-1 0,-2 0 0,0 1 0,0-1 0,0 0 0,-14 0 0,17-2 0,0 0 0,2 0 0,-2 0 0,2 0 0,-2 0 0,2 1 0,-2-2 0,2 0 0,0 1 0,0-1 0,0 0 0,-1 0 0,1 0 0,0 0 0,0 0 0,1 1 0,-1-2 0,2 1 0,-1-1 0,-1 1 0,1-1 0,1 1 0,1-1 0,-3-2 0,1 2 0,0-1 0,1 0 0,-1 1 0,1 0 0,-1-1 0,2 0 0,0 0 0,0 1 0,0-1 0,0 1 0,2-1 0,-2 0 0,1 1 0,1-1 0,-1 1 0,4-6 0,-3 8 0,-1 1 0,-1 0 0,2 0 0,-1-1 0,-1 1 0,2 0 0,0-1 0,-1 1 0,-1 0 0,2-1 0,-1 1 0,1 0 0,0 0 0,-2 0 0,1 0 0,1-1 0,-1 1 0,1 0 0,-2 1 0,1-1 0,1 0 0,0 0 0,-1 0 0,-1 0 0,2 1 0,-1-1 0,1 0 0,-2 1 0,2-1 0,-1 0 0,1 1 0,-2-1 0,1 0 0,1 0 0,-2 1 0,1 0 0,-1-1 0,2 1 0,-2 0 0,2-1 0,-2 1 0,0 0 0,1-1 0,1 2 0,34 30 0,-12-8 0,-3 0 0,-1 0 0,-2 1 0,-2 0 0,-2 2 0,-1-1 0,-2 0 0,4 35 0,-10 324 0,-11-189 0,38 113 0,-2-6 0,-32 1379 0,4-1666 0,1 1 0,0 0 0,2-1 0,1 2 0,20 26 0,62 76 0,-78-108 0,1-2 0,-2 1 0,4-2 0,0 1 0,-1-1 0,3 0 0,-1 0 0,0-1 0,28 11 0,3-1 0,5-1 0,59 14 0,-99-28 0,67 20 0,-4 3 0,0 1 0,124 63 0,-159-68-1365,-7-1-5461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50.656"/>
    </inkml:context>
    <inkml:brush xml:id="br0">
      <inkml:brushProperty name="width" value="0.025" units="cm"/>
      <inkml:brushProperty name="height" value="0.025" units="cm"/>
    </inkml:brush>
  </inkml:definitions>
  <inkml:trace contextRef="#ctx0" brushRef="#br0">40433 10788 24575,'-11'0'0,"-1267"-11"-716,-18-63-2122,516-13 1694,-193-36-1752,-177-21 1501,-117-14-1291,-104-11 1635,-2356-274-707,-1264-156-141,3645 430 1899,76 7 0,99 15 0,113 19 74,-491-49 259,-433-53 425,-931-107 2795,2762 320-3377,-1853-230 1600,23-102 846,1770 303-2622,-991-227 0,-80-77 0,737 164 1462,444 145-612,2-4 0,3-4 0,-102-68 0,-92-86-198,-319-290 0,-194-270 273,716 673-925,5-3 0,-100-152 0,40 39 0,-217-237 0,275 344 0,-118-183 0,-28-126 0,70 103 0,38 62 0,-83-197 0,88 175 0,11 32 0,71 132 0,17 50 0,-1 0 0,-37-66 0,24 57 0,-41-125 0,20 46 0,36 93 0,2 1 0,3-1 0,-9-87 0,21 131 0,0-1 0,-1 1 0,1 0 0,0 0 0,-1 0 0,1 0 0,-1-1 0,0 1 0,-1 0 0,1 0 0,0 0 0,0 0 0,0 0 0,-2 0 0,-1-2 0,4 4 0,-2-1 0,1 0 0,0 1 0,0-1 0,0 1 0,0 0 0,-1-1 0,0 1 0,1 0 0,0 0 0,0-1 0,-1 1 0,1 0 0,0 0 0,0 0 0,0 0 0,-1 1 0,0-1 0,1 0 0,0 0 0,0 1 0,-3 0 0,-2 1 0,0 1 0,1 0 0,-1 0 0,0 1 0,1 0 0,-1 0 0,2 0 0,-1-1 0,0 2 0,-4 6 0,-3 4 0,1 2 0,2-1 0,0 1 0,-8 22 0,11-25 0,1 2 0,-3-3 0,0 1 0,0 0 0,-1-1 0,-2 1 0,-14 14 0,16-17 0,0 2 0,0-1 0,1 1 0,-7 17 0,27-57 0,62-120 0,-61 123 0,1 1 0,2 1 0,1 1 0,25-25 0,-32 34 0,1 1 0,-2-1 0,9-15 0,16-19 0,-33 44 10,1 0-1,1 0 1,-1 0-1,0 0 1,1 1-1,-1 0 0,0-1 1,1 1-1,0 0 1,0-1-1,-1 1 1,2 0-1,-2 0 1,1 0-1,1 1 1,-2-1-1,2 1 0,-2-1 1,2 1-1,-1 0 1,0 0-1,0 0 1,1 0-1,-2 1 1,1-1-1,1 1 1,-2 0-1,2-1 0,-2 1 1,2 0-1,-2 1 1,0-1-1,4 2 1,13 5-193,0 2 0,-2-1 0,32 24 0,-24-15-772,21 12-5871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8:01.857"/>
    </inkml:context>
    <inkml:brush xml:id="br0">
      <inkml:brushProperty name="width" value="0.025" units="cm"/>
      <inkml:brushProperty name="height" value="0.025" units="cm"/>
    </inkml:brush>
  </inkml:definitions>
  <inkml:trace contextRef="#ctx0" brushRef="#br0">45201 1983 24575,'-3099'0'-5178,"2095"0"3766,-194-2-1789,-169-11 1855,-143-13-838,-98-4 1358,1470 27 805,-5474-91-1304,-17 44 435,-676 51 885,3340 1 46,330-41 124,23-113 243,12-142 301,1826 198-262,357 45 256,-1619-212 1240,891 59 756,-300-15 167,1097 184-2904,-238-36 2473,580 70-2377,-9-1 189,0-1 0,-2 0 0,2-1 0,0 0 0,1-1-1,-1 0 1,1 0 0,-16-11 0,30 16-223,-2 0 1,1-1-1,1 1 1,-1-1-1,1 1 1,-1-1-1,0 1 1,1 0-1,-1-1 1,1 1-1,-2-1 1,2 1-1,0-1 0,-1 0 1,1 1-1,0-1 1,-1 0-1,1 0 1,0 1-1,0-1 1,0 0-1,-1 0 1,1 0-1,15-4 553,29 10-196,-23 3-360,0 1 1,-1 1 0,0 0 0,-1 2-1,-1-1 1,27 22 0,35 23 11,-79-55-33,1-1 0,-1 1 0,0 0 0,0 0 0,0-1 0,2 1 0,-2 0 0,0-1 0,0 1 0,0-1 0,2 0 0,-2 1 0,0-1 0,0 0 0,1 0 0,0 0 0,1 0 0,-2 0 0,0 0 0,-1-1 0,2 1 0,-2 0 0,1-1 0,-1 1 0,1-1 0,-1 1 0,1-1 0,-1 1 0,1-1 0,-1 1 0,0-1 0,1 1 0,-1-1 0,0 1 0,0-1 0,2 0 0,-2 1 0,0-1 0,0 0 0,0 1 0,0-1 0,0-1 0,1-2 0,-1-2 0,0 0 0,-1 2 0,-1-2 0,1 0 0,0 1 0,-2-5 0,-15-25 0,-2 0 0,-1 1 0,-2 1 0,-30-31 0,37 43 0,-14-12 0,22 24 0,-1 1 0,2 0 0,0-1 0,2 0 0,-1 0 0,-8-18 0,13 26 8,1-1 1,0 1-1,0 0 0,0-1 0,0 1 0,0-1 0,0 1 1,0-1-1,0 1 0,0 0 0,0 0 0,1 0 0,-1-1 0,1 1 1,-1 0-1,1-1 0,0 1 0,-1 0 0,1 0 0,1 0 1,-1-1-1,0 1 0,0 0 0,0 0 0,0 0 0,1 0 1,-1 0-1,0 1 0,0 0 0,1-1 0,0 1 0,-1-1 0,1 0 1,-1 1-1,0-1 0,2 1 0,-2 0 0,0 0 0,1-1 1,3 1-1,9-2-282,-1 1 0,1 0 1,24 2-1,-28-1-331,31 2-6221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7:22:22.638"/>
    </inkml:context>
    <inkml:brush xml:id="br0">
      <inkml:brushProperty name="width" value="0.025" units="cm"/>
      <inkml:brushProperty name="height" value="0.025" units="cm"/>
    </inkml:brush>
  </inkml:definitions>
  <inkml:trace contextRef="#ctx0" brushRef="#br0">43673 0 24575,'-15'10'0,"-3"0"0,0 0 0,0-1 0,-2 0 0,-1-1 0,-35 11 0,-16 8 0,-1015 344 0,826-288 0,-2976 905-1958,3104-949 1749,-2573 715-55,1784-530 214,-1050 190 0,-1144 123-538,-105-111 355,109-143-1171,-45-103 1507,563-134-243,30-55 125,2472 8 16,-3976-124-1,1448-67 1081,2285 155-527,-417-72-1,-284-81 1864,765 129-2355,7-5 0,-404-131 0,487 141-46,81 25-16,-164-48 0,9-5 0,-339-143 0,-245-151 0,742 326 0,5-1 0,5-2 0,-136-114 0,133 94 0,-183-110 0,178 127 0,8-1 0,5-1 0,-82-86 0,-132-202 0,186 240 0,71 75 0,-40-52 0,-57-55 0,101 109 0,4-1 0,0-1 0,6 1 0,-29-67 0,41 65 0,-5 2 0,-5-2 0,-36-37 0,-7-12 0,66 82 0,0 0 0,0 1 0,0-1 0,0 1 0,0-1 0,0 1 0,-3-1 0,3 0 0,0 1 0,0-1 0,0 1 0,-2-1 0,2 1 0,0-1 0,-3 1 0,3-1 0,0 1 0,-3 0 0,3-1 0,-2 1 0,2-1 0,-3 1 0,3 0 0,-2-1 0,2 1 0,-3 0 0,3 0 0,-2-1 0,-26 13 0,-24 40 0,40-36 0,-121 97 0,115-101 0,-3 1 0,1-1 0,-3-1 0,0 2 0,0-2 0,-39 12 0,60-22 0,-1 0 0,3 0 0,-2 0 0,-1 0 0,0 0 0,1-1 0,-1 1 0,1 0 0,-3 0 0,2-1 0,0 1 0,1-1 0,-1 2 0,-2-2 0,3 1 0,-1-1 0,-2 0 0,2 1 0,1-1 0,-3 0 0,2 0 0,1 0 0,-3 0 0,2 0 0,0-1 0,1 1 0,-3 0 0,2 0 0,1-1 0,-3 1 0,2-2 0,0 2 0,1-1 0,-1 0 0,1 0 0,-3 1 0,2-1 0,1 0 0,-1 0 0,0 0 0,3 0 0,-2 0 0,-1 0 0,1 0 0,-1 0 0,3 0 0,-2-1 0,2 1 0,-3 0 0,3 0 0,-3-1 0,3 1 0,0 0 0,0-1 0,-2 1 0,2-2 0,-8-11 0,3-1 0,0 0 0,0-27 0,5 40 0,-3-36 0,1 19 0,-1 0 0,3 1 0,3-1 0,2 1 0,0 0 0,21-29 0,-24 44 0,3 1 0,-2-1 0,2 1 0,0-2 0,0 2 0,0 0 0,0 0 0,1 0 0,-1 0 0,0 1 0,2-1 0,-1 0 0,1 1 0,-2 0 0,3-1 0,-3 1 0,3 0 0,-1 0 0,1 1 0,0-1 0,-3 0 0,3 1 0,-1 0 0,1 0 0,0 0 0,-1 0 0,1 0 0,0 1 0,-3-1 0,2 1 0,9 0 0,25 3 0,0 0 0,-3 1 0,3 1 0,41 8 0,294 72 0,-371-86 0,-2 1 0,-1-1 0,3 1 0,-2-1 0,-1 1 0,1 0 0,0-1 0,2 1 0,-3 0 0,1 0 0,-1 0 0,1 0 0,-1 0 0,-2 0 0,3 0 0,0 1 0,-1 0 0,3 1 0,-7-2 0,2-1 0,-3 1 0,3-1 0,-2 1 0,2-1 0,-3 1 0,3-1 0,-3 1 0,3-1 0,-2 1 0,2-1 0,-3 0 0,1 1 0,2-1 0,-3 0 0,1 0 0,2 1 0,-3-1 0,1 0 0,2 0 0,-3 0 0,0 0 0,1 0 0,-1 0 0,-145 1 0,92-5 0,-1 0 0,4-2 0,-106-17 0,103 15 0,-3 0 0,3 1 0,-65-4 0,114 10-36,-1 1 0,0 0 0,3 0 1,-2 0-1,-1 0 0,0 0 0,1 0 0,-1 1 0,3-1 0,-3 1 0,0 1 0,1-1 0,2 0 0,-3 0 0,3 0 0,-3 1 0,3-1 1,-3 1-1,3 0 0,0 0 0,0-1 0,0 1 0,0 1 0,0-1 0,-1 0 0,4 0 0,-3 1 0,2-1 0,-2 1 0,3-1 0,-1 1 1,0 0-1,1-1 0,-1 1 0,3 0 0,-2 0 0,-1 5 0,-7 20-6790</inkml:trace>
</inkm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F4EA-9608-4122-8566-98B5A43C1E99}">
  <dimension ref="B2:H7"/>
  <sheetViews>
    <sheetView zoomScale="85" zoomScaleNormal="85" workbookViewId="0">
      <selection activeCell="C11" sqref="C11"/>
    </sheetView>
  </sheetViews>
  <sheetFormatPr defaultRowHeight="14.25" x14ac:dyDescent="0.2"/>
  <cols>
    <col min="2" max="2" width="14.5" customWidth="1"/>
    <col min="3" max="3" width="104.125" customWidth="1"/>
    <col min="6" max="6" width="9" style="2"/>
    <col min="7" max="7" width="9" style="1"/>
    <col min="8" max="8" width="9" style="19"/>
  </cols>
  <sheetData>
    <row r="2" spans="2:3" x14ac:dyDescent="0.2">
      <c r="B2" s="155" t="s">
        <v>196</v>
      </c>
      <c r="C2" s="62" t="s">
        <v>197</v>
      </c>
    </row>
    <row r="3" spans="2:3" x14ac:dyDescent="0.2">
      <c r="B3" s="155"/>
      <c r="C3" s="62" t="s">
        <v>198</v>
      </c>
    </row>
    <row r="4" spans="2:3" x14ac:dyDescent="0.2">
      <c r="B4" s="155"/>
      <c r="C4" s="62" t="s">
        <v>199</v>
      </c>
    </row>
    <row r="5" spans="2:3" x14ac:dyDescent="0.2">
      <c r="B5" s="155"/>
      <c r="C5" s="62" t="s">
        <v>200</v>
      </c>
    </row>
    <row r="6" spans="2:3" x14ac:dyDescent="0.2">
      <c r="B6" s="155"/>
      <c r="C6" s="62" t="s">
        <v>201</v>
      </c>
    </row>
    <row r="7" spans="2:3" x14ac:dyDescent="0.2">
      <c r="B7" s="155"/>
      <c r="C7" s="156" t="s">
        <v>241</v>
      </c>
    </row>
  </sheetData>
  <mergeCells count="1">
    <mergeCell ref="B2:B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AD86-412C-4CDF-9163-7246A9649CA4}">
  <dimension ref="E1:AH39"/>
  <sheetViews>
    <sheetView zoomScale="85" zoomScaleNormal="85" workbookViewId="0">
      <selection activeCell="AH22" sqref="AH22"/>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4" max="34" width="49" customWidth="1"/>
  </cols>
  <sheetData>
    <row r="1" spans="6:34"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c r="AH1" t="s">
        <v>158</v>
      </c>
    </row>
    <row r="2" spans="6:34" x14ac:dyDescent="0.2">
      <c r="F2" s="4" t="s">
        <v>40</v>
      </c>
      <c r="G2" s="5" t="s">
        <v>9</v>
      </c>
      <c r="H2" s="18"/>
      <c r="I2" s="4" t="s">
        <v>6</v>
      </c>
      <c r="J2" s="66" t="s">
        <v>7</v>
      </c>
      <c r="K2" s="66"/>
      <c r="L2" s="66"/>
      <c r="M2" s="66"/>
      <c r="N2" s="66"/>
      <c r="O2" s="66"/>
      <c r="P2" s="66"/>
      <c r="Q2" s="66"/>
      <c r="R2" s="66"/>
      <c r="S2" s="66"/>
      <c r="T2" s="66"/>
      <c r="U2" s="66"/>
      <c r="V2" s="66"/>
      <c r="W2" s="66"/>
      <c r="X2" s="66"/>
      <c r="Y2" s="66"/>
      <c r="Z2" s="66"/>
      <c r="AA2" s="66"/>
      <c r="AB2" s="66"/>
      <c r="AC2" s="66"/>
      <c r="AD2" s="66"/>
      <c r="AE2" s="66"/>
      <c r="AF2" s="66"/>
      <c r="AG2" s="66"/>
    </row>
    <row r="3" spans="6:34" ht="47.25" x14ac:dyDescent="0.2">
      <c r="F3" s="6" t="s">
        <v>10</v>
      </c>
      <c r="G3" s="7" t="s">
        <v>28</v>
      </c>
      <c r="H3" s="20">
        <v>0</v>
      </c>
      <c r="I3" s="8" t="str">
        <f t="shared" ref="I3:I11" si="0">"0x" &amp; DEC2HEX(H3,2)</f>
        <v>0x00</v>
      </c>
      <c r="J3" s="68" t="s">
        <v>23</v>
      </c>
      <c r="K3" s="68"/>
      <c r="L3" s="68"/>
      <c r="M3" s="68"/>
      <c r="N3" s="68"/>
      <c r="O3" s="68"/>
      <c r="P3" s="68"/>
      <c r="Q3" s="68"/>
      <c r="R3" s="15" t="s">
        <v>41</v>
      </c>
      <c r="S3" s="68" t="s">
        <v>50</v>
      </c>
      <c r="T3" s="68"/>
      <c r="U3" s="15" t="s">
        <v>36</v>
      </c>
      <c r="V3" s="9">
        <v>0</v>
      </c>
      <c r="W3" s="15" t="s">
        <v>53</v>
      </c>
      <c r="X3" s="15" t="s">
        <v>20</v>
      </c>
      <c r="Y3" s="15" t="s">
        <v>19</v>
      </c>
      <c r="Z3" s="15" t="s">
        <v>18</v>
      </c>
      <c r="AA3" s="15" t="s">
        <v>17</v>
      </c>
      <c r="AB3" s="15" t="s">
        <v>16</v>
      </c>
      <c r="AC3" s="15" t="s">
        <v>15</v>
      </c>
      <c r="AD3" s="15" t="s">
        <v>14</v>
      </c>
      <c r="AE3" s="15" t="s">
        <v>13</v>
      </c>
      <c r="AF3" s="15" t="s">
        <v>12</v>
      </c>
      <c r="AG3" s="15" t="s">
        <v>11</v>
      </c>
      <c r="AH3" t="s">
        <v>161</v>
      </c>
    </row>
    <row r="4" spans="6:34" x14ac:dyDescent="0.2">
      <c r="F4" s="6" t="s">
        <v>37</v>
      </c>
      <c r="G4" s="7" t="s">
        <v>28</v>
      </c>
      <c r="H4" s="20">
        <v>1</v>
      </c>
      <c r="I4" s="8" t="str">
        <f t="shared" si="0"/>
        <v>0x01</v>
      </c>
      <c r="J4" s="68" t="s">
        <v>24</v>
      </c>
      <c r="K4" s="68"/>
      <c r="L4" s="68"/>
      <c r="M4" s="68"/>
      <c r="N4" s="68"/>
      <c r="O4" s="68"/>
      <c r="P4" s="68"/>
      <c r="Q4" s="68"/>
      <c r="R4" s="9"/>
      <c r="S4" s="68" t="s">
        <v>27</v>
      </c>
      <c r="T4" s="68"/>
      <c r="U4" s="68"/>
      <c r="V4" s="68"/>
      <c r="W4" s="68"/>
      <c r="X4" s="68" t="s">
        <v>26</v>
      </c>
      <c r="Y4" s="68"/>
      <c r="Z4" s="68"/>
      <c r="AA4" s="68"/>
      <c r="AB4" s="68" t="s">
        <v>25</v>
      </c>
      <c r="AC4" s="68"/>
      <c r="AD4" s="68"/>
      <c r="AE4" s="68"/>
      <c r="AF4" s="68"/>
      <c r="AG4" s="68"/>
    </row>
    <row r="5" spans="6:34" x14ac:dyDescent="0.2">
      <c r="F5" s="6" t="s">
        <v>38</v>
      </c>
      <c r="G5" s="7" t="s">
        <v>28</v>
      </c>
      <c r="H5" s="20">
        <v>2</v>
      </c>
      <c r="I5" s="8" t="str">
        <f t="shared" si="0"/>
        <v>0x02</v>
      </c>
      <c r="J5" s="9">
        <v>0</v>
      </c>
      <c r="K5" s="9">
        <v>0</v>
      </c>
      <c r="L5" s="9">
        <v>0</v>
      </c>
      <c r="M5" s="9">
        <v>0</v>
      </c>
      <c r="N5" s="63" t="s">
        <v>39</v>
      </c>
      <c r="O5" s="64"/>
      <c r="P5" s="64"/>
      <c r="Q5" s="64"/>
      <c r="R5" s="64"/>
      <c r="S5" s="64"/>
      <c r="T5" s="64"/>
      <c r="U5" s="64"/>
      <c r="V5" s="64"/>
      <c r="W5" s="64"/>
      <c r="X5" s="64"/>
      <c r="Y5" s="64"/>
      <c r="Z5" s="64"/>
      <c r="AA5" s="64"/>
      <c r="AB5" s="64"/>
      <c r="AC5" s="64"/>
      <c r="AD5" s="64"/>
      <c r="AE5" s="64"/>
      <c r="AF5" s="64"/>
      <c r="AG5" s="65"/>
    </row>
    <row r="6" spans="6:34" x14ac:dyDescent="0.2">
      <c r="F6" s="6" t="s">
        <v>29</v>
      </c>
      <c r="G6" s="7" t="s">
        <v>9</v>
      </c>
      <c r="H6" s="20">
        <v>3</v>
      </c>
      <c r="I6" s="8" t="str">
        <f t="shared" si="0"/>
        <v>0x03</v>
      </c>
      <c r="J6" s="68" t="s">
        <v>30</v>
      </c>
      <c r="K6" s="68"/>
      <c r="L6" s="68"/>
      <c r="M6" s="68"/>
      <c r="N6" s="68"/>
      <c r="O6" s="68"/>
      <c r="P6" s="68"/>
      <c r="Q6" s="68"/>
      <c r="R6" s="68"/>
      <c r="S6" s="68"/>
      <c r="T6" s="68"/>
      <c r="U6" s="68"/>
      <c r="V6" s="68"/>
      <c r="W6" s="68"/>
      <c r="X6" s="68"/>
      <c r="Y6" s="68"/>
      <c r="Z6" s="68"/>
      <c r="AA6" s="68"/>
      <c r="AB6" s="68"/>
      <c r="AC6" s="68"/>
      <c r="AD6" s="68"/>
      <c r="AE6" s="68"/>
      <c r="AF6" s="68"/>
      <c r="AG6" s="68"/>
    </row>
    <row r="7" spans="6:34" x14ac:dyDescent="0.2">
      <c r="F7" s="9" t="s">
        <v>84</v>
      </c>
      <c r="G7" s="56" t="s">
        <v>9</v>
      </c>
      <c r="H7" s="57">
        <v>4</v>
      </c>
      <c r="I7" s="58" t="str">
        <f t="shared" si="0"/>
        <v>0x04</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row>
    <row r="8" spans="6:34" x14ac:dyDescent="0.2">
      <c r="F8" s="9" t="s">
        <v>84</v>
      </c>
      <c r="G8" s="56" t="s">
        <v>9</v>
      </c>
      <c r="H8" s="57">
        <v>5</v>
      </c>
      <c r="I8" s="58" t="str">
        <f t="shared" si="0"/>
        <v>0x05</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row>
    <row r="9" spans="6:34" x14ac:dyDescent="0.2">
      <c r="F9" s="6" t="s">
        <v>22</v>
      </c>
      <c r="G9" s="7" t="s">
        <v>9</v>
      </c>
      <c r="H9" s="20">
        <v>6</v>
      </c>
      <c r="I9" s="8" t="str">
        <f t="shared" si="0"/>
        <v>0x06</v>
      </c>
      <c r="J9" s="9">
        <v>0</v>
      </c>
      <c r="K9" s="9">
        <v>0</v>
      </c>
      <c r="L9" s="9">
        <v>0</v>
      </c>
      <c r="M9" s="9">
        <v>0</v>
      </c>
      <c r="N9" s="98" t="s">
        <v>152</v>
      </c>
      <c r="O9" s="99"/>
      <c r="P9" s="99"/>
      <c r="Q9" s="99"/>
      <c r="R9" s="99"/>
      <c r="S9" s="99"/>
      <c r="T9" s="99"/>
      <c r="U9" s="99"/>
      <c r="V9" s="99"/>
      <c r="W9" s="99"/>
      <c r="X9" s="99"/>
      <c r="Y9" s="100"/>
      <c r="Z9" s="98" t="s">
        <v>151</v>
      </c>
      <c r="AA9" s="99"/>
      <c r="AB9" s="99"/>
      <c r="AC9" s="99"/>
      <c r="AD9" s="99"/>
      <c r="AE9" s="100"/>
      <c r="AF9" s="63" t="s">
        <v>5</v>
      </c>
      <c r="AG9" s="67"/>
      <c r="AH9" t="s">
        <v>159</v>
      </c>
    </row>
    <row r="10" spans="6:34" ht="47.25" customHeight="1" thickBot="1" x14ac:dyDescent="0.25">
      <c r="F10" s="21" t="s">
        <v>21</v>
      </c>
      <c r="G10" s="22" t="s">
        <v>9</v>
      </c>
      <c r="H10" s="23">
        <v>7</v>
      </c>
      <c r="I10" s="24" t="str">
        <f t="shared" si="0"/>
        <v>0x07</v>
      </c>
      <c r="J10" s="61">
        <v>0</v>
      </c>
      <c r="K10" s="61">
        <v>0</v>
      </c>
      <c r="L10" s="61">
        <v>0</v>
      </c>
      <c r="M10" s="61">
        <v>0</v>
      </c>
      <c r="N10" s="61">
        <v>0</v>
      </c>
      <c r="O10" s="61">
        <v>0</v>
      </c>
      <c r="P10" s="15" t="s">
        <v>146</v>
      </c>
      <c r="Q10" s="15" t="s">
        <v>139</v>
      </c>
      <c r="R10" s="69" t="s">
        <v>204</v>
      </c>
      <c r="S10" s="70"/>
      <c r="T10" s="70"/>
      <c r="U10" s="70"/>
      <c r="V10" s="70"/>
      <c r="W10" s="71"/>
      <c r="X10" s="69" t="s">
        <v>203</v>
      </c>
      <c r="Y10" s="70"/>
      <c r="Z10" s="70"/>
      <c r="AA10" s="70"/>
      <c r="AB10" s="70"/>
      <c r="AC10" s="70"/>
      <c r="AD10" s="70"/>
      <c r="AE10" s="70"/>
      <c r="AF10" s="70"/>
      <c r="AG10" s="71"/>
      <c r="AH10" t="s">
        <v>160</v>
      </c>
    </row>
    <row r="11" spans="6:34" x14ac:dyDescent="0.2">
      <c r="F11" s="25" t="s">
        <v>43</v>
      </c>
      <c r="G11" s="26" t="s">
        <v>9</v>
      </c>
      <c r="H11" s="27">
        <v>8</v>
      </c>
      <c r="I11" s="28" t="str">
        <f t="shared" si="0"/>
        <v>0x08</v>
      </c>
      <c r="J11" s="88" t="s">
        <v>131</v>
      </c>
      <c r="K11" s="89"/>
      <c r="L11" s="89"/>
      <c r="M11" s="89"/>
      <c r="N11" s="89"/>
      <c r="O11" s="89"/>
      <c r="P11" s="90"/>
      <c r="Q11" s="90"/>
      <c r="R11" s="90"/>
      <c r="S11" s="90"/>
      <c r="T11" s="90"/>
      <c r="U11" s="90"/>
      <c r="V11" s="90"/>
      <c r="W11" s="90"/>
      <c r="X11" s="90"/>
      <c r="Y11" s="90"/>
      <c r="Z11" s="90"/>
      <c r="AA11" s="90"/>
      <c r="AB11" s="90"/>
      <c r="AC11" s="90"/>
      <c r="AD11" s="90"/>
      <c r="AE11" s="90"/>
      <c r="AF11" s="90"/>
      <c r="AG11" s="91"/>
      <c r="AH11" t="s">
        <v>163</v>
      </c>
    </row>
    <row r="12" spans="6:34" ht="15" x14ac:dyDescent="0.2">
      <c r="F12" s="72" t="s">
        <v>44</v>
      </c>
      <c r="G12" s="73"/>
      <c r="H12" s="73"/>
      <c r="I12" s="74"/>
      <c r="J12" s="92"/>
      <c r="K12" s="93"/>
      <c r="L12" s="93"/>
      <c r="M12" s="93"/>
      <c r="N12" s="93"/>
      <c r="O12" s="93"/>
      <c r="P12" s="93"/>
      <c r="Q12" s="93"/>
      <c r="R12" s="93"/>
      <c r="S12" s="93"/>
      <c r="T12" s="93"/>
      <c r="U12" s="93"/>
      <c r="V12" s="93"/>
      <c r="W12" s="93"/>
      <c r="X12" s="93"/>
      <c r="Y12" s="93"/>
      <c r="Z12" s="93"/>
      <c r="AA12" s="93"/>
      <c r="AB12" s="93"/>
      <c r="AC12" s="93"/>
      <c r="AD12" s="93"/>
      <c r="AE12" s="93"/>
      <c r="AF12" s="93"/>
      <c r="AG12" s="94"/>
    </row>
    <row r="13" spans="6:34" ht="15" thickBot="1" x14ac:dyDescent="0.25">
      <c r="F13" s="29" t="s">
        <v>123</v>
      </c>
      <c r="G13" s="30" t="s">
        <v>9</v>
      </c>
      <c r="H13" s="31">
        <v>11</v>
      </c>
      <c r="I13" s="32" t="str">
        <f>"0x" &amp; DEC2HEX(H13,2)</f>
        <v>0x0B</v>
      </c>
      <c r="J13" s="95"/>
      <c r="K13" s="96"/>
      <c r="L13" s="96"/>
      <c r="M13" s="96"/>
      <c r="N13" s="96"/>
      <c r="O13" s="96"/>
      <c r="P13" s="96"/>
      <c r="Q13" s="96"/>
      <c r="R13" s="96"/>
      <c r="S13" s="96"/>
      <c r="T13" s="96"/>
      <c r="U13" s="96"/>
      <c r="V13" s="96"/>
      <c r="W13" s="96"/>
      <c r="X13" s="96"/>
      <c r="Y13" s="96"/>
      <c r="Z13" s="96"/>
      <c r="AA13" s="96"/>
      <c r="AB13" s="96"/>
      <c r="AC13" s="96"/>
      <c r="AD13" s="96"/>
      <c r="AE13" s="96"/>
      <c r="AF13" s="96"/>
      <c r="AG13" s="97"/>
    </row>
    <row r="14" spans="6:34" x14ac:dyDescent="0.2">
      <c r="F14" s="33" t="s">
        <v>45</v>
      </c>
      <c r="G14" s="34" t="s">
        <v>9</v>
      </c>
      <c r="H14" s="35">
        <v>12</v>
      </c>
      <c r="I14" s="36" t="str">
        <f>"0x" &amp; DEC2HEX(H14,2)</f>
        <v>0x0C</v>
      </c>
      <c r="J14" s="75" t="s">
        <v>132</v>
      </c>
      <c r="K14" s="76"/>
      <c r="L14" s="76"/>
      <c r="M14" s="76"/>
      <c r="N14" s="76"/>
      <c r="O14" s="76"/>
      <c r="P14" s="77"/>
      <c r="Q14" s="77"/>
      <c r="R14" s="77"/>
      <c r="S14" s="77"/>
      <c r="T14" s="77"/>
      <c r="U14" s="77"/>
      <c r="V14" s="77"/>
      <c r="W14" s="77"/>
      <c r="X14" s="77"/>
      <c r="Y14" s="77"/>
      <c r="Z14" s="77"/>
      <c r="AA14" s="77"/>
      <c r="AB14" s="77"/>
      <c r="AC14" s="77"/>
      <c r="AD14" s="77"/>
      <c r="AE14" s="77"/>
      <c r="AF14" s="77"/>
      <c r="AG14" s="78"/>
    </row>
    <row r="15" spans="6:34" ht="15" x14ac:dyDescent="0.2">
      <c r="F15" s="85" t="s">
        <v>44</v>
      </c>
      <c r="G15" s="86"/>
      <c r="H15" s="86"/>
      <c r="I15" s="87"/>
      <c r="J15" s="79"/>
      <c r="K15" s="80"/>
      <c r="L15" s="80"/>
      <c r="M15" s="80"/>
      <c r="N15" s="80"/>
      <c r="O15" s="80"/>
      <c r="P15" s="80"/>
      <c r="Q15" s="80"/>
      <c r="R15" s="80"/>
      <c r="S15" s="80"/>
      <c r="T15" s="80"/>
      <c r="U15" s="80"/>
      <c r="V15" s="80"/>
      <c r="W15" s="80"/>
      <c r="X15" s="80"/>
      <c r="Y15" s="80"/>
      <c r="Z15" s="80"/>
      <c r="AA15" s="80"/>
      <c r="AB15" s="80"/>
      <c r="AC15" s="80"/>
      <c r="AD15" s="80"/>
      <c r="AE15" s="80"/>
      <c r="AF15" s="80"/>
      <c r="AG15" s="81"/>
    </row>
    <row r="16" spans="6:34" ht="15" thickBot="1" x14ac:dyDescent="0.25">
      <c r="F16" s="37" t="s">
        <v>124</v>
      </c>
      <c r="G16" s="38" t="s">
        <v>9</v>
      </c>
      <c r="H16" s="39">
        <v>15</v>
      </c>
      <c r="I16" s="40" t="str">
        <f>"0x" &amp; DEC2HEX(H16,2)</f>
        <v>0x0F</v>
      </c>
      <c r="J16" s="82"/>
      <c r="K16" s="83"/>
      <c r="L16" s="83"/>
      <c r="M16" s="83"/>
      <c r="N16" s="83"/>
      <c r="O16" s="83"/>
      <c r="P16" s="83"/>
      <c r="Q16" s="83"/>
      <c r="R16" s="83"/>
      <c r="S16" s="83"/>
      <c r="T16" s="83"/>
      <c r="U16" s="83"/>
      <c r="V16" s="83"/>
      <c r="W16" s="83"/>
      <c r="X16" s="83"/>
      <c r="Y16" s="83"/>
      <c r="Z16" s="83"/>
      <c r="AA16" s="83"/>
      <c r="AB16" s="83"/>
      <c r="AC16" s="83"/>
      <c r="AD16" s="83"/>
      <c r="AE16" s="83"/>
      <c r="AF16" s="83"/>
      <c r="AG16" s="84"/>
    </row>
    <row r="17" spans="6:33" x14ac:dyDescent="0.2">
      <c r="F17" s="25" t="s">
        <v>46</v>
      </c>
      <c r="G17" s="26" t="s">
        <v>9</v>
      </c>
      <c r="H17" s="27">
        <v>16</v>
      </c>
      <c r="I17" s="28" t="str">
        <f>"0x" &amp; DEC2HEX(H17,2)</f>
        <v>0x10</v>
      </c>
      <c r="J17" s="88" t="s">
        <v>133</v>
      </c>
      <c r="K17" s="89"/>
      <c r="L17" s="89"/>
      <c r="M17" s="89"/>
      <c r="N17" s="89"/>
      <c r="O17" s="89"/>
      <c r="P17" s="90"/>
      <c r="Q17" s="90"/>
      <c r="R17" s="90"/>
      <c r="S17" s="90"/>
      <c r="T17" s="90"/>
      <c r="U17" s="90"/>
      <c r="V17" s="90"/>
      <c r="W17" s="90"/>
      <c r="X17" s="90"/>
      <c r="Y17" s="90"/>
      <c r="Z17" s="90"/>
      <c r="AA17" s="90"/>
      <c r="AB17" s="90"/>
      <c r="AC17" s="90"/>
      <c r="AD17" s="90"/>
      <c r="AE17" s="90"/>
      <c r="AF17" s="90"/>
      <c r="AG17" s="91"/>
    </row>
    <row r="18" spans="6:33" ht="15" x14ac:dyDescent="0.2">
      <c r="F18" s="72" t="s">
        <v>44</v>
      </c>
      <c r="G18" s="73"/>
      <c r="H18" s="73"/>
      <c r="I18" s="74"/>
      <c r="J18" s="92"/>
      <c r="K18" s="93"/>
      <c r="L18" s="93"/>
      <c r="M18" s="93"/>
      <c r="N18" s="93"/>
      <c r="O18" s="93"/>
      <c r="P18" s="93"/>
      <c r="Q18" s="93"/>
      <c r="R18" s="93"/>
      <c r="S18" s="93"/>
      <c r="T18" s="93"/>
      <c r="U18" s="93"/>
      <c r="V18" s="93"/>
      <c r="W18" s="93"/>
      <c r="X18" s="93"/>
      <c r="Y18" s="93"/>
      <c r="Z18" s="93"/>
      <c r="AA18" s="93"/>
      <c r="AB18" s="93"/>
      <c r="AC18" s="93"/>
      <c r="AD18" s="93"/>
      <c r="AE18" s="93"/>
      <c r="AF18" s="93"/>
      <c r="AG18" s="94"/>
    </row>
    <row r="19" spans="6:33" ht="15" thickBot="1" x14ac:dyDescent="0.25">
      <c r="F19" s="29" t="s">
        <v>125</v>
      </c>
      <c r="G19" s="30" t="s">
        <v>9</v>
      </c>
      <c r="H19" s="31">
        <v>19</v>
      </c>
      <c r="I19" s="32" t="str">
        <f>"0x" &amp; DEC2HEX(H19,2)</f>
        <v>0x13</v>
      </c>
      <c r="J19" s="95"/>
      <c r="K19" s="96"/>
      <c r="L19" s="96"/>
      <c r="M19" s="96"/>
      <c r="N19" s="96"/>
      <c r="O19" s="96"/>
      <c r="P19" s="96"/>
      <c r="Q19" s="96"/>
      <c r="R19" s="96"/>
      <c r="S19" s="96"/>
      <c r="T19" s="96"/>
      <c r="U19" s="96"/>
      <c r="V19" s="96"/>
      <c r="W19" s="96"/>
      <c r="X19" s="96"/>
      <c r="Y19" s="96"/>
      <c r="Z19" s="96"/>
      <c r="AA19" s="96"/>
      <c r="AB19" s="96"/>
      <c r="AC19" s="96"/>
      <c r="AD19" s="96"/>
      <c r="AE19" s="96"/>
      <c r="AF19" s="96"/>
      <c r="AG19" s="97"/>
    </row>
    <row r="20" spans="6:33" x14ac:dyDescent="0.2">
      <c r="F20" s="33" t="s">
        <v>47</v>
      </c>
      <c r="G20" s="34" t="s">
        <v>9</v>
      </c>
      <c r="H20" s="35">
        <v>20</v>
      </c>
      <c r="I20" s="36" t="str">
        <f>"0x" &amp; DEC2HEX(H20,2)</f>
        <v>0x14</v>
      </c>
      <c r="J20" s="75" t="s">
        <v>134</v>
      </c>
      <c r="K20" s="76"/>
      <c r="L20" s="76"/>
      <c r="M20" s="76"/>
      <c r="N20" s="76"/>
      <c r="O20" s="76"/>
      <c r="P20" s="77"/>
      <c r="Q20" s="77"/>
      <c r="R20" s="77"/>
      <c r="S20" s="77"/>
      <c r="T20" s="77"/>
      <c r="U20" s="77"/>
      <c r="V20" s="77"/>
      <c r="W20" s="77"/>
      <c r="X20" s="77"/>
      <c r="Y20" s="77"/>
      <c r="Z20" s="77"/>
      <c r="AA20" s="77"/>
      <c r="AB20" s="77"/>
      <c r="AC20" s="77"/>
      <c r="AD20" s="77"/>
      <c r="AE20" s="77"/>
      <c r="AF20" s="77"/>
      <c r="AG20" s="78"/>
    </row>
    <row r="21" spans="6:33" ht="15" x14ac:dyDescent="0.2">
      <c r="F21" s="85" t="s">
        <v>44</v>
      </c>
      <c r="G21" s="86"/>
      <c r="H21" s="86"/>
      <c r="I21" s="87"/>
      <c r="J21" s="79"/>
      <c r="K21" s="80"/>
      <c r="L21" s="80"/>
      <c r="M21" s="80"/>
      <c r="N21" s="80"/>
      <c r="O21" s="80"/>
      <c r="P21" s="80"/>
      <c r="Q21" s="80"/>
      <c r="R21" s="80"/>
      <c r="S21" s="80"/>
      <c r="T21" s="80"/>
      <c r="U21" s="80"/>
      <c r="V21" s="80"/>
      <c r="W21" s="80"/>
      <c r="X21" s="80"/>
      <c r="Y21" s="80"/>
      <c r="Z21" s="80"/>
      <c r="AA21" s="80"/>
      <c r="AB21" s="80"/>
      <c r="AC21" s="80"/>
      <c r="AD21" s="80"/>
      <c r="AE21" s="80"/>
      <c r="AF21" s="80"/>
      <c r="AG21" s="81"/>
    </row>
    <row r="22" spans="6:33" ht="15" thickBot="1" x14ac:dyDescent="0.25">
      <c r="F22" s="37" t="s">
        <v>126</v>
      </c>
      <c r="G22" s="38" t="s">
        <v>9</v>
      </c>
      <c r="H22" s="39">
        <v>23</v>
      </c>
      <c r="I22" s="40" t="str">
        <f>"0x" &amp; DEC2HEX(H22,2)</f>
        <v>0x17</v>
      </c>
      <c r="J22" s="82"/>
      <c r="K22" s="83"/>
      <c r="L22" s="83"/>
      <c r="M22" s="83"/>
      <c r="N22" s="83"/>
      <c r="O22" s="83"/>
      <c r="P22" s="83"/>
      <c r="Q22" s="83"/>
      <c r="R22" s="83"/>
      <c r="S22" s="83"/>
      <c r="T22" s="83"/>
      <c r="U22" s="83"/>
      <c r="V22" s="83"/>
      <c r="W22" s="83"/>
      <c r="X22" s="83"/>
      <c r="Y22" s="83"/>
      <c r="Z22" s="83"/>
      <c r="AA22" s="83"/>
      <c r="AB22" s="83"/>
      <c r="AC22" s="83"/>
      <c r="AD22" s="83"/>
      <c r="AE22" s="83"/>
      <c r="AF22" s="83"/>
      <c r="AG22" s="84"/>
    </row>
    <row r="23" spans="6:33" x14ac:dyDescent="0.2">
      <c r="F23" s="25" t="s">
        <v>48</v>
      </c>
      <c r="G23" s="26" t="s">
        <v>9</v>
      </c>
      <c r="H23" s="27">
        <v>24</v>
      </c>
      <c r="I23" s="28" t="str">
        <f>"0x" &amp; DEC2HEX(H23,2)</f>
        <v>0x18</v>
      </c>
      <c r="J23" s="88" t="s">
        <v>135</v>
      </c>
      <c r="K23" s="89"/>
      <c r="L23" s="89"/>
      <c r="M23" s="89"/>
      <c r="N23" s="89"/>
      <c r="O23" s="89"/>
      <c r="P23" s="90"/>
      <c r="Q23" s="90"/>
      <c r="R23" s="90"/>
      <c r="S23" s="90"/>
      <c r="T23" s="90"/>
      <c r="U23" s="90"/>
      <c r="V23" s="90"/>
      <c r="W23" s="90"/>
      <c r="X23" s="90"/>
      <c r="Y23" s="90"/>
      <c r="Z23" s="90"/>
      <c r="AA23" s="90"/>
      <c r="AB23" s="90"/>
      <c r="AC23" s="90"/>
      <c r="AD23" s="90"/>
      <c r="AE23" s="90"/>
      <c r="AF23" s="90"/>
      <c r="AG23" s="91"/>
    </row>
    <row r="24" spans="6:33" ht="15" x14ac:dyDescent="0.2">
      <c r="F24" s="72" t="s">
        <v>44</v>
      </c>
      <c r="G24" s="73"/>
      <c r="H24" s="73"/>
      <c r="I24" s="74"/>
      <c r="J24" s="92"/>
      <c r="K24" s="93"/>
      <c r="L24" s="93"/>
      <c r="M24" s="93"/>
      <c r="N24" s="93"/>
      <c r="O24" s="93"/>
      <c r="P24" s="93"/>
      <c r="Q24" s="93"/>
      <c r="R24" s="93"/>
      <c r="S24" s="93"/>
      <c r="T24" s="93"/>
      <c r="U24" s="93"/>
      <c r="V24" s="93"/>
      <c r="W24" s="93"/>
      <c r="X24" s="93"/>
      <c r="Y24" s="93"/>
      <c r="Z24" s="93"/>
      <c r="AA24" s="93"/>
      <c r="AB24" s="93"/>
      <c r="AC24" s="93"/>
      <c r="AD24" s="93"/>
      <c r="AE24" s="93"/>
      <c r="AF24" s="93"/>
      <c r="AG24" s="94"/>
    </row>
    <row r="25" spans="6:33" ht="15" thickBot="1" x14ac:dyDescent="0.25">
      <c r="F25" s="29" t="s">
        <v>127</v>
      </c>
      <c r="G25" s="30" t="s">
        <v>9</v>
      </c>
      <c r="H25" s="31">
        <v>27</v>
      </c>
      <c r="I25" s="32" t="str">
        <f>"0x" &amp; DEC2HEX(H25,2)</f>
        <v>0x1B</v>
      </c>
      <c r="J25" s="95"/>
      <c r="K25" s="96"/>
      <c r="L25" s="96"/>
      <c r="M25" s="96"/>
      <c r="N25" s="96"/>
      <c r="O25" s="96"/>
      <c r="P25" s="96"/>
      <c r="Q25" s="96"/>
      <c r="R25" s="96"/>
      <c r="S25" s="96"/>
      <c r="T25" s="96"/>
      <c r="U25" s="96"/>
      <c r="V25" s="96"/>
      <c r="W25" s="96"/>
      <c r="X25" s="96"/>
      <c r="Y25" s="96"/>
      <c r="Z25" s="96"/>
      <c r="AA25" s="96"/>
      <c r="AB25" s="96"/>
      <c r="AC25" s="96"/>
      <c r="AD25" s="96"/>
      <c r="AE25" s="96"/>
      <c r="AF25" s="96"/>
      <c r="AG25" s="97"/>
    </row>
    <row r="26" spans="6:33" x14ac:dyDescent="0.2">
      <c r="F26" s="33" t="s">
        <v>49</v>
      </c>
      <c r="G26" s="34" t="s">
        <v>9</v>
      </c>
      <c r="H26" s="35">
        <v>28</v>
      </c>
      <c r="I26" s="36" t="str">
        <f>"0x" &amp; DEC2HEX(H26,2)</f>
        <v>0x1C</v>
      </c>
      <c r="J26" s="75" t="s">
        <v>136</v>
      </c>
      <c r="K26" s="76"/>
      <c r="L26" s="76"/>
      <c r="M26" s="76"/>
      <c r="N26" s="76"/>
      <c r="O26" s="76"/>
      <c r="P26" s="77"/>
      <c r="Q26" s="77"/>
      <c r="R26" s="77"/>
      <c r="S26" s="77"/>
      <c r="T26" s="77"/>
      <c r="U26" s="77"/>
      <c r="V26" s="77"/>
      <c r="W26" s="77"/>
      <c r="X26" s="77"/>
      <c r="Y26" s="77"/>
      <c r="Z26" s="77"/>
      <c r="AA26" s="77"/>
      <c r="AB26" s="77"/>
      <c r="AC26" s="77"/>
      <c r="AD26" s="77"/>
      <c r="AE26" s="77"/>
      <c r="AF26" s="77"/>
      <c r="AG26" s="78"/>
    </row>
    <row r="27" spans="6:33" ht="15" x14ac:dyDescent="0.2">
      <c r="F27" s="85" t="s">
        <v>44</v>
      </c>
      <c r="G27" s="86"/>
      <c r="H27" s="86"/>
      <c r="I27" s="87"/>
      <c r="J27" s="79"/>
      <c r="K27" s="80"/>
      <c r="L27" s="80"/>
      <c r="M27" s="80"/>
      <c r="N27" s="80"/>
      <c r="O27" s="80"/>
      <c r="P27" s="80"/>
      <c r="Q27" s="80"/>
      <c r="R27" s="80"/>
      <c r="S27" s="80"/>
      <c r="T27" s="80"/>
      <c r="U27" s="80"/>
      <c r="V27" s="80"/>
      <c r="W27" s="80"/>
      <c r="X27" s="80"/>
      <c r="Y27" s="80"/>
      <c r="Z27" s="80"/>
      <c r="AA27" s="80"/>
      <c r="AB27" s="80"/>
      <c r="AC27" s="80"/>
      <c r="AD27" s="80"/>
      <c r="AE27" s="80"/>
      <c r="AF27" s="80"/>
      <c r="AG27" s="81"/>
    </row>
    <row r="28" spans="6:33" ht="15" thickBot="1" x14ac:dyDescent="0.25">
      <c r="F28" s="37" t="s">
        <v>128</v>
      </c>
      <c r="G28" s="38" t="s">
        <v>9</v>
      </c>
      <c r="H28" s="39">
        <v>31</v>
      </c>
      <c r="I28" s="40" t="str">
        <f>"0x" &amp; DEC2HEX(H28,2)</f>
        <v>0x1F</v>
      </c>
      <c r="J28" s="82"/>
      <c r="K28" s="83"/>
      <c r="L28" s="83"/>
      <c r="M28" s="83"/>
      <c r="N28" s="83"/>
      <c r="O28" s="83"/>
      <c r="P28" s="83"/>
      <c r="Q28" s="83"/>
      <c r="R28" s="83"/>
      <c r="S28" s="83"/>
      <c r="T28" s="83"/>
      <c r="U28" s="83"/>
      <c r="V28" s="83"/>
      <c r="W28" s="83"/>
      <c r="X28" s="83"/>
      <c r="Y28" s="83"/>
      <c r="Z28" s="83"/>
      <c r="AA28" s="83"/>
      <c r="AB28" s="83"/>
      <c r="AC28" s="83"/>
      <c r="AD28" s="83"/>
      <c r="AE28" s="83"/>
      <c r="AF28" s="83"/>
      <c r="AG28" s="84"/>
    </row>
    <row r="29" spans="6:33" x14ac:dyDescent="0.2">
      <c r="F29" s="25" t="s">
        <v>51</v>
      </c>
      <c r="G29" s="26" t="s">
        <v>9</v>
      </c>
      <c r="H29" s="27">
        <v>32</v>
      </c>
      <c r="I29" s="28" t="str">
        <f>"0x" &amp; DEC2HEX(H29,2)</f>
        <v>0x20</v>
      </c>
      <c r="J29" s="88" t="s">
        <v>137</v>
      </c>
      <c r="K29" s="89"/>
      <c r="L29" s="89"/>
      <c r="M29" s="89"/>
      <c r="N29" s="89"/>
      <c r="O29" s="89"/>
      <c r="P29" s="90"/>
      <c r="Q29" s="90"/>
      <c r="R29" s="90"/>
      <c r="S29" s="90"/>
      <c r="T29" s="90"/>
      <c r="U29" s="90"/>
      <c r="V29" s="90"/>
      <c r="W29" s="90"/>
      <c r="X29" s="90"/>
      <c r="Y29" s="90"/>
      <c r="Z29" s="90"/>
      <c r="AA29" s="90"/>
      <c r="AB29" s="90"/>
      <c r="AC29" s="90"/>
      <c r="AD29" s="90"/>
      <c r="AE29" s="90"/>
      <c r="AF29" s="90"/>
      <c r="AG29" s="91"/>
    </row>
    <row r="30" spans="6:33" ht="15" x14ac:dyDescent="0.2">
      <c r="F30" s="72" t="s">
        <v>44</v>
      </c>
      <c r="G30" s="73"/>
      <c r="H30" s="73"/>
      <c r="I30" s="74"/>
      <c r="J30" s="92"/>
      <c r="K30" s="93"/>
      <c r="L30" s="93"/>
      <c r="M30" s="93"/>
      <c r="N30" s="93"/>
      <c r="O30" s="93"/>
      <c r="P30" s="93"/>
      <c r="Q30" s="93"/>
      <c r="R30" s="93"/>
      <c r="S30" s="93"/>
      <c r="T30" s="93"/>
      <c r="U30" s="93"/>
      <c r="V30" s="93"/>
      <c r="W30" s="93"/>
      <c r="X30" s="93"/>
      <c r="Y30" s="93"/>
      <c r="Z30" s="93"/>
      <c r="AA30" s="93"/>
      <c r="AB30" s="93"/>
      <c r="AC30" s="93"/>
      <c r="AD30" s="93"/>
      <c r="AE30" s="93"/>
      <c r="AF30" s="93"/>
      <c r="AG30" s="94"/>
    </row>
    <row r="31" spans="6:33" ht="15" thickBot="1" x14ac:dyDescent="0.25">
      <c r="F31" s="29" t="s">
        <v>129</v>
      </c>
      <c r="G31" s="30" t="s">
        <v>9</v>
      </c>
      <c r="H31" s="31">
        <v>35</v>
      </c>
      <c r="I31" s="32" t="str">
        <f>"0x" &amp; DEC2HEX(H31,2)</f>
        <v>0x23</v>
      </c>
      <c r="J31" s="95"/>
      <c r="K31" s="96"/>
      <c r="L31" s="96"/>
      <c r="M31" s="96"/>
      <c r="N31" s="96"/>
      <c r="O31" s="96"/>
      <c r="P31" s="96"/>
      <c r="Q31" s="96"/>
      <c r="R31" s="96"/>
      <c r="S31" s="96"/>
      <c r="T31" s="96"/>
      <c r="U31" s="96"/>
      <c r="V31" s="96"/>
      <c r="W31" s="96"/>
      <c r="X31" s="96"/>
      <c r="Y31" s="96"/>
      <c r="Z31" s="96"/>
      <c r="AA31" s="96"/>
      <c r="AB31" s="96"/>
      <c r="AC31" s="96"/>
      <c r="AD31" s="96"/>
      <c r="AE31" s="96"/>
      <c r="AF31" s="96"/>
      <c r="AG31" s="97"/>
    </row>
    <row r="32" spans="6:33" x14ac:dyDescent="0.2">
      <c r="F32" s="33" t="s">
        <v>52</v>
      </c>
      <c r="G32" s="34" t="s">
        <v>9</v>
      </c>
      <c r="H32" s="35">
        <v>36</v>
      </c>
      <c r="I32" s="36" t="str">
        <f>"0x" &amp; DEC2HEX(H32,2)</f>
        <v>0x24</v>
      </c>
      <c r="J32" s="75" t="s">
        <v>138</v>
      </c>
      <c r="K32" s="76"/>
      <c r="L32" s="76"/>
      <c r="M32" s="76"/>
      <c r="N32" s="76"/>
      <c r="O32" s="76"/>
      <c r="P32" s="77"/>
      <c r="Q32" s="77"/>
      <c r="R32" s="77"/>
      <c r="S32" s="77"/>
      <c r="T32" s="77"/>
      <c r="U32" s="77"/>
      <c r="V32" s="77"/>
      <c r="W32" s="77"/>
      <c r="X32" s="77"/>
      <c r="Y32" s="77"/>
      <c r="Z32" s="77"/>
      <c r="AA32" s="77"/>
      <c r="AB32" s="77"/>
      <c r="AC32" s="77"/>
      <c r="AD32" s="77"/>
      <c r="AE32" s="77"/>
      <c r="AF32" s="77"/>
      <c r="AG32" s="78"/>
    </row>
    <row r="33" spans="5:34" ht="15" x14ac:dyDescent="0.2">
      <c r="F33" s="85" t="s">
        <v>44</v>
      </c>
      <c r="G33" s="86"/>
      <c r="H33" s="86"/>
      <c r="I33" s="87"/>
      <c r="J33" s="79"/>
      <c r="K33" s="80"/>
      <c r="L33" s="80"/>
      <c r="M33" s="80"/>
      <c r="N33" s="80"/>
      <c r="O33" s="80"/>
      <c r="P33" s="80"/>
      <c r="Q33" s="80"/>
      <c r="R33" s="80"/>
      <c r="S33" s="80"/>
      <c r="T33" s="80"/>
      <c r="U33" s="80"/>
      <c r="V33" s="80"/>
      <c r="W33" s="80"/>
      <c r="X33" s="80"/>
      <c r="Y33" s="80"/>
      <c r="Z33" s="80"/>
      <c r="AA33" s="80"/>
      <c r="AB33" s="80"/>
      <c r="AC33" s="80"/>
      <c r="AD33" s="80"/>
      <c r="AE33" s="80"/>
      <c r="AF33" s="80"/>
      <c r="AG33" s="81"/>
    </row>
    <row r="34" spans="5:34" ht="15" thickBot="1" x14ac:dyDescent="0.25">
      <c r="F34" s="37" t="s">
        <v>130</v>
      </c>
      <c r="G34" s="38" t="s">
        <v>9</v>
      </c>
      <c r="H34" s="39">
        <v>39</v>
      </c>
      <c r="I34" s="40" t="str">
        <f>"0x" &amp; DEC2HEX(H34,2)</f>
        <v>0x27</v>
      </c>
      <c r="J34" s="82"/>
      <c r="K34" s="83"/>
      <c r="L34" s="83"/>
      <c r="M34" s="83"/>
      <c r="N34" s="83"/>
      <c r="O34" s="83"/>
      <c r="P34" s="83"/>
      <c r="Q34" s="83"/>
      <c r="R34" s="83"/>
      <c r="S34" s="83"/>
      <c r="T34" s="83"/>
      <c r="U34" s="83"/>
      <c r="V34" s="83"/>
      <c r="W34" s="83"/>
      <c r="X34" s="83"/>
      <c r="Y34" s="83"/>
      <c r="Z34" s="83"/>
      <c r="AA34" s="83"/>
      <c r="AB34" s="83"/>
      <c r="AC34" s="83"/>
      <c r="AD34" s="83"/>
      <c r="AE34" s="83"/>
      <c r="AF34" s="83"/>
      <c r="AG34" s="84"/>
    </row>
    <row r="35" spans="5:34" x14ac:dyDescent="0.2">
      <c r="F35" s="10" t="s">
        <v>35</v>
      </c>
      <c r="G35" s="7" t="s">
        <v>9</v>
      </c>
      <c r="H35" s="20">
        <v>40</v>
      </c>
      <c r="I35" s="8" t="str">
        <f>"0x" &amp; DEC2HEX(H35,2)</f>
        <v>0x28</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01" t="s">
        <v>33</v>
      </c>
      <c r="AA35" s="102"/>
      <c r="AB35" s="102"/>
      <c r="AC35" s="102"/>
      <c r="AD35" s="102"/>
      <c r="AE35" s="102"/>
      <c r="AF35" s="102"/>
      <c r="AG35" s="103"/>
      <c r="AH35" t="s">
        <v>162</v>
      </c>
    </row>
    <row r="36" spans="5:34" x14ac:dyDescent="0.2">
      <c r="F36" s="10" t="s">
        <v>32</v>
      </c>
      <c r="G36" s="7" t="s">
        <v>34</v>
      </c>
      <c r="H36" s="20">
        <v>41</v>
      </c>
      <c r="I36" s="8" t="str">
        <f>"0x" &amp; DEC2HEX(H36,2)</f>
        <v>0x29</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8" t="s">
        <v>31</v>
      </c>
      <c r="AH36" t="s">
        <v>162</v>
      </c>
    </row>
    <row r="37" spans="5:34" ht="15" x14ac:dyDescent="0.2">
      <c r="E37" s="3"/>
    </row>
    <row r="38" spans="5:34" ht="15" x14ac:dyDescent="0.2">
      <c r="E38" s="3"/>
    </row>
    <row r="39" spans="5:34" ht="15" x14ac:dyDescent="0.2">
      <c r="E39" s="3"/>
    </row>
  </sheetData>
  <mergeCells count="31">
    <mergeCell ref="J29:AG31"/>
    <mergeCell ref="F30:I30"/>
    <mergeCell ref="J32:AG34"/>
    <mergeCell ref="F33:I33"/>
    <mergeCell ref="Z35:AG35"/>
    <mergeCell ref="F21:I21"/>
    <mergeCell ref="J23:AG25"/>
    <mergeCell ref="F24:I24"/>
    <mergeCell ref="J26:AG28"/>
    <mergeCell ref="F27:I27"/>
    <mergeCell ref="J20:AG22"/>
    <mergeCell ref="J17:AG19"/>
    <mergeCell ref="F18:I18"/>
    <mergeCell ref="J11:AG13"/>
    <mergeCell ref="Z9:AE9"/>
    <mergeCell ref="N9:Y9"/>
    <mergeCell ref="X10:AG10"/>
    <mergeCell ref="R10:W10"/>
    <mergeCell ref="J6:AG6"/>
    <mergeCell ref="F12:I12"/>
    <mergeCell ref="J14:AG16"/>
    <mergeCell ref="F15:I15"/>
    <mergeCell ref="N5:AG5"/>
    <mergeCell ref="J2:AG2"/>
    <mergeCell ref="AF9:AG9"/>
    <mergeCell ref="J3:Q3"/>
    <mergeCell ref="S3:T3"/>
    <mergeCell ref="J4:Q4"/>
    <mergeCell ref="S4:W4"/>
    <mergeCell ref="X4:AA4"/>
    <mergeCell ref="AB4:AG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968A-9254-4B5C-860F-50DE18FD7E92}">
  <dimension ref="E1:AL28"/>
  <sheetViews>
    <sheetView tabSelected="1" topLeftCell="F1" zoomScale="70" zoomScaleNormal="70" workbookViewId="0">
      <selection activeCell="AK6" sqref="AK6"/>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s>
  <sheetData>
    <row r="1" spans="5:38"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8" x14ac:dyDescent="0.2">
      <c r="F2" s="4" t="s">
        <v>40</v>
      </c>
      <c r="G2" s="5" t="s">
        <v>9</v>
      </c>
      <c r="H2" s="18"/>
      <c r="I2" s="4" t="s">
        <v>6</v>
      </c>
      <c r="J2" s="66" t="s">
        <v>7</v>
      </c>
      <c r="K2" s="66"/>
      <c r="L2" s="66"/>
      <c r="M2" s="66"/>
      <c r="N2" s="66"/>
      <c r="O2" s="66"/>
      <c r="P2" s="66"/>
      <c r="Q2" s="66"/>
      <c r="R2" s="66"/>
      <c r="S2" s="66"/>
      <c r="T2" s="66"/>
      <c r="U2" s="66"/>
      <c r="V2" s="66"/>
      <c r="W2" s="66"/>
      <c r="X2" s="66"/>
      <c r="Y2" s="66"/>
      <c r="Z2" s="66"/>
      <c r="AA2" s="66"/>
      <c r="AB2" s="66"/>
      <c r="AC2" s="66"/>
      <c r="AD2" s="66"/>
      <c r="AE2" s="66"/>
      <c r="AF2" s="66"/>
      <c r="AG2" s="66"/>
    </row>
    <row r="3" spans="5:38" ht="51.75" customHeight="1" x14ac:dyDescent="0.2">
      <c r="E3" s="3"/>
      <c r="F3" s="6" t="s">
        <v>10</v>
      </c>
      <c r="G3" s="7" t="s">
        <v>28</v>
      </c>
      <c r="H3" s="20">
        <v>0</v>
      </c>
      <c r="I3" s="8" t="str">
        <f t="shared" ref="I3" si="0">"0x" &amp; DEC2HEX(H3,2)</f>
        <v>0x00</v>
      </c>
      <c r="J3" s="68" t="s">
        <v>23</v>
      </c>
      <c r="K3" s="68"/>
      <c r="L3" s="68"/>
      <c r="M3" s="68"/>
      <c r="N3" s="68"/>
      <c r="O3" s="68"/>
      <c r="P3" s="68"/>
      <c r="Q3" s="68"/>
      <c r="R3" s="15" t="s">
        <v>157</v>
      </c>
      <c r="S3" s="68" t="s">
        <v>50</v>
      </c>
      <c r="T3" s="68"/>
      <c r="U3" s="15" t="s">
        <v>36</v>
      </c>
      <c r="V3" s="9">
        <v>0</v>
      </c>
      <c r="W3" s="15" t="s">
        <v>53</v>
      </c>
      <c r="X3" s="15" t="s">
        <v>20</v>
      </c>
      <c r="Y3" s="15" t="s">
        <v>19</v>
      </c>
      <c r="Z3" s="15" t="s">
        <v>18</v>
      </c>
      <c r="AA3" s="15" t="s">
        <v>17</v>
      </c>
      <c r="AB3" s="15" t="s">
        <v>16</v>
      </c>
      <c r="AC3" s="15" t="s">
        <v>15</v>
      </c>
      <c r="AD3" s="15" t="s">
        <v>14</v>
      </c>
      <c r="AE3" s="15" t="s">
        <v>13</v>
      </c>
      <c r="AF3" s="15" t="s">
        <v>12</v>
      </c>
      <c r="AG3" s="15" t="s">
        <v>11</v>
      </c>
    </row>
    <row r="4" spans="5:38" ht="15" x14ac:dyDescent="0.2">
      <c r="E4" s="3"/>
    </row>
    <row r="5" spans="5:38" ht="30" customHeight="1" thickBot="1" x14ac:dyDescent="0.25"/>
    <row r="6" spans="5:38" ht="27" customHeight="1" thickBot="1" x14ac:dyDescent="0.25">
      <c r="AI6" s="126" t="s">
        <v>205</v>
      </c>
      <c r="AJ6" s="147" t="s">
        <v>206</v>
      </c>
      <c r="AK6" s="127" t="s">
        <v>73</v>
      </c>
      <c r="AL6" s="128" t="s">
        <v>207</v>
      </c>
    </row>
    <row r="7" spans="5:38" ht="15.75" thickBot="1" x14ac:dyDescent="0.25">
      <c r="AI7" s="129" t="s">
        <v>9</v>
      </c>
      <c r="AJ7" s="148">
        <v>31</v>
      </c>
      <c r="AK7" s="130" t="s">
        <v>208</v>
      </c>
      <c r="AL7" s="131" t="s">
        <v>209</v>
      </c>
    </row>
    <row r="8" spans="5:38" ht="15.75" thickBot="1" x14ac:dyDescent="0.25">
      <c r="AI8" s="132" t="s">
        <v>210</v>
      </c>
      <c r="AJ8" s="149" t="s">
        <v>238</v>
      </c>
      <c r="AK8" s="133" t="s">
        <v>211</v>
      </c>
      <c r="AL8" s="134" t="s">
        <v>55</v>
      </c>
    </row>
    <row r="9" spans="5:38" x14ac:dyDescent="0.2">
      <c r="AI9" s="138" t="s">
        <v>23</v>
      </c>
      <c r="AJ9" s="150" t="s">
        <v>239</v>
      </c>
      <c r="AK9" s="140" t="s">
        <v>212</v>
      </c>
      <c r="AL9" s="135" t="s">
        <v>213</v>
      </c>
    </row>
    <row r="10" spans="5:38" ht="15" thickBot="1" x14ac:dyDescent="0.25">
      <c r="AI10" s="139"/>
      <c r="AJ10" s="151"/>
      <c r="AK10" s="141"/>
      <c r="AL10" s="131" t="s">
        <v>214</v>
      </c>
    </row>
    <row r="11" spans="5:38" x14ac:dyDescent="0.2">
      <c r="AI11" s="142" t="s">
        <v>157</v>
      </c>
      <c r="AJ11" s="152">
        <v>15</v>
      </c>
      <c r="AK11" s="144" t="s">
        <v>215</v>
      </c>
      <c r="AL11" s="136" t="s">
        <v>216</v>
      </c>
    </row>
    <row r="12" spans="5:38" ht="15" thickBot="1" x14ac:dyDescent="0.25">
      <c r="AI12" s="143"/>
      <c r="AJ12" s="153"/>
      <c r="AK12" s="145"/>
      <c r="AL12" s="134" t="s">
        <v>217</v>
      </c>
    </row>
    <row r="13" spans="5:38" x14ac:dyDescent="0.2">
      <c r="AI13" s="138" t="s">
        <v>50</v>
      </c>
      <c r="AJ13" s="150" t="s">
        <v>240</v>
      </c>
      <c r="AK13" s="140" t="s">
        <v>218</v>
      </c>
      <c r="AL13" s="135" t="s">
        <v>219</v>
      </c>
    </row>
    <row r="14" spans="5:38" x14ac:dyDescent="0.2">
      <c r="AI14" s="137"/>
      <c r="AJ14" s="154"/>
      <c r="AK14" s="146"/>
      <c r="AL14" s="135" t="s">
        <v>220</v>
      </c>
    </row>
    <row r="15" spans="5:38" ht="15" thickBot="1" x14ac:dyDescent="0.25">
      <c r="AI15" s="139"/>
      <c r="AJ15" s="151"/>
      <c r="AK15" s="141"/>
      <c r="AL15" s="131" t="s">
        <v>221</v>
      </c>
    </row>
    <row r="16" spans="5:38" ht="43.5" thickBot="1" x14ac:dyDescent="0.25">
      <c r="AI16" s="132" t="s">
        <v>36</v>
      </c>
      <c r="AJ16" s="149">
        <v>12</v>
      </c>
      <c r="AK16" s="133" t="s">
        <v>222</v>
      </c>
      <c r="AL16" s="134"/>
    </row>
    <row r="17" spans="35:38" ht="15.75" thickBot="1" x14ac:dyDescent="0.25">
      <c r="AI17" s="129" t="s">
        <v>84</v>
      </c>
      <c r="AJ17" s="148">
        <v>11</v>
      </c>
      <c r="AK17" s="130" t="s">
        <v>223</v>
      </c>
      <c r="AL17" s="131" t="s">
        <v>55</v>
      </c>
    </row>
    <row r="18" spans="35:38" ht="15.75" thickBot="1" x14ac:dyDescent="0.25">
      <c r="AI18" s="132" t="s">
        <v>53</v>
      </c>
      <c r="AJ18" s="149">
        <v>10</v>
      </c>
      <c r="AK18" s="133" t="s">
        <v>224</v>
      </c>
      <c r="AL18" s="134" t="s">
        <v>225</v>
      </c>
    </row>
    <row r="19" spans="35:38" ht="15.75" thickBot="1" x14ac:dyDescent="0.25">
      <c r="AI19" s="129" t="s">
        <v>20</v>
      </c>
      <c r="AJ19" s="148">
        <v>9</v>
      </c>
      <c r="AK19" s="130" t="s">
        <v>226</v>
      </c>
      <c r="AL19" s="131" t="s">
        <v>225</v>
      </c>
    </row>
    <row r="20" spans="35:38" ht="15.75" thickBot="1" x14ac:dyDescent="0.25">
      <c r="AI20" s="132" t="s">
        <v>19</v>
      </c>
      <c r="AJ20" s="149">
        <v>8</v>
      </c>
      <c r="AK20" s="133" t="s">
        <v>227</v>
      </c>
      <c r="AL20" s="134" t="s">
        <v>225</v>
      </c>
    </row>
    <row r="21" spans="35:38" ht="15.75" thickBot="1" x14ac:dyDescent="0.25">
      <c r="AI21" s="129" t="s">
        <v>18</v>
      </c>
      <c r="AJ21" s="148">
        <v>7</v>
      </c>
      <c r="AK21" s="130" t="s">
        <v>228</v>
      </c>
      <c r="AL21" s="131" t="s">
        <v>225</v>
      </c>
    </row>
    <row r="22" spans="35:38" ht="15.75" thickBot="1" x14ac:dyDescent="0.25">
      <c r="AI22" s="132" t="s">
        <v>17</v>
      </c>
      <c r="AJ22" s="149">
        <v>6</v>
      </c>
      <c r="AK22" s="133" t="s">
        <v>229</v>
      </c>
      <c r="AL22" s="134" t="s">
        <v>225</v>
      </c>
    </row>
    <row r="23" spans="35:38" ht="15.75" thickBot="1" x14ac:dyDescent="0.25">
      <c r="AI23" s="129" t="s">
        <v>230</v>
      </c>
      <c r="AJ23" s="148">
        <v>5</v>
      </c>
      <c r="AK23" s="130" t="s">
        <v>231</v>
      </c>
      <c r="AL23" s="131" t="s">
        <v>225</v>
      </c>
    </row>
    <row r="24" spans="35:38" ht="15.75" thickBot="1" x14ac:dyDescent="0.25">
      <c r="AI24" s="132" t="s">
        <v>232</v>
      </c>
      <c r="AJ24" s="149">
        <v>4</v>
      </c>
      <c r="AK24" s="133" t="s">
        <v>233</v>
      </c>
      <c r="AL24" s="134" t="s">
        <v>225</v>
      </c>
    </row>
    <row r="25" spans="35:38" ht="15.75" thickBot="1" x14ac:dyDescent="0.25">
      <c r="AI25" s="129" t="s">
        <v>14</v>
      </c>
      <c r="AJ25" s="148">
        <v>3</v>
      </c>
      <c r="AK25" s="130" t="s">
        <v>234</v>
      </c>
      <c r="AL25" s="131" t="s">
        <v>225</v>
      </c>
    </row>
    <row r="26" spans="35:38" ht="15.75" thickBot="1" x14ac:dyDescent="0.25">
      <c r="AI26" s="132" t="s">
        <v>13</v>
      </c>
      <c r="AJ26" s="149">
        <v>2</v>
      </c>
      <c r="AK26" s="133" t="s">
        <v>235</v>
      </c>
      <c r="AL26" s="134" t="s">
        <v>225</v>
      </c>
    </row>
    <row r="27" spans="35:38" ht="15.75" thickBot="1" x14ac:dyDescent="0.25">
      <c r="AI27" s="129" t="s">
        <v>12</v>
      </c>
      <c r="AJ27" s="148">
        <v>1</v>
      </c>
      <c r="AK27" s="130" t="s">
        <v>236</v>
      </c>
      <c r="AL27" s="131" t="s">
        <v>225</v>
      </c>
    </row>
    <row r="28" spans="35:38" ht="15.75" thickBot="1" x14ac:dyDescent="0.25">
      <c r="AI28" s="132" t="s">
        <v>11</v>
      </c>
      <c r="AJ28" s="149">
        <v>0</v>
      </c>
      <c r="AK28" s="133" t="s">
        <v>237</v>
      </c>
      <c r="AL28" s="134" t="s">
        <v>225</v>
      </c>
    </row>
  </sheetData>
  <mergeCells count="12">
    <mergeCell ref="AK9:AK10"/>
    <mergeCell ref="AI11:AI12"/>
    <mergeCell ref="AJ11:AJ12"/>
    <mergeCell ref="AK11:AK12"/>
    <mergeCell ref="AI13:AI15"/>
    <mergeCell ref="AJ13:AJ15"/>
    <mergeCell ref="AK13:AK15"/>
    <mergeCell ref="J3:Q3"/>
    <mergeCell ref="S3:T3"/>
    <mergeCell ref="J2:AG2"/>
    <mergeCell ref="AI9:AI10"/>
    <mergeCell ref="AJ9:AJ1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2DA5-9A9F-45C1-86C7-1EF3D11BEADD}">
  <dimension ref="E1:AJ4"/>
  <sheetViews>
    <sheetView topLeftCell="F1" zoomScale="70" zoomScaleNormal="70" workbookViewId="0">
      <selection activeCell="P42" sqref="P42"/>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s>
  <sheetData>
    <row r="1" spans="5:33"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3" x14ac:dyDescent="0.2">
      <c r="F2" s="60" t="s">
        <v>40</v>
      </c>
      <c r="G2" s="5" t="s">
        <v>9</v>
      </c>
      <c r="H2" s="18"/>
      <c r="I2" s="60" t="s">
        <v>6</v>
      </c>
      <c r="J2" s="66" t="s">
        <v>7</v>
      </c>
      <c r="K2" s="66"/>
      <c r="L2" s="66"/>
      <c r="M2" s="66"/>
      <c r="N2" s="66"/>
      <c r="O2" s="66"/>
      <c r="P2" s="66"/>
      <c r="Q2" s="66"/>
      <c r="R2" s="66"/>
      <c r="S2" s="66"/>
      <c r="T2" s="66"/>
      <c r="U2" s="66"/>
      <c r="V2" s="66"/>
      <c r="W2" s="66"/>
      <c r="X2" s="66"/>
      <c r="Y2" s="66"/>
      <c r="Z2" s="66"/>
      <c r="AA2" s="66"/>
      <c r="AB2" s="66"/>
      <c r="AC2" s="66"/>
      <c r="AD2" s="66"/>
      <c r="AE2" s="66"/>
      <c r="AF2" s="66"/>
      <c r="AG2" s="66"/>
    </row>
    <row r="3" spans="5:33" ht="51.75" customHeight="1" x14ac:dyDescent="0.2">
      <c r="E3" s="3"/>
      <c r="F3" s="59" t="s">
        <v>37</v>
      </c>
      <c r="G3" s="7" t="s">
        <v>28</v>
      </c>
      <c r="H3" s="20">
        <v>1</v>
      </c>
      <c r="I3" s="8" t="str">
        <f t="shared" ref="I3" si="0">"0x" &amp; DEC2HEX(H3,2)</f>
        <v>0x01</v>
      </c>
      <c r="J3" s="68" t="s">
        <v>24</v>
      </c>
      <c r="K3" s="68"/>
      <c r="L3" s="68"/>
      <c r="M3" s="68"/>
      <c r="N3" s="68"/>
      <c r="O3" s="68"/>
      <c r="P3" s="68"/>
      <c r="Q3" s="68"/>
      <c r="R3" s="9"/>
      <c r="S3" s="68" t="s">
        <v>27</v>
      </c>
      <c r="T3" s="68"/>
      <c r="U3" s="68"/>
      <c r="V3" s="68"/>
      <c r="W3" s="68"/>
      <c r="X3" s="68" t="s">
        <v>26</v>
      </c>
      <c r="Y3" s="68"/>
      <c r="Z3" s="68"/>
      <c r="AA3" s="68"/>
      <c r="AB3" s="68" t="s">
        <v>25</v>
      </c>
      <c r="AC3" s="68"/>
      <c r="AD3" s="68"/>
      <c r="AE3" s="68"/>
      <c r="AF3" s="68"/>
      <c r="AG3" s="68"/>
    </row>
    <row r="4" spans="5:33" ht="15" x14ac:dyDescent="0.2">
      <c r="E4" s="3"/>
    </row>
  </sheetData>
  <mergeCells count="5">
    <mergeCell ref="J2:AG2"/>
    <mergeCell ref="J3:Q3"/>
    <mergeCell ref="S3:W3"/>
    <mergeCell ref="X3:AA3"/>
    <mergeCell ref="AB3:AG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F38E-CA6D-4AAB-93B1-08A3409BF7D5}">
  <dimension ref="E1:AM10"/>
  <sheetViews>
    <sheetView topLeftCell="G1" zoomScale="70" zoomScaleNormal="70" workbookViewId="0">
      <selection activeCell="AN1" sqref="AN1:AN1048576"/>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6.75" customWidth="1"/>
    <col min="36" max="36" width="18.375" style="2" customWidth="1"/>
    <col min="37" max="37" width="18.75" customWidth="1"/>
    <col min="38" max="38" width="10.125" customWidth="1"/>
    <col min="39" max="39" width="104.875" customWidth="1"/>
    <col min="40" max="40" width="22.25" customWidth="1"/>
  </cols>
  <sheetData>
    <row r="1" spans="5:39"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9" x14ac:dyDescent="0.2">
      <c r="F2" s="4" t="s">
        <v>40</v>
      </c>
      <c r="G2" s="5" t="s">
        <v>9</v>
      </c>
      <c r="H2" s="18"/>
      <c r="I2" s="4" t="s">
        <v>6</v>
      </c>
      <c r="J2" s="66" t="s">
        <v>7</v>
      </c>
      <c r="K2" s="66"/>
      <c r="L2" s="66"/>
      <c r="M2" s="66"/>
      <c r="N2" s="66"/>
      <c r="O2" s="66"/>
      <c r="P2" s="66"/>
      <c r="Q2" s="66"/>
      <c r="R2" s="66"/>
      <c r="S2" s="66"/>
      <c r="T2" s="66"/>
      <c r="U2" s="66"/>
      <c r="V2" s="66"/>
      <c r="W2" s="66"/>
      <c r="X2" s="66"/>
      <c r="Y2" s="66"/>
      <c r="Z2" s="66"/>
      <c r="AA2" s="66"/>
      <c r="AB2" s="66"/>
      <c r="AC2" s="66"/>
      <c r="AD2" s="66"/>
      <c r="AE2" s="66"/>
      <c r="AF2" s="66"/>
      <c r="AG2" s="66"/>
    </row>
    <row r="3" spans="5:39" ht="15" x14ac:dyDescent="0.2">
      <c r="E3" s="3"/>
      <c r="F3" s="6" t="s">
        <v>22</v>
      </c>
      <c r="G3" s="7" t="s">
        <v>9</v>
      </c>
      <c r="H3" s="20">
        <v>6</v>
      </c>
      <c r="I3" s="8" t="str">
        <f t="shared" ref="I3" si="0">"0x" &amp; DEC2HEX(H3,2)</f>
        <v>0x06</v>
      </c>
      <c r="J3" s="9">
        <v>0</v>
      </c>
      <c r="K3" s="9">
        <v>0</v>
      </c>
      <c r="L3" s="9">
        <v>0</v>
      </c>
      <c r="M3" s="9">
        <v>0</v>
      </c>
      <c r="N3" s="98" t="s">
        <v>152</v>
      </c>
      <c r="O3" s="99"/>
      <c r="P3" s="99"/>
      <c r="Q3" s="99"/>
      <c r="R3" s="99"/>
      <c r="S3" s="99"/>
      <c r="T3" s="99"/>
      <c r="U3" s="99"/>
      <c r="V3" s="99"/>
      <c r="W3" s="99"/>
      <c r="X3" s="99"/>
      <c r="Y3" s="100"/>
      <c r="Z3" s="98" t="s">
        <v>151</v>
      </c>
      <c r="AA3" s="99"/>
      <c r="AB3" s="99"/>
      <c r="AC3" s="99"/>
      <c r="AD3" s="99"/>
      <c r="AE3" s="100"/>
      <c r="AF3" s="63" t="s">
        <v>5</v>
      </c>
      <c r="AG3" s="67"/>
    </row>
    <row r="4" spans="5:39" ht="15" x14ac:dyDescent="0.2">
      <c r="E4" s="3"/>
      <c r="AJ4" s="16"/>
      <c r="AK4" s="16" t="s">
        <v>72</v>
      </c>
      <c r="AL4" s="16" t="s">
        <v>78</v>
      </c>
      <c r="AM4" s="16"/>
    </row>
    <row r="5" spans="5:39" ht="30" customHeight="1" x14ac:dyDescent="0.2">
      <c r="AJ5" s="106"/>
      <c r="AK5" s="106" t="s">
        <v>5</v>
      </c>
      <c r="AL5" s="106" t="s">
        <v>86</v>
      </c>
      <c r="AM5" s="104" t="s">
        <v>153</v>
      </c>
    </row>
    <row r="6" spans="5:39" ht="27" customHeight="1" x14ac:dyDescent="0.2">
      <c r="AJ6" s="107"/>
      <c r="AK6" s="107"/>
      <c r="AL6" s="107"/>
      <c r="AM6" s="105"/>
    </row>
    <row r="7" spans="5:39" ht="32.25" customHeight="1" x14ac:dyDescent="0.2">
      <c r="AJ7" s="107"/>
      <c r="AK7" s="107"/>
      <c r="AL7" s="107"/>
      <c r="AM7" s="105"/>
    </row>
    <row r="8" spans="5:39" x14ac:dyDescent="0.2">
      <c r="AJ8" s="107"/>
      <c r="AK8" s="41" t="s">
        <v>151</v>
      </c>
      <c r="AL8" s="41" t="s">
        <v>155</v>
      </c>
      <c r="AM8" s="41" t="s">
        <v>154</v>
      </c>
    </row>
    <row r="9" spans="5:39" x14ac:dyDescent="0.2">
      <c r="AJ9" s="107"/>
      <c r="AK9" s="54" t="s">
        <v>152</v>
      </c>
      <c r="AL9" s="54" t="s">
        <v>156</v>
      </c>
      <c r="AM9" s="54" t="s">
        <v>202</v>
      </c>
    </row>
    <row r="10" spans="5:39" x14ac:dyDescent="0.2">
      <c r="AJ10" s="108"/>
      <c r="AK10" s="49" t="s">
        <v>84</v>
      </c>
      <c r="AL10" s="49" t="s">
        <v>96</v>
      </c>
      <c r="AM10" s="49"/>
    </row>
  </sheetData>
  <mergeCells count="8">
    <mergeCell ref="AM5:AM7"/>
    <mergeCell ref="J2:AG2"/>
    <mergeCell ref="N3:Y3"/>
    <mergeCell ref="Z3:AE3"/>
    <mergeCell ref="AF3:AG3"/>
    <mergeCell ref="AJ5:AJ10"/>
    <mergeCell ref="AK5:AK7"/>
    <mergeCell ref="AL5:AL7"/>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154F-0EAC-4A93-8347-B64B97F58F49}">
  <dimension ref="E1:AQ15"/>
  <sheetViews>
    <sheetView topLeftCell="O1" zoomScale="75" zoomScaleNormal="75" workbookViewId="0">
      <selection activeCell="AD8" sqref="AD8"/>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5.625" customWidth="1"/>
    <col min="43" max="43" width="45.625" customWidth="1"/>
  </cols>
  <sheetData>
    <row r="1" spans="5:43"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3" x14ac:dyDescent="0.2">
      <c r="F2" s="4" t="s">
        <v>40</v>
      </c>
      <c r="G2" s="5" t="s">
        <v>9</v>
      </c>
      <c r="H2" s="18"/>
      <c r="I2" s="4" t="s">
        <v>6</v>
      </c>
      <c r="J2" s="66" t="s">
        <v>7</v>
      </c>
      <c r="K2" s="66"/>
      <c r="L2" s="66"/>
      <c r="M2" s="66"/>
      <c r="N2" s="66"/>
      <c r="O2" s="66"/>
      <c r="P2" s="66"/>
      <c r="Q2" s="66"/>
      <c r="R2" s="66"/>
      <c r="S2" s="66"/>
      <c r="T2" s="66"/>
      <c r="U2" s="66"/>
      <c r="V2" s="66"/>
      <c r="W2" s="66"/>
      <c r="X2" s="66"/>
      <c r="Y2" s="66"/>
      <c r="Z2" s="66"/>
      <c r="AA2" s="66"/>
      <c r="AB2" s="66"/>
      <c r="AC2" s="66"/>
      <c r="AD2" s="66"/>
      <c r="AE2" s="66"/>
      <c r="AF2" s="66"/>
      <c r="AG2" s="66"/>
    </row>
    <row r="3" spans="5:43" ht="58.5" customHeight="1" x14ac:dyDescent="0.2">
      <c r="E3" s="3"/>
      <c r="F3" s="6" t="s">
        <v>21</v>
      </c>
      <c r="G3" s="7" t="s">
        <v>9</v>
      </c>
      <c r="H3" s="20">
        <v>7</v>
      </c>
      <c r="I3" s="8" t="str">
        <f t="shared" ref="I3" si="0">"0x" &amp; DEC2HEX(H3,2)</f>
        <v>0x07</v>
      </c>
      <c r="J3" s="9">
        <v>0</v>
      </c>
      <c r="K3" s="9">
        <v>0</v>
      </c>
      <c r="L3" s="9">
        <v>0</v>
      </c>
      <c r="M3" s="9">
        <v>0</v>
      </c>
      <c r="N3" s="9">
        <v>0</v>
      </c>
      <c r="O3" s="9">
        <v>0</v>
      </c>
      <c r="P3" s="15" t="s">
        <v>146</v>
      </c>
      <c r="Q3" s="15" t="s">
        <v>139</v>
      </c>
      <c r="R3" s="63" t="s">
        <v>204</v>
      </c>
      <c r="S3" s="64"/>
      <c r="T3" s="64"/>
      <c r="U3" s="64"/>
      <c r="V3" s="64"/>
      <c r="W3" s="65"/>
      <c r="X3" s="63" t="s">
        <v>203</v>
      </c>
      <c r="Y3" s="64"/>
      <c r="Z3" s="64"/>
      <c r="AA3" s="64"/>
      <c r="AB3" s="64"/>
      <c r="AC3" s="64"/>
      <c r="AD3" s="64"/>
      <c r="AE3" s="64"/>
      <c r="AF3" s="64"/>
      <c r="AG3" s="65"/>
    </row>
    <row r="4" spans="5:43" ht="15" x14ac:dyDescent="0.2">
      <c r="E4" s="3"/>
      <c r="AL4" s="16"/>
      <c r="AM4" s="16" t="s">
        <v>72</v>
      </c>
      <c r="AN4" s="16" t="s">
        <v>78</v>
      </c>
      <c r="AO4" s="16" t="s">
        <v>73</v>
      </c>
      <c r="AP4" s="116" t="s">
        <v>168</v>
      </c>
      <c r="AQ4" s="65"/>
    </row>
    <row r="5" spans="5:43" x14ac:dyDescent="0.2">
      <c r="AL5" s="117" t="s">
        <v>21</v>
      </c>
      <c r="AM5" s="117" t="s">
        <v>203</v>
      </c>
      <c r="AN5" s="117" t="s">
        <v>167</v>
      </c>
      <c r="AO5" s="119" t="s">
        <v>173</v>
      </c>
      <c r="AP5" s="109" t="s">
        <v>172</v>
      </c>
      <c r="AQ5" s="110"/>
    </row>
    <row r="6" spans="5:43" ht="48.75" customHeight="1" x14ac:dyDescent="0.2">
      <c r="AL6" s="117"/>
      <c r="AM6" s="117"/>
      <c r="AN6" s="117"/>
      <c r="AO6" s="118"/>
      <c r="AP6" s="111"/>
      <c r="AQ6" s="112"/>
    </row>
    <row r="7" spans="5:43" x14ac:dyDescent="0.2">
      <c r="AL7" s="118"/>
      <c r="AM7" s="118" t="s">
        <v>204</v>
      </c>
      <c r="AN7" s="118" t="s">
        <v>83</v>
      </c>
      <c r="AO7" s="119" t="s">
        <v>174</v>
      </c>
      <c r="AP7" s="113" t="s">
        <v>171</v>
      </c>
      <c r="AQ7" s="110"/>
    </row>
    <row r="8" spans="5:43" x14ac:dyDescent="0.2">
      <c r="AL8" s="118"/>
      <c r="AM8" s="118"/>
      <c r="AN8" s="118"/>
      <c r="AO8" s="118"/>
      <c r="AP8" s="114"/>
      <c r="AQ8" s="115"/>
    </row>
    <row r="9" spans="5:43" x14ac:dyDescent="0.2">
      <c r="AL9" s="118"/>
      <c r="AM9" s="118"/>
      <c r="AN9" s="118"/>
      <c r="AO9" s="118"/>
      <c r="AP9" s="114"/>
      <c r="AQ9" s="115"/>
    </row>
    <row r="10" spans="5:43" x14ac:dyDescent="0.2">
      <c r="AL10" s="118"/>
      <c r="AM10" s="118"/>
      <c r="AN10" s="118"/>
      <c r="AO10" s="118"/>
      <c r="AP10" s="111"/>
      <c r="AQ10" s="112"/>
    </row>
    <row r="11" spans="5:43" x14ac:dyDescent="0.2">
      <c r="AL11" s="118"/>
      <c r="AM11" s="117" t="s">
        <v>139</v>
      </c>
      <c r="AN11" s="117" t="s">
        <v>170</v>
      </c>
      <c r="AO11" s="119" t="s">
        <v>150</v>
      </c>
      <c r="AP11" s="43">
        <v>0</v>
      </c>
      <c r="AQ11" s="41" t="s">
        <v>145</v>
      </c>
    </row>
    <row r="12" spans="5:43" x14ac:dyDescent="0.2">
      <c r="AL12" s="118"/>
      <c r="AM12" s="117"/>
      <c r="AN12" s="118"/>
      <c r="AO12" s="118"/>
      <c r="AP12" s="43">
        <v>1</v>
      </c>
      <c r="AQ12" s="41" t="s">
        <v>147</v>
      </c>
    </row>
    <row r="13" spans="5:43" x14ac:dyDescent="0.2">
      <c r="AL13" s="118"/>
      <c r="AM13" s="117" t="s">
        <v>146</v>
      </c>
      <c r="AN13" s="117" t="s">
        <v>169</v>
      </c>
      <c r="AO13" s="119" t="s">
        <v>175</v>
      </c>
      <c r="AP13" s="43">
        <v>0</v>
      </c>
      <c r="AQ13" s="41" t="s">
        <v>148</v>
      </c>
    </row>
    <row r="14" spans="5:43" x14ac:dyDescent="0.2">
      <c r="AL14" s="118"/>
      <c r="AM14" s="117"/>
      <c r="AN14" s="118"/>
      <c r="AO14" s="118"/>
      <c r="AP14" s="43">
        <v>1</v>
      </c>
      <c r="AQ14" s="41" t="s">
        <v>149</v>
      </c>
    </row>
    <row r="15" spans="5:43" x14ac:dyDescent="0.2">
      <c r="AL15" s="118"/>
      <c r="AM15" s="49" t="s">
        <v>84</v>
      </c>
      <c r="AN15" s="49" t="s">
        <v>85</v>
      </c>
      <c r="AO15" s="50" t="s">
        <v>104</v>
      </c>
      <c r="AP15" s="49"/>
      <c r="AQ15" s="49"/>
    </row>
  </sheetData>
  <mergeCells count="19">
    <mergeCell ref="AM13:AM14"/>
    <mergeCell ref="AN13:AN14"/>
    <mergeCell ref="AO13:AO14"/>
    <mergeCell ref="AM11:AM12"/>
    <mergeCell ref="AN11:AN12"/>
    <mergeCell ref="AO11:AO12"/>
    <mergeCell ref="J2:AG2"/>
    <mergeCell ref="AP5:AQ6"/>
    <mergeCell ref="AP7:AQ10"/>
    <mergeCell ref="AP4:AQ4"/>
    <mergeCell ref="X3:AG3"/>
    <mergeCell ref="R3:W3"/>
    <mergeCell ref="AM5:AM6"/>
    <mergeCell ref="AN5:AN6"/>
    <mergeCell ref="AO5:AO6"/>
    <mergeCell ref="AM7:AM10"/>
    <mergeCell ref="AN7:AN10"/>
    <mergeCell ref="AO7:AO10"/>
    <mergeCell ref="AL5:AL15"/>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058B-94D5-42CE-B0CC-C2BADA28807E}">
  <dimension ref="E1:AQ43"/>
  <sheetViews>
    <sheetView topLeftCell="L2" zoomScale="75" zoomScaleNormal="75" workbookViewId="0">
      <selection activeCell="AG29" sqref="AG29"/>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2.875" customWidth="1"/>
    <col min="43" max="43" width="45.625" customWidth="1"/>
  </cols>
  <sheetData>
    <row r="1" spans="5:43"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3" x14ac:dyDescent="0.2">
      <c r="F2" s="4" t="s">
        <v>40</v>
      </c>
      <c r="G2" s="5" t="s">
        <v>9</v>
      </c>
      <c r="H2" s="18"/>
      <c r="I2" s="4" t="s">
        <v>6</v>
      </c>
      <c r="J2" s="66" t="s">
        <v>7</v>
      </c>
      <c r="K2" s="66"/>
      <c r="L2" s="66"/>
      <c r="M2" s="66"/>
      <c r="N2" s="66"/>
      <c r="O2" s="66"/>
      <c r="P2" s="66"/>
      <c r="Q2" s="66"/>
      <c r="R2" s="66"/>
      <c r="S2" s="66"/>
      <c r="T2" s="66"/>
      <c r="U2" s="66"/>
      <c r="V2" s="66"/>
      <c r="W2" s="66"/>
      <c r="X2" s="66"/>
      <c r="Y2" s="66"/>
      <c r="Z2" s="66"/>
      <c r="AA2" s="66"/>
      <c r="AB2" s="66"/>
      <c r="AC2" s="66"/>
      <c r="AD2" s="66"/>
      <c r="AE2" s="66"/>
      <c r="AF2" s="66"/>
      <c r="AG2" s="66"/>
    </row>
    <row r="3" spans="5:43" ht="44.25" customHeight="1" x14ac:dyDescent="0.2">
      <c r="F3" s="6" t="s">
        <v>140</v>
      </c>
      <c r="G3" s="7" t="s">
        <v>9</v>
      </c>
      <c r="H3" s="20">
        <v>0</v>
      </c>
      <c r="I3" s="8" t="str">
        <f t="shared" ref="I3:I6" si="0">"0x" &amp; DEC2HEX(H3,2)</f>
        <v>0x00</v>
      </c>
      <c r="J3" s="11">
        <v>0</v>
      </c>
      <c r="K3" s="11">
        <v>0</v>
      </c>
      <c r="L3" s="68" t="s">
        <v>164</v>
      </c>
      <c r="M3" s="123"/>
      <c r="N3" s="123"/>
      <c r="O3" s="123"/>
      <c r="P3" s="123"/>
      <c r="Q3" s="123"/>
      <c r="R3" s="68" t="s">
        <v>1</v>
      </c>
      <c r="S3" s="123"/>
      <c r="T3" s="123"/>
      <c r="U3" s="123"/>
      <c r="V3" s="123"/>
      <c r="W3" s="123"/>
      <c r="X3" s="68" t="s">
        <v>0</v>
      </c>
      <c r="Y3" s="123"/>
      <c r="Z3" s="123"/>
      <c r="AA3" s="123"/>
      <c r="AB3" s="123"/>
      <c r="AC3" s="123"/>
      <c r="AD3" s="15" t="s">
        <v>62</v>
      </c>
      <c r="AE3" s="68" t="s">
        <v>61</v>
      </c>
      <c r="AF3" s="68"/>
      <c r="AG3" s="15" t="s">
        <v>75</v>
      </c>
    </row>
    <row r="4" spans="5:43" ht="48.75" customHeight="1" x14ac:dyDescent="0.2">
      <c r="F4" s="6" t="s">
        <v>141</v>
      </c>
      <c r="G4" s="7" t="s">
        <v>9</v>
      </c>
      <c r="H4" s="20">
        <v>1</v>
      </c>
      <c r="I4" s="8" t="str">
        <f t="shared" si="0"/>
        <v>0x01</v>
      </c>
      <c r="J4" s="11">
        <v>0</v>
      </c>
      <c r="K4" s="11">
        <v>0</v>
      </c>
      <c r="L4" s="11">
        <v>0</v>
      </c>
      <c r="M4" s="11">
        <v>0</v>
      </c>
      <c r="N4" s="68" t="s">
        <v>66</v>
      </c>
      <c r="O4" s="123"/>
      <c r="P4" s="123"/>
      <c r="Q4" s="123"/>
      <c r="R4" s="68" t="s">
        <v>67</v>
      </c>
      <c r="S4" s="123"/>
      <c r="T4" s="123"/>
      <c r="U4" s="123"/>
      <c r="V4" s="68" t="s">
        <v>68</v>
      </c>
      <c r="W4" s="123"/>
      <c r="X4" s="68" t="s">
        <v>65</v>
      </c>
      <c r="Y4" s="123"/>
      <c r="Z4" s="123"/>
      <c r="AA4" s="123"/>
      <c r="AB4" s="68" t="s">
        <v>64</v>
      </c>
      <c r="AC4" s="123"/>
      <c r="AD4" s="123"/>
      <c r="AE4" s="123"/>
      <c r="AF4" s="68" t="s">
        <v>63</v>
      </c>
      <c r="AG4" s="123"/>
    </row>
    <row r="5" spans="5:43" ht="58.5" customHeight="1" x14ac:dyDescent="0.2">
      <c r="F5" s="6" t="s">
        <v>142</v>
      </c>
      <c r="G5" s="7" t="s">
        <v>9</v>
      </c>
      <c r="H5" s="20">
        <v>2</v>
      </c>
      <c r="I5" s="8" t="str">
        <f t="shared" si="0"/>
        <v>0x02</v>
      </c>
      <c r="J5" s="11">
        <v>0</v>
      </c>
      <c r="K5" s="11">
        <v>0</v>
      </c>
      <c r="L5" s="11">
        <v>0</v>
      </c>
      <c r="M5" s="11">
        <v>0</v>
      </c>
      <c r="N5" s="11">
        <v>0</v>
      </c>
      <c r="O5" s="11">
        <v>0</v>
      </c>
      <c r="P5" s="11">
        <v>0</v>
      </c>
      <c r="Q5" s="11">
        <v>0</v>
      </c>
      <c r="R5" s="11">
        <v>0</v>
      </c>
      <c r="S5" s="11">
        <v>0</v>
      </c>
      <c r="T5" s="68" t="s">
        <v>70</v>
      </c>
      <c r="U5" s="68"/>
      <c r="V5" s="68"/>
      <c r="W5" s="68"/>
      <c r="X5" s="63" t="s">
        <v>119</v>
      </c>
      <c r="Y5" s="64"/>
      <c r="Z5" s="65"/>
      <c r="AA5" s="68" t="s">
        <v>70</v>
      </c>
      <c r="AB5" s="68"/>
      <c r="AC5" s="68"/>
      <c r="AD5" s="68"/>
      <c r="AE5" s="63" t="s">
        <v>120</v>
      </c>
      <c r="AF5" s="64"/>
      <c r="AG5" s="65"/>
    </row>
    <row r="6" spans="5:43" ht="57" customHeight="1" x14ac:dyDescent="0.2">
      <c r="F6" s="6" t="s">
        <v>143</v>
      </c>
      <c r="G6" s="7" t="s">
        <v>9</v>
      </c>
      <c r="H6" s="20">
        <v>3</v>
      </c>
      <c r="I6" s="8" t="str">
        <f t="shared" si="0"/>
        <v>0x03</v>
      </c>
      <c r="J6" s="11">
        <v>0</v>
      </c>
      <c r="K6" s="11">
        <v>0</v>
      </c>
      <c r="L6" s="11">
        <v>0</v>
      </c>
      <c r="M6" s="11">
        <v>0</v>
      </c>
      <c r="N6" s="11">
        <v>0</v>
      </c>
      <c r="O6" s="11">
        <v>0</v>
      </c>
      <c r="P6" s="11">
        <v>0</v>
      </c>
      <c r="Q6" s="11">
        <v>0</v>
      </c>
      <c r="R6" s="11">
        <v>0</v>
      </c>
      <c r="S6" s="11">
        <v>0</v>
      </c>
      <c r="T6" s="11">
        <v>0</v>
      </c>
      <c r="U6" s="11">
        <v>0</v>
      </c>
      <c r="V6" s="11">
        <v>0</v>
      </c>
      <c r="W6" s="11">
        <v>0</v>
      </c>
      <c r="X6" s="11">
        <v>0</v>
      </c>
      <c r="Y6" s="15" t="s">
        <v>105</v>
      </c>
      <c r="Z6" s="116" t="s">
        <v>106</v>
      </c>
      <c r="AA6" s="64"/>
      <c r="AB6" s="64"/>
      <c r="AC6" s="64"/>
      <c r="AD6" s="64"/>
      <c r="AE6" s="64"/>
      <c r="AF6" s="64"/>
      <c r="AG6" s="65"/>
    </row>
    <row r="7" spans="5:43" ht="15" x14ac:dyDescent="0.2">
      <c r="E7" s="3"/>
    </row>
    <row r="8" spans="5:43" ht="15" x14ac:dyDescent="0.2">
      <c r="E8" s="3"/>
      <c r="AL8" s="16"/>
      <c r="AM8" s="16" t="s">
        <v>72</v>
      </c>
      <c r="AN8" s="16" t="s">
        <v>78</v>
      </c>
      <c r="AO8" s="16" t="s">
        <v>73</v>
      </c>
      <c r="AP8" s="16"/>
      <c r="AQ8" s="16"/>
    </row>
    <row r="9" spans="5:43" x14ac:dyDescent="0.2">
      <c r="AL9" s="117" t="s">
        <v>140</v>
      </c>
      <c r="AM9" s="117" t="s">
        <v>75</v>
      </c>
      <c r="AN9" s="117" t="s">
        <v>79</v>
      </c>
      <c r="AO9" s="119" t="s">
        <v>74</v>
      </c>
      <c r="AP9" s="43">
        <v>0</v>
      </c>
      <c r="AQ9" s="44" t="s">
        <v>59</v>
      </c>
    </row>
    <row r="10" spans="5:43" x14ac:dyDescent="0.2">
      <c r="AL10" s="117"/>
      <c r="AM10" s="117"/>
      <c r="AN10" s="117"/>
      <c r="AO10" s="118"/>
      <c r="AP10" s="43">
        <v>1</v>
      </c>
      <c r="AQ10" s="44" t="s">
        <v>60</v>
      </c>
    </row>
    <row r="11" spans="5:43" x14ac:dyDescent="0.2">
      <c r="AL11" s="118"/>
      <c r="AM11" s="118" t="s">
        <v>61</v>
      </c>
      <c r="AN11" s="118" t="s">
        <v>80</v>
      </c>
      <c r="AO11" s="119" t="s">
        <v>76</v>
      </c>
      <c r="AP11" s="41" t="s">
        <v>55</v>
      </c>
      <c r="AQ11" s="41" t="s">
        <v>54</v>
      </c>
    </row>
    <row r="12" spans="5:43" x14ac:dyDescent="0.2">
      <c r="AL12" s="118"/>
      <c r="AM12" s="118"/>
      <c r="AN12" s="118"/>
      <c r="AO12" s="118"/>
      <c r="AP12" s="44" t="s">
        <v>56</v>
      </c>
      <c r="AQ12" s="41" t="s">
        <v>3</v>
      </c>
    </row>
    <row r="13" spans="5:43" x14ac:dyDescent="0.2">
      <c r="AL13" s="118"/>
      <c r="AM13" s="118"/>
      <c r="AN13" s="118"/>
      <c r="AO13" s="118"/>
      <c r="AP13" s="44" t="s">
        <v>57</v>
      </c>
      <c r="AQ13" s="41" t="s">
        <v>4</v>
      </c>
    </row>
    <row r="14" spans="5:43" x14ac:dyDescent="0.2">
      <c r="AL14" s="118"/>
      <c r="AM14" s="118"/>
      <c r="AN14" s="118"/>
      <c r="AO14" s="118"/>
      <c r="AP14" s="44" t="s">
        <v>58</v>
      </c>
      <c r="AQ14" s="41" t="s">
        <v>122</v>
      </c>
    </row>
    <row r="15" spans="5:43" x14ac:dyDescent="0.2">
      <c r="AL15" s="118"/>
      <c r="AM15" s="117" t="s">
        <v>62</v>
      </c>
      <c r="AN15" s="117" t="s">
        <v>81</v>
      </c>
      <c r="AO15" s="119" t="s">
        <v>77</v>
      </c>
      <c r="AP15" s="43">
        <v>0</v>
      </c>
      <c r="AQ15" s="41" t="s">
        <v>54</v>
      </c>
    </row>
    <row r="16" spans="5:43" x14ac:dyDescent="0.2">
      <c r="AL16" s="118"/>
      <c r="AM16" s="117"/>
      <c r="AN16" s="118"/>
      <c r="AO16" s="118"/>
      <c r="AP16" s="43">
        <v>1</v>
      </c>
      <c r="AQ16" s="41" t="s">
        <v>2</v>
      </c>
    </row>
    <row r="17" spans="38:43" ht="28.5" x14ac:dyDescent="0.2">
      <c r="AL17" s="118"/>
      <c r="AM17" s="44" t="s">
        <v>0</v>
      </c>
      <c r="AN17" s="44" t="s">
        <v>82</v>
      </c>
      <c r="AO17" s="42" t="s">
        <v>121</v>
      </c>
      <c r="AP17" s="44"/>
      <c r="AQ17" s="44"/>
    </row>
    <row r="18" spans="38:43" ht="28.5" x14ac:dyDescent="0.2">
      <c r="AL18" s="118"/>
      <c r="AM18" s="53" t="s">
        <v>1</v>
      </c>
      <c r="AN18" s="53" t="s">
        <v>83</v>
      </c>
      <c r="AO18" s="52" t="s">
        <v>165</v>
      </c>
      <c r="AP18" s="53"/>
      <c r="AQ18" s="53"/>
    </row>
    <row r="19" spans="38:43" ht="28.5" x14ac:dyDescent="0.2">
      <c r="AL19" s="118"/>
      <c r="AM19" s="44" t="s">
        <v>164</v>
      </c>
      <c r="AN19" s="44" t="s">
        <v>144</v>
      </c>
      <c r="AO19" s="42" t="s">
        <v>166</v>
      </c>
      <c r="AP19" s="44"/>
      <c r="AQ19" s="44"/>
    </row>
    <row r="20" spans="38:43" x14ac:dyDescent="0.2">
      <c r="AL20" s="118"/>
      <c r="AM20" s="49" t="s">
        <v>84</v>
      </c>
      <c r="AN20" s="49" t="s">
        <v>85</v>
      </c>
      <c r="AO20" s="50" t="s">
        <v>104</v>
      </c>
      <c r="AP20" s="49"/>
      <c r="AQ20" s="49"/>
    </row>
    <row r="21" spans="38:43" ht="30" customHeight="1" x14ac:dyDescent="0.2">
      <c r="AL21" s="121" t="s">
        <v>141</v>
      </c>
      <c r="AM21" s="45" t="s">
        <v>63</v>
      </c>
      <c r="AN21" s="45" t="s">
        <v>86</v>
      </c>
      <c r="AO21" s="46" t="s">
        <v>87</v>
      </c>
      <c r="AP21" s="47"/>
      <c r="AQ21" s="47"/>
    </row>
    <row r="22" spans="38:43" ht="28.5" x14ac:dyDescent="0.2">
      <c r="AL22" s="121"/>
      <c r="AM22" s="45" t="s">
        <v>65</v>
      </c>
      <c r="AN22" s="45" t="s">
        <v>93</v>
      </c>
      <c r="AO22" s="46" t="s">
        <v>89</v>
      </c>
      <c r="AP22" s="47"/>
      <c r="AQ22" s="47"/>
    </row>
    <row r="23" spans="38:43" ht="28.5" x14ac:dyDescent="0.2">
      <c r="AL23" s="122"/>
      <c r="AM23" s="45" t="s">
        <v>64</v>
      </c>
      <c r="AN23" s="45" t="s">
        <v>94</v>
      </c>
      <c r="AO23" s="46" t="s">
        <v>88</v>
      </c>
      <c r="AP23" s="47"/>
      <c r="AQ23" s="47"/>
    </row>
    <row r="24" spans="38:43" ht="28.5" x14ac:dyDescent="0.2">
      <c r="AL24" s="122"/>
      <c r="AM24" s="45" t="s">
        <v>68</v>
      </c>
      <c r="AN24" s="45" t="s">
        <v>95</v>
      </c>
      <c r="AO24" s="46" t="s">
        <v>90</v>
      </c>
      <c r="AP24" s="47"/>
      <c r="AQ24" s="47"/>
    </row>
    <row r="25" spans="38:43" ht="28.5" x14ac:dyDescent="0.2">
      <c r="AL25" s="122"/>
      <c r="AM25" s="45" t="s">
        <v>66</v>
      </c>
      <c r="AN25" s="45" t="s">
        <v>93</v>
      </c>
      <c r="AO25" s="46" t="s">
        <v>92</v>
      </c>
      <c r="AP25" s="47"/>
      <c r="AQ25" s="47"/>
    </row>
    <row r="26" spans="38:43" ht="28.5" x14ac:dyDescent="0.2">
      <c r="AL26" s="122"/>
      <c r="AM26" s="45" t="s">
        <v>67</v>
      </c>
      <c r="AN26" s="45" t="s">
        <v>94</v>
      </c>
      <c r="AO26" s="46" t="s">
        <v>91</v>
      </c>
      <c r="AP26" s="47"/>
      <c r="AQ26" s="47"/>
    </row>
    <row r="27" spans="38:43" x14ac:dyDescent="0.2">
      <c r="AL27" s="122"/>
      <c r="AM27" s="49" t="s">
        <v>84</v>
      </c>
      <c r="AN27" s="49" t="s">
        <v>96</v>
      </c>
      <c r="AO27" s="50" t="s">
        <v>104</v>
      </c>
      <c r="AP27" s="51"/>
      <c r="AQ27" s="51"/>
    </row>
    <row r="28" spans="38:43" ht="15" customHeight="1" x14ac:dyDescent="0.2">
      <c r="AL28" s="118" t="s">
        <v>142</v>
      </c>
      <c r="AM28" s="118" t="s">
        <v>69</v>
      </c>
      <c r="AN28" s="118" t="s">
        <v>107</v>
      </c>
      <c r="AO28" s="119" t="s">
        <v>100</v>
      </c>
      <c r="AP28" s="48" t="s">
        <v>55</v>
      </c>
      <c r="AQ28" s="48" t="s">
        <v>114</v>
      </c>
    </row>
    <row r="29" spans="38:43" x14ac:dyDescent="0.2">
      <c r="AL29" s="118"/>
      <c r="AM29" s="118"/>
      <c r="AN29" s="118"/>
      <c r="AO29" s="119"/>
      <c r="AP29" s="48" t="s">
        <v>56</v>
      </c>
      <c r="AQ29" s="48" t="s">
        <v>115</v>
      </c>
    </row>
    <row r="30" spans="38:43" x14ac:dyDescent="0.2">
      <c r="AL30" s="118"/>
      <c r="AM30" s="120"/>
      <c r="AN30" s="120"/>
      <c r="AO30" s="120"/>
      <c r="AP30" s="48" t="s">
        <v>57</v>
      </c>
      <c r="AQ30" s="48" t="s">
        <v>116</v>
      </c>
    </row>
    <row r="31" spans="38:43" x14ac:dyDescent="0.2">
      <c r="AL31" s="118"/>
      <c r="AM31" s="120"/>
      <c r="AN31" s="120"/>
      <c r="AO31" s="120"/>
      <c r="AP31" s="48" t="s">
        <v>58</v>
      </c>
      <c r="AQ31" s="48" t="s">
        <v>117</v>
      </c>
    </row>
    <row r="32" spans="38:43" x14ac:dyDescent="0.2">
      <c r="AL32" s="118"/>
      <c r="AM32" s="120"/>
      <c r="AN32" s="120"/>
      <c r="AO32" s="120"/>
      <c r="AP32" s="48" t="s">
        <v>108</v>
      </c>
      <c r="AQ32" s="48" t="s">
        <v>118</v>
      </c>
    </row>
    <row r="33" spans="38:43" ht="42.75" x14ac:dyDescent="0.2">
      <c r="AL33" s="118"/>
      <c r="AM33" s="44" t="s">
        <v>70</v>
      </c>
      <c r="AN33" s="44" t="s">
        <v>93</v>
      </c>
      <c r="AO33" s="42" t="s">
        <v>97</v>
      </c>
      <c r="AP33" s="48"/>
      <c r="AQ33" s="48"/>
    </row>
    <row r="34" spans="38:43" ht="15" customHeight="1" x14ac:dyDescent="0.2">
      <c r="AL34" s="118"/>
      <c r="AM34" s="118" t="s">
        <v>119</v>
      </c>
      <c r="AN34" s="118" t="s">
        <v>101</v>
      </c>
      <c r="AO34" s="119" t="s">
        <v>98</v>
      </c>
      <c r="AP34" s="48" t="s">
        <v>55</v>
      </c>
      <c r="AQ34" s="48" t="s">
        <v>109</v>
      </c>
    </row>
    <row r="35" spans="38:43" x14ac:dyDescent="0.2">
      <c r="AL35" s="118"/>
      <c r="AM35" s="118"/>
      <c r="AN35" s="118"/>
      <c r="AO35" s="119"/>
      <c r="AP35" s="48" t="s">
        <v>56</v>
      </c>
      <c r="AQ35" s="48" t="s">
        <v>110</v>
      </c>
    </row>
    <row r="36" spans="38:43" x14ac:dyDescent="0.2">
      <c r="AL36" s="118"/>
      <c r="AM36" s="120"/>
      <c r="AN36" s="120"/>
      <c r="AO36" s="120"/>
      <c r="AP36" s="48" t="s">
        <v>57</v>
      </c>
      <c r="AQ36" s="48" t="s">
        <v>111</v>
      </c>
    </row>
    <row r="37" spans="38:43" x14ac:dyDescent="0.2">
      <c r="AL37" s="118"/>
      <c r="AM37" s="120"/>
      <c r="AN37" s="120"/>
      <c r="AO37" s="120"/>
      <c r="AP37" s="48" t="s">
        <v>58</v>
      </c>
      <c r="AQ37" s="48" t="s">
        <v>112</v>
      </c>
    </row>
    <row r="38" spans="38:43" x14ac:dyDescent="0.2">
      <c r="AL38" s="118"/>
      <c r="AM38" s="120"/>
      <c r="AN38" s="120"/>
      <c r="AO38" s="120"/>
      <c r="AP38" s="48" t="s">
        <v>108</v>
      </c>
      <c r="AQ38" s="48" t="s">
        <v>113</v>
      </c>
    </row>
    <row r="39" spans="38:43" ht="42.75" x14ac:dyDescent="0.2">
      <c r="AL39" s="118"/>
      <c r="AM39" s="44" t="s">
        <v>71</v>
      </c>
      <c r="AN39" s="44" t="s">
        <v>102</v>
      </c>
      <c r="AO39" s="42" t="s">
        <v>99</v>
      </c>
      <c r="AP39" s="48"/>
      <c r="AQ39" s="48"/>
    </row>
    <row r="40" spans="38:43" x14ac:dyDescent="0.2">
      <c r="AL40" s="123"/>
      <c r="AM40" s="49" t="s">
        <v>84</v>
      </c>
      <c r="AN40" s="49" t="s">
        <v>103</v>
      </c>
      <c r="AO40" s="50" t="s">
        <v>104</v>
      </c>
      <c r="AP40" s="51"/>
      <c r="AQ40" s="51"/>
    </row>
    <row r="41" spans="38:43" ht="68.25" customHeight="1" x14ac:dyDescent="0.2">
      <c r="AL41" s="121" t="s">
        <v>143</v>
      </c>
      <c r="AM41" s="45" t="s">
        <v>106</v>
      </c>
      <c r="AN41" s="45" t="s">
        <v>179</v>
      </c>
      <c r="AO41" s="46" t="s">
        <v>176</v>
      </c>
      <c r="AP41" s="47"/>
      <c r="AQ41" s="47" t="s">
        <v>178</v>
      </c>
    </row>
    <row r="42" spans="38:43" x14ac:dyDescent="0.2">
      <c r="AL42" s="121"/>
      <c r="AM42" s="45" t="s">
        <v>105</v>
      </c>
      <c r="AN42" s="45" t="s">
        <v>180</v>
      </c>
      <c r="AO42" s="55" t="s">
        <v>177</v>
      </c>
      <c r="AP42" s="47"/>
      <c r="AQ42" s="47"/>
    </row>
    <row r="43" spans="38:43" x14ac:dyDescent="0.2">
      <c r="AL43" s="121"/>
      <c r="AM43" s="49" t="s">
        <v>84</v>
      </c>
      <c r="AN43" s="49" t="s">
        <v>181</v>
      </c>
      <c r="AO43" s="50" t="s">
        <v>104</v>
      </c>
      <c r="AP43" s="51"/>
      <c r="AQ43" s="51"/>
    </row>
  </sheetData>
  <mergeCells count="35">
    <mergeCell ref="N4:Q4"/>
    <mergeCell ref="AA5:AD5"/>
    <mergeCell ref="J2:AG2"/>
    <mergeCell ref="X4:AA4"/>
    <mergeCell ref="X3:AC3"/>
    <mergeCell ref="R3:W3"/>
    <mergeCell ref="AE5:AG5"/>
    <mergeCell ref="T5:W5"/>
    <mergeCell ref="V4:W4"/>
    <mergeCell ref="R4:U4"/>
    <mergeCell ref="AE3:AF3"/>
    <mergeCell ref="AF4:AG4"/>
    <mergeCell ref="AB4:AE4"/>
    <mergeCell ref="X5:Z5"/>
    <mergeCell ref="L3:Q3"/>
    <mergeCell ref="AL41:AL43"/>
    <mergeCell ref="AM28:AM32"/>
    <mergeCell ref="AM9:AM10"/>
    <mergeCell ref="AM11:AM14"/>
    <mergeCell ref="AM15:AM16"/>
    <mergeCell ref="AL9:AL20"/>
    <mergeCell ref="AL21:AL27"/>
    <mergeCell ref="AL28:AL40"/>
    <mergeCell ref="AO28:AO32"/>
    <mergeCell ref="AN28:AN32"/>
    <mergeCell ref="AM34:AM38"/>
    <mergeCell ref="AN34:AN38"/>
    <mergeCell ref="AO34:AO38"/>
    <mergeCell ref="Z6:AG6"/>
    <mergeCell ref="AO9:AO10"/>
    <mergeCell ref="AO11:AO14"/>
    <mergeCell ref="AO15:AO16"/>
    <mergeCell ref="AN9:AN10"/>
    <mergeCell ref="AN11:AN14"/>
    <mergeCell ref="AN15:AN16"/>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6DA9-8E53-4856-BF0F-E578B63A3EA8}">
  <dimension ref="E3:E8"/>
  <sheetViews>
    <sheetView topLeftCell="F1" zoomScale="70" zoomScaleNormal="70" workbookViewId="0">
      <selection activeCell="F44" sqref="F44"/>
    </sheetView>
  </sheetViews>
  <sheetFormatPr defaultRowHeight="14.25" x14ac:dyDescent="0.2"/>
  <cols>
    <col min="3" max="3" width="12.625" customWidth="1"/>
    <col min="4" max="4" width="10.75" customWidth="1"/>
    <col min="5" max="5" width="36.75" customWidth="1"/>
    <col min="6" max="6" width="255.375" customWidth="1"/>
    <col min="7" max="7" width="6.75" customWidth="1"/>
  </cols>
  <sheetData>
    <row r="3" spans="5:5" ht="51.75" customHeight="1" x14ac:dyDescent="0.2">
      <c r="E3" s="3"/>
    </row>
    <row r="4" spans="5:5" ht="15" x14ac:dyDescent="0.2">
      <c r="E4" s="3"/>
    </row>
    <row r="5" spans="5:5" ht="30" customHeight="1" x14ac:dyDescent="0.2"/>
    <row r="6" spans="5:5" ht="27" customHeight="1" x14ac:dyDescent="0.2"/>
    <row r="7" spans="5:5" ht="32.25" customHeight="1" x14ac:dyDescent="0.2"/>
    <row r="8" spans="5:5" ht="32.25" customHeight="1" x14ac:dyDescent="0.2"/>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3BB2-6110-4C21-BE85-8BBAB9CA64C8}">
  <dimension ref="E2:I7"/>
  <sheetViews>
    <sheetView zoomScale="70" zoomScaleNormal="70" workbookViewId="0">
      <selection activeCell="K5" sqref="K5"/>
    </sheetView>
  </sheetViews>
  <sheetFormatPr defaultRowHeight="14.25" x14ac:dyDescent="0.2"/>
  <cols>
    <col min="3" max="3" width="12.625" customWidth="1"/>
    <col min="4" max="4" width="10.75" customWidth="1"/>
    <col min="5" max="5" width="36.75" customWidth="1"/>
    <col min="6" max="6" width="33" customWidth="1"/>
    <col min="7" max="7" width="17" customWidth="1"/>
    <col min="8" max="8" width="15.25" customWidth="1"/>
    <col min="9" max="9" width="73.75" customWidth="1"/>
  </cols>
  <sheetData>
    <row r="2" spans="5:9" ht="96" customHeight="1" x14ac:dyDescent="0.2">
      <c r="E2" s="3"/>
      <c r="F2" s="124" t="s">
        <v>195</v>
      </c>
      <c r="G2" s="125"/>
      <c r="H2" s="125"/>
      <c r="I2" s="125"/>
    </row>
    <row r="3" spans="5:9" ht="15" x14ac:dyDescent="0.2">
      <c r="E3" s="3"/>
      <c r="F3" s="62"/>
      <c r="G3" s="62" t="s">
        <v>185</v>
      </c>
      <c r="H3" s="62" t="s">
        <v>187</v>
      </c>
      <c r="I3" s="62" t="s">
        <v>188</v>
      </c>
    </row>
    <row r="4" spans="5:9" ht="30" customHeight="1" x14ac:dyDescent="0.2">
      <c r="F4" s="62" t="s">
        <v>183</v>
      </c>
      <c r="G4" s="62" t="s">
        <v>186</v>
      </c>
      <c r="H4" s="62" t="s">
        <v>189</v>
      </c>
      <c r="I4" s="62" t="s">
        <v>190</v>
      </c>
    </row>
    <row r="5" spans="5:9" ht="27" customHeight="1" x14ac:dyDescent="0.2">
      <c r="F5" s="62" t="s">
        <v>184</v>
      </c>
      <c r="G5" s="62" t="s">
        <v>186</v>
      </c>
      <c r="H5" s="62" t="s">
        <v>191</v>
      </c>
      <c r="I5" s="62" t="s">
        <v>193</v>
      </c>
    </row>
    <row r="6" spans="5:9" ht="32.25" customHeight="1" x14ac:dyDescent="0.2">
      <c r="F6" s="62" t="s">
        <v>182</v>
      </c>
      <c r="G6" s="62" t="s">
        <v>186</v>
      </c>
      <c r="H6" s="62" t="s">
        <v>192</v>
      </c>
      <c r="I6" s="62" t="s">
        <v>194</v>
      </c>
    </row>
    <row r="7" spans="5:9" ht="32.25" customHeight="1" x14ac:dyDescent="0.2"/>
  </sheetData>
  <mergeCells count="1">
    <mergeCell ref="F2:I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20</vt:i4>
      </vt:variant>
    </vt:vector>
  </HeadingPairs>
  <TitlesOfParts>
    <vt:vector size="29" baseType="lpstr">
      <vt:lpstr>Version-control</vt:lpstr>
      <vt:lpstr>General</vt:lpstr>
      <vt:lpstr>Status Reg</vt:lpstr>
      <vt:lpstr>FPGA_VER_REG</vt:lpstr>
      <vt:lpstr>Global config</vt:lpstr>
      <vt:lpstr>BIT_CONFIG</vt:lpstr>
      <vt:lpstr>CH_CFG</vt:lpstr>
      <vt:lpstr>configuration flow</vt:lpstr>
      <vt:lpstr>Checksum-verification</vt:lpstr>
      <vt:lpstr>BIT_CONFIG!_Toc160693716</vt:lpstr>
      <vt:lpstr>CH_CFG!_Toc160693716</vt:lpstr>
      <vt:lpstr>'Checksum-verification'!_Toc160693716</vt:lpstr>
      <vt:lpstr>'configuration flow'!_Toc160693716</vt:lpstr>
      <vt:lpstr>FPGA_VER_REG!_Toc160693716</vt:lpstr>
      <vt:lpstr>General!_Toc160693716</vt:lpstr>
      <vt:lpstr>'Global config'!_Toc160693716</vt:lpstr>
      <vt:lpstr>'Status Reg'!_Toc160693716</vt:lpstr>
      <vt:lpstr>BIT_CONFIG!_Toc160693717</vt:lpstr>
      <vt:lpstr>CH_CFG!_Toc160693717</vt:lpstr>
      <vt:lpstr>'Checksum-verification'!_Toc160693717</vt:lpstr>
      <vt:lpstr>'configuration flow'!_Toc160693717</vt:lpstr>
      <vt:lpstr>FPGA_VER_REG!_Toc160693717</vt:lpstr>
      <vt:lpstr>General!_Toc160693717</vt:lpstr>
      <vt:lpstr>'Global config'!_Toc160693717</vt:lpstr>
      <vt:lpstr>'Status Reg'!_Toc160693717</vt:lpstr>
      <vt:lpstr>BIT_CONFIG!_Toc160693718</vt:lpstr>
      <vt:lpstr>CH_CFG!_Toc160693718</vt:lpstr>
      <vt:lpstr>General!_Toc160693718</vt:lpstr>
      <vt:lpstr>'configuration flow'!_Toc198116074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 izkovsky</dc:creator>
  <cp:lastModifiedBy>Izkovsky Guy</cp:lastModifiedBy>
  <dcterms:created xsi:type="dcterms:W3CDTF">2015-06-05T18:17:20Z</dcterms:created>
  <dcterms:modified xsi:type="dcterms:W3CDTF">2025-06-30T12:33:20Z</dcterms:modified>
</cp:coreProperties>
</file>