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petrobrasbr-my.sharepoint.com/personal/guylerme_petrobras_com_br/Documents/Documents/Pessoal/Estudo/Doutorado/Survey/Resultados/Consolidation/"/>
    </mc:Choice>
  </mc:AlternateContent>
  <xr:revisionPtr revIDLastSave="156" documentId="8_{91385042-CD1A-41D3-9668-E6F8FB112534}" xr6:coauthVersionLast="47" xr6:coauthVersionMax="47" xr10:uidLastSave="{76B76E17-A275-4E31-8E0E-2DA5609103DD}"/>
  <bookViews>
    <workbookView xWindow="-108" yWindow="-108" windowWidth="23256" windowHeight="12576" xr2:uid="{A29EE100-9CD5-455E-905B-092F6AEF0247}"/>
  </bookViews>
  <sheets>
    <sheet name="Planilha1" sheetId="1" r:id="rId1"/>
    <sheet name="Planilha2" sheetId="2" r:id="rId2"/>
  </sheets>
  <definedNames>
    <definedName name="_xlnm._FilterDatabase" localSheetId="0" hidden="1">Planilha1!$B$1:$Z$14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5" i="2"/>
  <c r="B4" i="2"/>
  <c r="B3" i="2"/>
  <c r="B1" i="2"/>
  <c r="B2" i="2"/>
</calcChain>
</file>

<file path=xl/sharedStrings.xml><?xml version="1.0" encoding="utf-8"?>
<sst xmlns="http://schemas.openxmlformats.org/spreadsheetml/2006/main" count="786" uniqueCount="165">
  <si>
    <t>Timestamp</t>
  </si>
  <si>
    <t>How would you describe your expertise in conceptual modeling?</t>
  </si>
  <si>
    <t>How many years of conceptual modeling experience do you have?</t>
  </si>
  <si>
    <t>What is your current position?</t>
  </si>
  <si>
    <t>How familiar are you with the car rental domain?</t>
  </si>
  <si>
    <t>Motivate your ranking.</t>
  </si>
  <si>
    <t>2022/02/14 10:00:13 AM GMT-3</t>
  </si>
  <si>
    <t>Intermediate</t>
  </si>
  <si>
    <t>&gt; 5 years</t>
  </si>
  <si>
    <t>Software Engineer</t>
  </si>
  <si>
    <t>I rented a car before</t>
  </si>
  <si>
    <t>1 (best)</t>
  </si>
  <si>
    <t>4 (worst)</t>
  </si>
  <si>
    <t>Less detail the better, no inheritance is better</t>
  </si>
  <si>
    <t>2022/02/14 10:43:11 AM GMT-3</t>
  </si>
  <si>
    <t>&gt; 1 and ≤ 3 years</t>
  </si>
  <si>
    <t>System Analyst</t>
  </si>
  <si>
    <t>2022/02/16 5:53:03 PM GMT-3</t>
  </si>
  <si>
    <t>Expert</t>
  </si>
  <si>
    <t>Professor</t>
  </si>
  <si>
    <t>I prefer the model the includes the relevant information - contract, needing of driving license,   type of organization - but omit details not related to the applicationa, such as parenthood or being senior employee. Such details in real application can demand big effort in maintenance of model.</t>
  </si>
  <si>
    <t>2022/02/17 5:24:24 PM GMT-3</t>
  </si>
  <si>
    <t>PhD Student</t>
  </si>
  <si>
    <t>I never rented a car</t>
  </si>
  <si>
    <t>2022/02/18 7:19:31 AM GMT-3</t>
  </si>
  <si>
    <t>Post-doctoral Researcher</t>
  </si>
  <si>
    <t>2022/02/18 8:04:11 AM GMT-3</t>
  </si>
  <si>
    <t>2022/02/18 9:31:19 AM GMT-3</t>
  </si>
  <si>
    <t>2022/02/22 6:09:40 AM GMT-3</t>
  </si>
  <si>
    <t>Complexity based</t>
  </si>
  <si>
    <t>2022/02/22 8:01:20 AM GMT-3</t>
  </si>
  <si>
    <t>Beginner</t>
  </si>
  <si>
    <t>≤ 1 year</t>
  </si>
  <si>
    <t>2022/02/22 8:49:08 AM GMT-3</t>
  </si>
  <si>
    <t>2022/02/24 8:40:00 AM GMT-3</t>
  </si>
  <si>
    <t>Data architect</t>
  </si>
  <si>
    <t>2022/02/28 8:10:21 AM GMT-3</t>
  </si>
  <si>
    <t>Business Analyst / Architect</t>
  </si>
  <si>
    <t>2022/03/04 11:22:05 AM GMT-3</t>
  </si>
  <si>
    <t xml:space="preserve">Ordered by most complete but still brief model, helping to introduce key concepts to discussion about the domain </t>
  </si>
  <si>
    <t>Which conceptual modeling languages do you know? (UML)</t>
  </si>
  <si>
    <t>Which conceptual modeling languages do you know? (EER)</t>
  </si>
  <si>
    <t>Which conceptual modeling languages do you know? (ORM)</t>
  </si>
  <si>
    <t>Which conceptual modeling languages do you know? (OntoUML)</t>
  </si>
  <si>
    <t>Which conceptual modeling languages do you know? (Archimate)</t>
  </si>
  <si>
    <t>Which conceptual modeling languages do you know? (BPMN)</t>
  </si>
  <si>
    <t>Which conceptual modeling languages do you know? (Other)</t>
  </si>
  <si>
    <t>Yes</t>
  </si>
  <si>
    <t>No</t>
  </si>
  <si>
    <t>Abstraction ALT-Abstraction contains all important elements to understand the gist of the model.</t>
  </si>
  <si>
    <t>Abstraction ALT-Abstraction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</si>
  <si>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[ALT-Abstraction]</t>
  </si>
  <si>
    <t>Estruturas verticais do ALT-Abstraction facilitam entendimento</t>
  </si>
  <si>
    <t>Abstraction ALT-Egyed-Kinds contains all important elements to understand the gist of the model.</t>
  </si>
  <si>
    <t>Abstraction ALT-Egyed-Kinds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</si>
  <si>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[ALT-Egyed-Kinds]</t>
  </si>
  <si>
    <t>Abstraction ALT-Egyed-Experts contains all important elements to understand the gist of the model.</t>
  </si>
  <si>
    <t>Abstraction ALT-Egyed-Experts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</si>
  <si>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[ALT-Egyed-Experts]</t>
  </si>
  <si>
    <t>ALT-Egyed-Experts provided the best balance between details in excess and lack of information.</t>
  </si>
  <si>
    <t>Abstraction ALT-Egyed-Pagerank contains all important elements to understand the gist of the model.</t>
  </si>
  <si>
    <t>Abstraction ALT-Egyed-Pagerank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</si>
  <si>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[ALT-Egyed-Pagerank]</t>
  </si>
  <si>
    <t>ALT-Egyed-Kinds is too simple, it hides lots of information; ALT-Abstraction is more of a project/database schema, where the concepts are simplified but the relations are not; ALT-Egyed-Experts provides all the main concepts and relations to understand car rental domain in a simple way; ALT-Egyed-Pagerank has some concepts that can be ommited without losing understanding of the model (for example, the generalizations above Driver)</t>
  </si>
  <si>
    <t>ALT-Egyed-Pagerank shows better the relationships and it's possible percept better the different business subject areas.</t>
  </si>
  <si>
    <t>ALT-Abstraction is most complete without distractions. ALT-Egyed-Pagerank has to many lose ends, ALT-Egyed-Kinds is a bit to simple to describe the complete model and ALT-Egyed-Experts is less readable than ALT-Abstraction</t>
  </si>
  <si>
    <t>Form</t>
  </si>
  <si>
    <t>A</t>
  </si>
  <si>
    <t>2022/02/14 3:35:03 PM GMT-3</t>
  </si>
  <si>
    <t>Data Scientist</t>
  </si>
  <si>
    <t>O ALT-Egyed-Kinds é muito simples e não mostra todas as iterações entre as entidades. Já o ALT-Abstractions mostra essas iterações.</t>
  </si>
  <si>
    <t>2022/02/17 6:17:57 PM GMT-3</t>
  </si>
  <si>
    <t>In my view ALT-Egyed-Experts represents the necessary classes to represent the problem domain. Other models are either too simplistic (ALT-Egyed-Kinds), and do not provide the reader with a good understanding of the domain, or contain too much information extending beyond the specific problem domain. However, the latter are more complete and relate the problem domain to more general patterns that are however necessary to developing the resulting information system.</t>
  </si>
  <si>
    <t>2022/02/18 11:55:15 AM GMT-3</t>
  </si>
  <si>
    <t>iStar/Tropos, KAOS</t>
  </si>
  <si>
    <t>&gt; 3 and ≤ 5 years</t>
  </si>
  <si>
    <t>2022/02/22 9:29:52 AM GMT-3</t>
  </si>
  <si>
    <t>From general model to more details</t>
  </si>
  <si>
    <t>2022/02/22 10:08:24 AM GMT-3</t>
  </si>
  <si>
    <t>Preferencia por modelos que tem informação explicitas a àquelas que são implicitas. Por exemplo: ALT-Egyed-Experts tem os três tipos de carro (for Repair, for Maintenence, functional), no ALT-Egyed-Pagerank , functional car está implicito.</t>
  </si>
  <si>
    <t>2022/02/22 10:48:13 AM GMT-3</t>
  </si>
  <si>
    <t xml:space="preserve">Better to have not to many classes, but a lot of relations to understand. The enumerations also have extra information without increasing the complexity. </t>
  </si>
  <si>
    <t>2022/02/22 12:23:00 PM GMT-3</t>
  </si>
  <si>
    <t xml:space="preserve">I would call it snapshot view. When I look at I evaluate it how easy and fast was for me to get a complete logic of the situation. </t>
  </si>
  <si>
    <t>2022/02/23 7:31:04 AM GMT-3</t>
  </si>
  <si>
    <t>2022/03/09 8:15:10 PM GMT-3</t>
  </si>
  <si>
    <t>Rótulos, níveis de abstração e possibilidade de extensão futura para novas classes/cenários.</t>
  </si>
  <si>
    <t>2022/03/10 8:59:38 AM GMT-3</t>
  </si>
  <si>
    <t>correctness, and level of abstraction that enables to understand the reality without lacks of knowledge.</t>
  </si>
  <si>
    <t>2022/03/11 4:53:17 PM GMT-3</t>
  </si>
  <si>
    <t>Middle Level Manager</t>
  </si>
  <si>
    <t>Dei preferência aos diagramas que não tinham muita informação ao mesmo tempo. Permitindo conhecer de forma rápida os principais aspectos do modelo.</t>
  </si>
  <si>
    <t>B</t>
  </si>
  <si>
    <t>2022/02/14 9:53:34 AM GMT-3</t>
  </si>
  <si>
    <t>A segunda modelagem é a que contém mais informações, sem prejudicar a legibilidade do modelo e o seu entendimento.</t>
  </si>
  <si>
    <t>2022/02/16 12:17:50 PM GMT-3</t>
  </si>
  <si>
    <t>ALT-Egyed-Experts and ALT-Egyed-Kinds are too incomplete. ALT-Abstraction is less incomplete, but too confusing. ALT-Egyed-Pagerank is incomplete, but seems to capture better the general concepts of the full model.</t>
  </si>
  <si>
    <t>2022/02/16 12:48:59 PM GMT-3</t>
  </si>
  <si>
    <t>Model ALT-Abstraction seems to have all necessary information.</t>
  </si>
  <si>
    <t>2022/02/18 7:38:00 AM GMT-3</t>
  </si>
  <si>
    <t>Senior Level Manager</t>
  </si>
  <si>
    <t>ALT-Abstraction has the best explanation, ALT-Egyed-Pagerank gives a good and simple overview, ALT-Egyed-Pagerank is a bit complex and ALT-Egyed-Kinds does not have enough information</t>
  </si>
  <si>
    <t>2022/02/18 1:05:56 PM GMT-3</t>
  </si>
  <si>
    <t>What I think count most is: 1. the presence of key concepts for the given domain; 2. they way the diagram presents the key concepts (e.g., size and position)</t>
  </si>
  <si>
    <t>2022/02/19 3:16:06 PM GMT-3</t>
  </si>
  <si>
    <t>The ALT-Egyed-Pagerank model presents the domain taxonomy (categories and types) in a uniform way, as well as the relationships between these elements.</t>
  </si>
  <si>
    <t>2022/02/21 12:42:32 PM GMT-3</t>
  </si>
  <si>
    <t>ALT-Egyed-Kinds é desprovido de informação acerca do relacionamento entre as entidades, e nada acrescenta ao conhecimento comum de qualquer pessoa sobre o assunto. É inútil e portanto o pior dos podelos. ALT-Abstraction tem informação em excesso e não explicita os subtipos das entidades, causando mais confusão do que esclarecimento. ALT-Egyed-Experts e ALT-Egyed-Pagerank omitem diferentes aspectos, mas ALT-Egyed-Experts sinaliza relações inexistentes no modelo completo, como a ligação direta entre carro e motorista.ALT-Egyed-Pagerank poderia omitir alguns itens desnecessários, mas é o que mais se aproxima de um resumo do modelo original.</t>
  </si>
  <si>
    <t>2022/02/22 12:31:25 PM GMT-3</t>
  </si>
  <si>
    <t>right level of abstraction</t>
  </si>
  <si>
    <t>2022/03/06 9:45:38 PM GMT-3</t>
  </si>
  <si>
    <t>C</t>
  </si>
  <si>
    <t>2022/02/17 6:53:40 AM GMT-3</t>
  </si>
  <si>
    <t>OWL</t>
  </si>
  <si>
    <t>Information Architect</t>
  </si>
  <si>
    <t>2022/02/18 1:59:15 AM GMT-3</t>
  </si>
  <si>
    <t>Main concepts are provided as classes. Implementation details should not appear. Focus on the domain rather than describing the "entire" world.</t>
  </si>
  <si>
    <t>2022/02/18 8:56:05 AM GMT-3</t>
  </si>
  <si>
    <t>ALT-Abstraction Provides all important information in a more concise way, even if not reading friendly. While ALT-Egyed-Experts is also a great option and more readable it does not present some aspects which are present in ALT-Abstraction. ALT-Egyed-Kinds does not present enough information. ALT-Egyed-Pagerank does have a lot of the important concepts but it also has a lot of extra concepts which could be removed without hindering the understanding of the original model.</t>
  </si>
  <si>
    <t>2022/02/18 11:27:11 AM GMT-3</t>
  </si>
  <si>
    <t>ALT-Egyed-Kinds is insufficient to understand the domain; It is not possible to understand how the disconnected classes of ALT-Abstraction are related to the domain; ALT-Egyed-Experts includes some associations (when compared to ALT-Egyed-Pagerank) that I consider important to understand the domain...</t>
  </si>
  <si>
    <t>2022/02/19 6:19:10 AM GMT-3</t>
  </si>
  <si>
    <t>2022/02/19 10:21:55 AM GMT-3</t>
  </si>
  <si>
    <t>who is your target user for the diagrams. If it is the person renting then (s)he does not care of the details,... till they are needed</t>
  </si>
  <si>
    <t>2022/02/20 1:54:58 PM GMT-3</t>
  </si>
  <si>
    <t>2022/02/20 1:55:08 PM GMT-3</t>
  </si>
  <si>
    <t>1 and 2 are similar and ok. 3 is too simple. 4 is too complex,, specially the high numbrt of relationships between the main concepts.</t>
  </si>
  <si>
    <t>2022/02/21 5:31:16 AM GMT-3</t>
  </si>
  <si>
    <t>In ALT-Egyed-Experts, the relations between concepts are clear, all main concepts and relations are reported, but at the same it is not overdetailed.</t>
  </si>
  <si>
    <t>2022/02/21 6:54:29 PM GMT-3</t>
  </si>
  <si>
    <t>I think the ALT-Egyed-Pagerank and ALT-Egyed-Experts abstractions explain the car rental system more to novice user like me. However, ALT-Abstraction is more of explaining class characteristics but still not explaining the procedure to me, while ALT-Egyed-Kinds is not explaining much about what is the purpose of that abstraction.</t>
  </si>
  <si>
    <t>2022/02/21 9:06:48 PM GMT-3</t>
  </si>
  <si>
    <t>ALT-Egyed-Pagerank captures the business core, ALT-Abstraction contains business properties that helps developers, ALT-Egyed-Experts and ALT-Egyed-Kinds just capture a part of the business that aren't the core and will need more details when developers needs to implement the rental procedure</t>
  </si>
  <si>
    <t>2022/02/22 6:18:33 PM GMT-3</t>
  </si>
  <si>
    <t>Completeness, generalizations (less entities), implementation oriented</t>
  </si>
  <si>
    <t>2022/02/23 10:00:35 AM GMT-3</t>
  </si>
  <si>
    <t>DFD</t>
  </si>
  <si>
    <t>2022/02/23 2:59:42 PM GMT-3</t>
  </si>
  <si>
    <t>Business Analyst + PhD Student</t>
  </si>
  <si>
    <t>2022/03/02 5:11:33 PM GMT-3</t>
  </si>
  <si>
    <t>2022/03/05 10:22:06 AM GMT-3</t>
  </si>
  <si>
    <t>2022/03/07 10:04:31 AM GMT-3</t>
  </si>
  <si>
    <t>Although the representation of an agreement in the models is made between an object and an agent - which for me is not possible since an object cannot invoke rights nor be obliged to fulfill duties - the diagram that presents the main classes of the domain for rent a car is ALT-Egyed-Pagerank in my view. The ALT-Egyed-Kinds is too short. The ALT-Abstraction is a "polluted" diagram; the ALT-Egyed-Experts does not identify the associations and it is hard to read it.</t>
  </si>
  <si>
    <t>D</t>
  </si>
  <si>
    <t>The purposefulness of the alternative (e.g., in ALT-Abstraction and ALT-Egyed-Pagerank the unclear role of the website class, or the apparent academic question of whether a person is living or deceased, or other elaborate person characteristics like parental roles, in light of car rental), combined with the expressiveness of the alternative (esp.: without knowing the exact scenario ALT-Egyed-Kinds seemingly leaves out many important details, while at the same time including the seeming obsolete association to a website concept), combined with the overreliance on roles for discrimiation (esp ALT-Abstraction in this manner seems to partly get ambiguous, as a lot of context-dependent info is squeezed into one class, especially the organization class), lead to a selection of ALT-Egyed-Experts as my preferable alternative. _x000D_
_x000D_
A few notes, among others: (1) in general I prefer a consistent notation for associations. Right now, uni-directional navigation is indicated explicitly for some association ends (with an arrow), whereas for others it is not, and importantly: it is not clear why this navigation is indicated; (2) while I prefer ALT-Egyed-Experts, the model may be improved by the use of attributes, especially to make clear the identity of subclasses car needing repair, car needing maintenance (due to the association functional car at least has a clear own identity). (3) also in alt ALT-Egyed-Experts both the superclass organization and its subclass car rental have an association, but due to a lacking (of roles), apart from the minor difference re uni directional navigation  I do not know what is the distinction between these associations.</t>
  </si>
  <si>
    <t>The model is for a Car Rental. These elements are made relevant and actually appear in ALT-Egyed-Experts version. The other diagrams, in one way or another hide some important concepts.</t>
  </si>
  <si>
    <t xml:space="preserve">ALT-Egyed-Kinds is very general and does not provide all of the required details._x000D_
ALT-Abstractions is the most easier to understand - it holds the cardinal entities of the complete model in a way that it is very easy to understand. Furthermore this abstraction encodes types of entities as relations (for instance - a driver) this allows faster traversal of the graph for analytics proposes. The tradeoff is that this abstraction allows unrealistic behaviors as a person that is marriage to himself, etc. _x000D_
The rest of the models missed the correct focus according to my understanding (ALT-Egyed-Pagerank on insurance aspects, and ALT-Egyed-Experts on the car rental agreement)    </t>
  </si>
  <si>
    <t>ALT-Egyed-Experts introduces more concepts relevant to car rental;_x000D_
ALT-Abstraction presents the relationships between the main entities, but in little detail;_x000D_
ALT-Egyed-Pagerank presents little relevant concepts to car rental;_x000D_
ALT-Egyed-Kinds does not present concepts relevant to car rental.</t>
  </si>
  <si>
    <t xml:space="preserve">ALT-Egyed-Kinds : is too little. _x000D_
ALT-Abstraction : don't focus on rental, no where to place info on rental agreement, roles as attributes (at best)_x000D_
ALT-Egyed-Experts : does not abstract Customer, Car Rental Agreement associated to two Car subclasses - potentially wrong (if not same car, and then redundant)._x000D_
ALT-Egyed-Pagerank : Clean, and redundancy helps state the context_x000D_
</t>
  </si>
  <si>
    <t>ALT-Egyed-Pagerank: include several elements that are not relevant for the domain_x000D_
ALT-Egyed-Experts: the one that captured the most relevant concepts_x000D_
ALT-Egyed-Kinds: too small, left most of the important classes out_x000D_
ALT-Abstraction: bad design by concentrating many responsibilities in a few classes</t>
  </si>
  <si>
    <t>I think model ALT-Abstraction presents more useful information.</t>
  </si>
  <si>
    <t>Embora eu tenha considerado um empate técnico entre a ALT-Egyed-Pagerank e ALT-Abstraction como as melhores modelagens, coloquei a ALT-Egyed-Pagerank como a melhor devido ao balanço ideal entre completude de entidades representadas/associadas e limpeza do modelo. O modelo ALT-Abstraction também é bem completo, mas devido à opção por usar enumerações para representar muitos atributos, acaba por deixar o modelo mais poluído, exigindo mais atenção para entender as suas representações. _x000D_
Escolhi a modelagem ALT-Egyed-Kinds como a pior representação pois ela é excessivamente simples, omitindo muitos detalhes importantes que inviabilizam o entendimento global da regra de negócio para uma pessoa não familiarizada com a mesma. Ela seria uma boa representação alternativa para uma equipe que já domina a regra de negócio ter uma visão rápida da mesma, mas seria muito ruim para um primeiro contato com essa regra de negócio.</t>
  </si>
  <si>
    <t xml:space="preserve">For me, ALT-Egyed-Pagerank is the easiest to read. (i) The blocks that belong together are grouped close to each other. Besides, (ii) the most important elements are visible and (iii) the right connections are drawn between them. In addition, (iv) the model contains the right level of detail. _x000D_
As for the other alternatives: ALT-Egyed-Kinds seems to have problems with (ii) and (iii); ALT-Egyed-Experts with (i) and (ii); ALT-Abstraction with (iii). </t>
  </si>
  <si>
    <t xml:space="preserve">ALT-Egyed-Kinds - worst, because it does not model rental (the rental transaction is missing). For the rest, inheritance makes the diagram hard to understand, so ALT-Abstraction - best (no inheritance), ALT-Egyed-Experts - worse (more inheritance), ALT-Egyed-Pagerank - even worse (even more inheritance),  </t>
  </si>
  <si>
    <t xml:space="preserve">ALT-Abstraction has the best visual sintax to highlight which classes are the most important (substantials). It makes the gist clearer, that everything else revolves around relationships between these 3 main concepts - Person, Org and Car (I'm considering the fourth, website, redundant and unnecessary to understand the gist). Everything else is just qualifying these or are relationships between them. Transfer agreement being the only reified relationship also highlights its importance._x000D_
_x000D_
ALT-Egyed-Kinds is just the worst because it says too little, it doesn't have enough detail. This model is about car rental, which is not addressed, it does not convey the gist._x000D_
_x000D_
Between ALT-Egyed-Experts and ALT-Egyed-Pagerank, it's a tough call. ALT-Egyed-Experts is polluted, has a lot of concepts that seemly offer no benefit to understanding the gist (are redundant). However it seems to me that the fact that people are insurable items is very relevant and is not conveyed in ALT-Egyed-Pagerank. The model arrangement is harder to read too. These two factors make me decide ALT-Egyed-Experts is better than ALT-Egyed-Pagerank_x000D_
_x000D_
_x000D_
</t>
  </si>
  <si>
    <t xml:space="preserve">Crucial is the transaction between driver and rental company that leads to a car, represented here as 'rental agreement'. In ALT-Egyed-Kinds, the rental agreement is not shown. ALT-Abstraction is better, but is misleading. 'Organization' stands for many organizations at once: both rental company and car manufacturer and employer of the driver etc. ALT-Egyed-Experts is better, but is still too detailed to count as a summary. e.g. it has details on repair and maintenance. ALT-Egyed-Pagerank is a good summary. </t>
  </si>
  <si>
    <t>ALT-Abstraction was too detailed, containing information that was not directly relevant. ALT-Egyed-Kinds was too abstract, missing the nuances of the relationships. I felt ALT-Egyed-Pagerank was slightly better readable than ALT-Egyed-Experts, despite that ALT-Egyed-Experts showed the relationship between customer and driver in contrary to ALT-Egyed-Pagerank.</t>
  </si>
  <si>
    <t xml:space="preserve">Unfortunately, the original model has (in my view) a few defects that makes the whole experiment less useful.
The original model should be improved. For example, when there is (and there are many) an "association class" A that reifies an association between classes ALT-Egyed-Kinds and ALT-Egyed-Experts, the associations between A and ALT-Egyed-Kinds and A and ALT-Egyed-Experts are implicit and should NOT be shown in the diagram. Also, only the name of the association class and the role names of the participants ALT-Egyed-Kinds and ALT-Egyed-Experts  should be shown  (not the name of the association).
Some subtypes are artificial (and perhaps incorrect). For example, SenderBranch and Receiver Branch. They should be role names of the two associations between ThansferAgreement and Branch.
</t>
  </si>
  <si>
    <t>UML</t>
  </si>
  <si>
    <t>EER</t>
  </si>
  <si>
    <t>ORM</t>
  </si>
  <si>
    <t>OntoUML</t>
  </si>
  <si>
    <t>Archimate</t>
  </si>
  <si>
    <t>BPMN</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</si>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</sst>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8B5C-C994-42C4-A585-ACD8256ABE73}">
  <dimension ref="A1:Z51"/>
  <sheetViews>
    <sheetView tabSelected="1" zoomScale="80" zoomScaleNormal="80" workbookViewId="0">
      <pane ySplit="1" topLeftCell="A51" activePane="bottomLeft" state="frozen"/>
      <selection pane="bottomLeft" activeCell="C1" sqref="C1:I1"/>
    </sheetView>
  </sheetViews>
  <sheetFormatPr defaultColWidth="30.33203125" defaultRowHeight="14.4" x14ac:dyDescent="0.3"/>
  <cols>
    <col min="1" max="1" width="5.77734375" style="1" bestFit="1" customWidth="1"/>
    <col min="2" max="16384" width="30.33203125" style="1"/>
  </cols>
  <sheetData>
    <row r="1" spans="1:26" ht="100.8" x14ac:dyDescent="0.3">
      <c r="A1" s="1" t="s">
        <v>66</v>
      </c>
      <c r="B1" s="1" t="s">
        <v>0</v>
      </c>
      <c r="C1" s="1" t="s">
        <v>40</v>
      </c>
      <c r="D1" s="1" t="s">
        <v>41</v>
      </c>
      <c r="E1" s="1" t="s">
        <v>42</v>
      </c>
      <c r="F1" s="1" t="s">
        <v>43</v>
      </c>
      <c r="G1" s="1" t="s">
        <v>44</v>
      </c>
      <c r="H1" s="1" t="s">
        <v>45</v>
      </c>
      <c r="I1" s="1" t="s">
        <v>46</v>
      </c>
      <c r="J1" s="1" t="s">
        <v>1</v>
      </c>
      <c r="K1" s="1" t="s">
        <v>2</v>
      </c>
      <c r="L1" s="1" t="s">
        <v>3</v>
      </c>
      <c r="M1" s="1" t="s">
        <v>4</v>
      </c>
      <c r="N1" s="1" t="s">
        <v>49</v>
      </c>
      <c r="O1" s="1" t="s">
        <v>50</v>
      </c>
      <c r="P1" s="1" t="s">
        <v>53</v>
      </c>
      <c r="Q1" s="1" t="s">
        <v>54</v>
      </c>
      <c r="R1" s="1" t="s">
        <v>56</v>
      </c>
      <c r="S1" s="1" t="s">
        <v>57</v>
      </c>
      <c r="T1" s="1" t="s">
        <v>60</v>
      </c>
      <c r="U1" s="1" t="s">
        <v>61</v>
      </c>
      <c r="V1" s="1" t="s">
        <v>51</v>
      </c>
      <c r="W1" s="1" t="s">
        <v>55</v>
      </c>
      <c r="X1" s="1" t="s">
        <v>58</v>
      </c>
      <c r="Y1" s="1" t="s">
        <v>62</v>
      </c>
      <c r="Z1" s="1" t="s">
        <v>5</v>
      </c>
    </row>
    <row r="2" spans="1:26" x14ac:dyDescent="0.3">
      <c r="A2" s="1" t="s">
        <v>67</v>
      </c>
      <c r="B2" s="1" t="s">
        <v>6</v>
      </c>
      <c r="C2" s="1" t="s">
        <v>47</v>
      </c>
      <c r="D2" s="1" t="s">
        <v>47</v>
      </c>
      <c r="E2" s="1" t="s">
        <v>47</v>
      </c>
      <c r="F2" s="1" t="s">
        <v>48</v>
      </c>
      <c r="G2" s="1" t="s">
        <v>47</v>
      </c>
      <c r="H2" s="1" t="s">
        <v>47</v>
      </c>
      <c r="J2" s="1" t="s">
        <v>7</v>
      </c>
      <c r="K2" s="1" t="s">
        <v>8</v>
      </c>
      <c r="L2" s="1" t="s">
        <v>9</v>
      </c>
      <c r="M2" s="1" t="s">
        <v>10</v>
      </c>
      <c r="N2" s="1">
        <v>3</v>
      </c>
      <c r="O2" s="1">
        <v>4</v>
      </c>
      <c r="P2" s="1">
        <v>4</v>
      </c>
      <c r="Q2" s="1">
        <v>2</v>
      </c>
      <c r="R2" s="1">
        <v>4</v>
      </c>
      <c r="S2" s="1">
        <v>4</v>
      </c>
      <c r="T2" s="1">
        <v>4</v>
      </c>
      <c r="U2" s="1">
        <v>5</v>
      </c>
      <c r="V2" s="1">
        <v>2</v>
      </c>
      <c r="W2" s="1" t="s">
        <v>11</v>
      </c>
      <c r="X2" s="1">
        <v>3</v>
      </c>
      <c r="Y2" s="1" t="s">
        <v>12</v>
      </c>
      <c r="Z2" s="1" t="s">
        <v>13</v>
      </c>
    </row>
    <row r="3" spans="1:26" ht="43.2" x14ac:dyDescent="0.3">
      <c r="A3" s="1" t="s">
        <v>67</v>
      </c>
      <c r="B3" s="1" t="s">
        <v>14</v>
      </c>
      <c r="C3" s="1" t="s">
        <v>47</v>
      </c>
      <c r="D3" s="1" t="s">
        <v>47</v>
      </c>
      <c r="E3" s="1" t="s">
        <v>48</v>
      </c>
      <c r="F3" s="1" t="s">
        <v>48</v>
      </c>
      <c r="G3" s="1" t="s">
        <v>48</v>
      </c>
      <c r="H3" s="1" t="s">
        <v>48</v>
      </c>
      <c r="J3" s="1" t="s">
        <v>7</v>
      </c>
      <c r="K3" s="1" t="s">
        <v>15</v>
      </c>
      <c r="L3" s="1" t="s">
        <v>16</v>
      </c>
      <c r="M3" s="1" t="s">
        <v>10</v>
      </c>
      <c r="N3" s="1">
        <v>5</v>
      </c>
      <c r="O3" s="1">
        <v>2</v>
      </c>
      <c r="P3" s="1">
        <v>2</v>
      </c>
      <c r="Q3" s="1">
        <v>1</v>
      </c>
      <c r="R3" s="1">
        <v>5</v>
      </c>
      <c r="S3" s="1">
        <v>1</v>
      </c>
      <c r="T3" s="1">
        <v>4</v>
      </c>
      <c r="U3" s="1">
        <v>2</v>
      </c>
      <c r="V3" s="1">
        <v>3</v>
      </c>
      <c r="W3" s="1" t="s">
        <v>12</v>
      </c>
      <c r="X3" s="1" t="s">
        <v>11</v>
      </c>
      <c r="Y3" s="1">
        <v>2</v>
      </c>
      <c r="Z3" s="1" t="s">
        <v>59</v>
      </c>
    </row>
    <row r="4" spans="1:26" x14ac:dyDescent="0.3">
      <c r="A4" s="1" t="s">
        <v>67</v>
      </c>
      <c r="B4" s="1" t="s">
        <v>17</v>
      </c>
      <c r="C4" s="1" t="s">
        <v>47</v>
      </c>
      <c r="D4" s="1" t="s">
        <v>48</v>
      </c>
      <c r="E4" s="1" t="s">
        <v>48</v>
      </c>
      <c r="F4" s="1" t="s">
        <v>47</v>
      </c>
      <c r="G4" s="1" t="s">
        <v>48</v>
      </c>
      <c r="H4" s="1" t="s">
        <v>47</v>
      </c>
      <c r="J4" s="1" t="s">
        <v>18</v>
      </c>
      <c r="K4" s="1" t="s">
        <v>8</v>
      </c>
      <c r="L4" s="1" t="s">
        <v>19</v>
      </c>
      <c r="M4" s="1" t="s">
        <v>10</v>
      </c>
      <c r="N4" s="1">
        <v>4</v>
      </c>
      <c r="O4" s="1">
        <v>1</v>
      </c>
      <c r="P4" s="1">
        <v>1</v>
      </c>
      <c r="Q4" s="1">
        <v>1</v>
      </c>
      <c r="R4" s="1">
        <v>3</v>
      </c>
      <c r="S4" s="1">
        <v>1</v>
      </c>
      <c r="T4" s="1">
        <v>5</v>
      </c>
      <c r="U4" s="1">
        <v>4</v>
      </c>
      <c r="V4" s="1">
        <v>3</v>
      </c>
      <c r="W4" s="1" t="s">
        <v>12</v>
      </c>
      <c r="X4" s="1" t="s">
        <v>11</v>
      </c>
      <c r="Y4" s="1">
        <v>2</v>
      </c>
      <c r="Z4" s="1" t="s">
        <v>20</v>
      </c>
    </row>
    <row r="5" spans="1:26" x14ac:dyDescent="0.3">
      <c r="A5" s="1" t="s">
        <v>67</v>
      </c>
      <c r="B5" s="1" t="s">
        <v>21</v>
      </c>
      <c r="C5" s="1" t="s">
        <v>47</v>
      </c>
      <c r="D5" s="1" t="s">
        <v>47</v>
      </c>
      <c r="E5" s="1" t="s">
        <v>48</v>
      </c>
      <c r="F5" s="1" t="s">
        <v>47</v>
      </c>
      <c r="G5" s="1" t="s">
        <v>47</v>
      </c>
      <c r="H5" s="1" t="s">
        <v>48</v>
      </c>
      <c r="J5" s="1" t="s">
        <v>18</v>
      </c>
      <c r="K5" s="1" t="s">
        <v>8</v>
      </c>
      <c r="L5" s="1" t="s">
        <v>22</v>
      </c>
      <c r="M5" s="1" t="s">
        <v>23</v>
      </c>
      <c r="N5" s="1">
        <v>1</v>
      </c>
      <c r="O5" s="1">
        <v>5</v>
      </c>
      <c r="P5" s="1">
        <v>1</v>
      </c>
      <c r="Q5" s="1">
        <v>1</v>
      </c>
      <c r="R5" s="1">
        <v>5</v>
      </c>
      <c r="S5" s="1">
        <v>1</v>
      </c>
      <c r="T5" s="1">
        <v>2</v>
      </c>
      <c r="U5" s="1">
        <v>1</v>
      </c>
      <c r="V5" s="1">
        <v>3</v>
      </c>
      <c r="W5" s="1" t="s">
        <v>12</v>
      </c>
      <c r="X5" s="1" t="s">
        <v>11</v>
      </c>
      <c r="Y5" s="1">
        <v>2</v>
      </c>
      <c r="Z5" s="1" t="s">
        <v>63</v>
      </c>
    </row>
    <row r="6" spans="1:26" x14ac:dyDescent="0.3">
      <c r="A6" s="1" t="s">
        <v>67</v>
      </c>
      <c r="B6" s="1" t="s">
        <v>24</v>
      </c>
      <c r="C6" s="1" t="s">
        <v>47</v>
      </c>
      <c r="D6" s="1" t="s">
        <v>47</v>
      </c>
      <c r="E6" s="1" t="s">
        <v>47</v>
      </c>
      <c r="F6" s="1" t="s">
        <v>47</v>
      </c>
      <c r="G6" s="1" t="s">
        <v>48</v>
      </c>
      <c r="H6" s="1" t="s">
        <v>48</v>
      </c>
      <c r="J6" s="1" t="s">
        <v>18</v>
      </c>
      <c r="K6" s="1" t="s">
        <v>8</v>
      </c>
      <c r="L6" s="1" t="s">
        <v>25</v>
      </c>
      <c r="M6" s="1" t="s">
        <v>10</v>
      </c>
      <c r="N6" s="1">
        <v>3</v>
      </c>
      <c r="O6" s="1">
        <v>4</v>
      </c>
      <c r="P6" s="1">
        <v>2</v>
      </c>
      <c r="Q6" s="1">
        <v>2</v>
      </c>
      <c r="R6" s="1">
        <v>4</v>
      </c>
      <c r="S6" s="1">
        <v>2</v>
      </c>
      <c r="T6" s="1">
        <v>3</v>
      </c>
      <c r="U6" s="1">
        <v>4</v>
      </c>
      <c r="V6" s="1">
        <v>3</v>
      </c>
      <c r="W6" s="1" t="s">
        <v>12</v>
      </c>
      <c r="X6" s="1" t="s">
        <v>11</v>
      </c>
      <c r="Y6" s="1">
        <v>2</v>
      </c>
      <c r="Z6" s="1" t="s">
        <v>144</v>
      </c>
    </row>
    <row r="7" spans="1:26" ht="230.4" x14ac:dyDescent="0.3">
      <c r="A7" s="1" t="s">
        <v>67</v>
      </c>
      <c r="B7" s="1" t="s">
        <v>26</v>
      </c>
      <c r="C7" s="1" t="s">
        <v>47</v>
      </c>
      <c r="D7" s="1" t="s">
        <v>47</v>
      </c>
      <c r="E7" s="1" t="s">
        <v>48</v>
      </c>
      <c r="F7" s="1" t="s">
        <v>48</v>
      </c>
      <c r="G7" s="1" t="s">
        <v>47</v>
      </c>
      <c r="H7" s="1" t="s">
        <v>47</v>
      </c>
      <c r="J7" s="1" t="s">
        <v>7</v>
      </c>
      <c r="K7" s="1" t="s">
        <v>15</v>
      </c>
      <c r="L7" s="1" t="s">
        <v>19</v>
      </c>
      <c r="M7" s="1" t="s">
        <v>10</v>
      </c>
      <c r="N7" s="1">
        <v>2</v>
      </c>
      <c r="O7" s="1">
        <v>2</v>
      </c>
      <c r="P7" s="1">
        <v>1</v>
      </c>
      <c r="Q7" s="1">
        <v>3</v>
      </c>
      <c r="R7" s="1">
        <v>5</v>
      </c>
      <c r="S7" s="1">
        <v>4</v>
      </c>
      <c r="T7" s="1">
        <v>5</v>
      </c>
      <c r="U7" s="1">
        <v>2</v>
      </c>
      <c r="V7" s="1">
        <v>3</v>
      </c>
      <c r="W7" s="1" t="s">
        <v>12</v>
      </c>
      <c r="X7" s="1">
        <v>2</v>
      </c>
      <c r="Y7" s="1" t="s">
        <v>11</v>
      </c>
      <c r="Z7" s="1" t="s">
        <v>155</v>
      </c>
    </row>
    <row r="8" spans="1:26" x14ac:dyDescent="0.3">
      <c r="A8" s="1" t="s">
        <v>67</v>
      </c>
      <c r="B8" s="1" t="s">
        <v>27</v>
      </c>
      <c r="C8" s="1" t="s">
        <v>47</v>
      </c>
      <c r="D8" s="1" t="s">
        <v>47</v>
      </c>
      <c r="E8" s="1" t="s">
        <v>48</v>
      </c>
      <c r="F8" s="1" t="s">
        <v>48</v>
      </c>
      <c r="G8" s="1" t="s">
        <v>48</v>
      </c>
      <c r="H8" s="1" t="s">
        <v>47</v>
      </c>
      <c r="J8" s="1" t="s">
        <v>7</v>
      </c>
      <c r="K8" s="1" t="s">
        <v>8</v>
      </c>
      <c r="L8" s="1" t="s">
        <v>9</v>
      </c>
      <c r="M8" s="1" t="s">
        <v>10</v>
      </c>
      <c r="N8" s="1">
        <v>5</v>
      </c>
      <c r="O8" s="1">
        <v>2</v>
      </c>
      <c r="P8" s="1">
        <v>4</v>
      </c>
      <c r="Q8" s="1">
        <v>1</v>
      </c>
      <c r="R8" s="1">
        <v>3</v>
      </c>
      <c r="S8" s="1">
        <v>5</v>
      </c>
      <c r="T8" s="1">
        <v>3</v>
      </c>
      <c r="U8" s="1">
        <v>4</v>
      </c>
      <c r="V8" s="1" t="s">
        <v>11</v>
      </c>
      <c r="W8" s="1">
        <v>2</v>
      </c>
      <c r="X8" s="1" t="s">
        <v>12</v>
      </c>
      <c r="Y8" s="1">
        <v>3</v>
      </c>
      <c r="Z8" s="1" t="s">
        <v>52</v>
      </c>
    </row>
    <row r="9" spans="1:26" x14ac:dyDescent="0.3">
      <c r="A9" s="1" t="s">
        <v>67</v>
      </c>
      <c r="B9" s="1" t="s">
        <v>28</v>
      </c>
      <c r="C9" s="1" t="s">
        <v>47</v>
      </c>
      <c r="D9" s="1" t="s">
        <v>48</v>
      </c>
      <c r="E9" s="1" t="s">
        <v>48</v>
      </c>
      <c r="F9" s="1" t="s">
        <v>48</v>
      </c>
      <c r="G9" s="1" t="s">
        <v>48</v>
      </c>
      <c r="H9" s="1" t="s">
        <v>47</v>
      </c>
      <c r="J9" s="1" t="s">
        <v>7</v>
      </c>
      <c r="K9" s="1" t="s">
        <v>15</v>
      </c>
      <c r="L9" s="1" t="s">
        <v>22</v>
      </c>
      <c r="M9" s="1" t="s">
        <v>10</v>
      </c>
      <c r="N9" s="1">
        <v>4</v>
      </c>
      <c r="O9" s="1">
        <v>1</v>
      </c>
      <c r="P9" s="1">
        <v>4</v>
      </c>
      <c r="Q9" s="1">
        <v>2</v>
      </c>
      <c r="R9" s="1">
        <v>5</v>
      </c>
      <c r="S9" s="1">
        <v>1</v>
      </c>
      <c r="T9" s="1">
        <v>5</v>
      </c>
      <c r="U9" s="1">
        <v>1</v>
      </c>
      <c r="V9" s="1" t="s">
        <v>11</v>
      </c>
      <c r="W9" s="1" t="s">
        <v>12</v>
      </c>
      <c r="X9" s="1">
        <v>2</v>
      </c>
      <c r="Y9" s="1">
        <v>3</v>
      </c>
      <c r="Z9" s="1" t="s">
        <v>29</v>
      </c>
    </row>
    <row r="10" spans="1:26" ht="158.4" x14ac:dyDescent="0.3">
      <c r="A10" s="1" t="s">
        <v>67</v>
      </c>
      <c r="B10" s="1" t="s">
        <v>30</v>
      </c>
      <c r="C10" s="1" t="s">
        <v>47</v>
      </c>
      <c r="D10" s="1" t="s">
        <v>47</v>
      </c>
      <c r="E10" s="1" t="s">
        <v>48</v>
      </c>
      <c r="F10" s="1" t="s">
        <v>48</v>
      </c>
      <c r="G10" s="1" t="s">
        <v>48</v>
      </c>
      <c r="H10" s="1" t="s">
        <v>47</v>
      </c>
      <c r="J10" s="1" t="s">
        <v>31</v>
      </c>
      <c r="K10" s="1" t="s">
        <v>32</v>
      </c>
      <c r="L10" s="1" t="s">
        <v>22</v>
      </c>
      <c r="M10" s="1" t="s">
        <v>10</v>
      </c>
      <c r="N10" s="1">
        <v>4</v>
      </c>
      <c r="O10" s="1">
        <v>4</v>
      </c>
      <c r="P10" s="1">
        <v>1</v>
      </c>
      <c r="Q10" s="1">
        <v>5</v>
      </c>
      <c r="R10" s="1">
        <v>5</v>
      </c>
      <c r="S10" s="1">
        <v>2</v>
      </c>
      <c r="T10" s="1">
        <v>5</v>
      </c>
      <c r="U10" s="1">
        <v>1</v>
      </c>
      <c r="V10" s="1">
        <v>3</v>
      </c>
      <c r="W10" s="1" t="s">
        <v>12</v>
      </c>
      <c r="X10" s="1" t="s">
        <v>11</v>
      </c>
      <c r="Y10" s="1">
        <v>2</v>
      </c>
      <c r="Z10" s="1" t="s">
        <v>156</v>
      </c>
    </row>
    <row r="11" spans="1:26" ht="403.2" x14ac:dyDescent="0.3">
      <c r="A11" s="1" t="s">
        <v>67</v>
      </c>
      <c r="B11" s="1" t="s">
        <v>33</v>
      </c>
      <c r="C11" s="1" t="s">
        <v>47</v>
      </c>
      <c r="D11" s="1" t="s">
        <v>47</v>
      </c>
      <c r="E11" s="1" t="s">
        <v>47</v>
      </c>
      <c r="F11" s="1" t="s">
        <v>48</v>
      </c>
      <c r="G11" s="1" t="s">
        <v>48</v>
      </c>
      <c r="H11" s="1" t="s">
        <v>48</v>
      </c>
      <c r="J11" s="1" t="s">
        <v>18</v>
      </c>
      <c r="K11" s="1" t="s">
        <v>8</v>
      </c>
      <c r="L11" s="1" t="s">
        <v>19</v>
      </c>
      <c r="M11" s="1" t="s">
        <v>10</v>
      </c>
      <c r="N11" s="1">
        <v>4</v>
      </c>
      <c r="O11" s="1">
        <v>4</v>
      </c>
      <c r="P11" s="1">
        <v>1</v>
      </c>
      <c r="Q11" s="1">
        <v>1</v>
      </c>
      <c r="R11" s="1">
        <v>4</v>
      </c>
      <c r="S11" s="1">
        <v>3</v>
      </c>
      <c r="T11" s="1">
        <v>4</v>
      </c>
      <c r="U11" s="1">
        <v>4</v>
      </c>
      <c r="V11" s="1">
        <v>3</v>
      </c>
      <c r="W11" s="1" t="s">
        <v>12</v>
      </c>
      <c r="X11" s="1">
        <v>2</v>
      </c>
      <c r="Y11" s="1" t="s">
        <v>11</v>
      </c>
      <c r="Z11" s="1" t="s">
        <v>157</v>
      </c>
    </row>
    <row r="12" spans="1:26" x14ac:dyDescent="0.3">
      <c r="A12" s="1" t="s">
        <v>67</v>
      </c>
      <c r="B12" s="1" t="s">
        <v>34</v>
      </c>
      <c r="C12" s="1" t="s">
        <v>47</v>
      </c>
      <c r="D12" s="1" t="s">
        <v>47</v>
      </c>
      <c r="E12" s="1" t="s">
        <v>48</v>
      </c>
      <c r="F12" s="1" t="s">
        <v>48</v>
      </c>
      <c r="G12" s="1" t="s">
        <v>48</v>
      </c>
      <c r="H12" s="1" t="s">
        <v>47</v>
      </c>
      <c r="J12" s="1" t="s">
        <v>7</v>
      </c>
      <c r="K12" s="1" t="s">
        <v>8</v>
      </c>
      <c r="L12" s="1" t="s">
        <v>35</v>
      </c>
      <c r="M12" s="1" t="s">
        <v>10</v>
      </c>
      <c r="N12" s="1">
        <v>3</v>
      </c>
      <c r="O12" s="1">
        <v>4</v>
      </c>
      <c r="P12" s="1">
        <v>3</v>
      </c>
      <c r="Q12" s="1">
        <v>1</v>
      </c>
      <c r="R12" s="1">
        <v>4</v>
      </c>
      <c r="S12" s="1">
        <v>2</v>
      </c>
      <c r="T12" s="1">
        <v>3</v>
      </c>
      <c r="U12" s="1">
        <v>2</v>
      </c>
      <c r="V12" s="1">
        <v>2</v>
      </c>
      <c r="W12" s="1" t="s">
        <v>12</v>
      </c>
      <c r="X12" s="1" t="s">
        <v>11</v>
      </c>
      <c r="Y12" s="1">
        <v>3</v>
      </c>
      <c r="Z12" s="1" t="s">
        <v>64</v>
      </c>
    </row>
    <row r="13" spans="1:26" ht="100.8" x14ac:dyDescent="0.3">
      <c r="A13" s="1" t="s">
        <v>67</v>
      </c>
      <c r="B13" s="1" t="s">
        <v>36</v>
      </c>
      <c r="C13" s="1" t="s">
        <v>47</v>
      </c>
      <c r="D13" s="1" t="s">
        <v>47</v>
      </c>
      <c r="E13" s="1" t="s">
        <v>48</v>
      </c>
      <c r="F13" s="1" t="s">
        <v>47</v>
      </c>
      <c r="G13" s="1" t="s">
        <v>48</v>
      </c>
      <c r="H13" s="1" t="s">
        <v>47</v>
      </c>
      <c r="J13" s="1" t="s">
        <v>7</v>
      </c>
      <c r="K13" s="1" t="s">
        <v>15</v>
      </c>
      <c r="L13" s="1" t="s">
        <v>37</v>
      </c>
      <c r="M13" s="1" t="s">
        <v>10</v>
      </c>
      <c r="N13" s="1">
        <v>5</v>
      </c>
      <c r="O13" s="1">
        <v>1</v>
      </c>
      <c r="P13" s="1">
        <v>1</v>
      </c>
      <c r="Q13" s="1">
        <v>1</v>
      </c>
      <c r="R13" s="1">
        <v>4</v>
      </c>
      <c r="S13" s="1">
        <v>4</v>
      </c>
      <c r="T13" s="1">
        <v>1</v>
      </c>
      <c r="U13" s="1">
        <v>4</v>
      </c>
      <c r="V13" s="1" t="s">
        <v>11</v>
      </c>
      <c r="W13" s="1">
        <v>3</v>
      </c>
      <c r="X13" s="1">
        <v>2</v>
      </c>
      <c r="Y13" s="1" t="s">
        <v>12</v>
      </c>
      <c r="Z13" s="1" t="s">
        <v>65</v>
      </c>
    </row>
    <row r="14" spans="1:26" ht="57.6" x14ac:dyDescent="0.3">
      <c r="A14" s="1" t="s">
        <v>67</v>
      </c>
      <c r="B14" s="1" t="s">
        <v>38</v>
      </c>
      <c r="C14" s="1" t="s">
        <v>47</v>
      </c>
      <c r="D14" s="1" t="s">
        <v>48</v>
      </c>
      <c r="E14" s="1" t="s">
        <v>47</v>
      </c>
      <c r="F14" s="1" t="s">
        <v>47</v>
      </c>
      <c r="G14" s="1" t="s">
        <v>48</v>
      </c>
      <c r="H14" s="1" t="s">
        <v>48</v>
      </c>
      <c r="J14" s="1" t="s">
        <v>31</v>
      </c>
      <c r="K14" s="1" t="s">
        <v>15</v>
      </c>
      <c r="L14" s="1" t="s">
        <v>9</v>
      </c>
      <c r="M14" s="1" t="s">
        <v>10</v>
      </c>
      <c r="N14" s="1">
        <v>2</v>
      </c>
      <c r="O14" s="1">
        <v>2</v>
      </c>
      <c r="P14" s="1">
        <v>3</v>
      </c>
      <c r="Q14" s="1">
        <v>1</v>
      </c>
      <c r="R14" s="1">
        <v>4</v>
      </c>
      <c r="S14" s="1">
        <v>3</v>
      </c>
      <c r="T14" s="1">
        <v>5</v>
      </c>
      <c r="U14" s="1">
        <v>3</v>
      </c>
      <c r="V14" s="1">
        <v>3</v>
      </c>
      <c r="W14" s="1" t="s">
        <v>12</v>
      </c>
      <c r="X14" s="1">
        <v>2</v>
      </c>
      <c r="Y14" s="1" t="s">
        <v>11</v>
      </c>
      <c r="Z14" s="1" t="s">
        <v>39</v>
      </c>
    </row>
    <row r="15" spans="1:26" ht="72" x14ac:dyDescent="0.3">
      <c r="A15" s="1" t="s">
        <v>92</v>
      </c>
      <c r="B15" s="1" t="s">
        <v>68</v>
      </c>
      <c r="C15" s="1" t="s">
        <v>48</v>
      </c>
      <c r="D15" s="1" t="s">
        <v>47</v>
      </c>
      <c r="E15" s="1" t="s">
        <v>48</v>
      </c>
      <c r="F15" s="1" t="s">
        <v>48</v>
      </c>
      <c r="G15" s="1" t="s">
        <v>48</v>
      </c>
      <c r="H15" s="1" t="s">
        <v>48</v>
      </c>
      <c r="J15" s="1" t="s">
        <v>31</v>
      </c>
      <c r="K15" s="1" t="s">
        <v>32</v>
      </c>
      <c r="L15" s="1" t="s">
        <v>69</v>
      </c>
      <c r="M15" s="1" t="s">
        <v>10</v>
      </c>
      <c r="N15" s="1">
        <v>5</v>
      </c>
      <c r="O15" s="1">
        <v>5</v>
      </c>
      <c r="P15" s="1">
        <v>5</v>
      </c>
      <c r="Q15" s="1">
        <v>5</v>
      </c>
      <c r="R15" s="1">
        <v>5</v>
      </c>
      <c r="S15" s="1">
        <v>5</v>
      </c>
      <c r="T15" s="1">
        <v>5</v>
      </c>
      <c r="U15" s="1">
        <v>5</v>
      </c>
      <c r="V15" s="1" t="s">
        <v>11</v>
      </c>
      <c r="W15" s="1" t="s">
        <v>12</v>
      </c>
      <c r="X15" s="1">
        <v>3</v>
      </c>
      <c r="Y15" s="1">
        <v>2</v>
      </c>
      <c r="Z15" s="1" t="s">
        <v>70</v>
      </c>
    </row>
    <row r="16" spans="1:26" x14ac:dyDescent="0.3">
      <c r="A16" s="1" t="s">
        <v>92</v>
      </c>
      <c r="B16" s="1" t="s">
        <v>71</v>
      </c>
      <c r="C16" s="1" t="s">
        <v>47</v>
      </c>
      <c r="D16" s="1" t="s">
        <v>47</v>
      </c>
      <c r="E16" s="1" t="s">
        <v>47</v>
      </c>
      <c r="F16" s="1" t="s">
        <v>47</v>
      </c>
      <c r="G16" s="1" t="s">
        <v>47</v>
      </c>
      <c r="H16" s="1" t="s">
        <v>47</v>
      </c>
      <c r="J16" s="1" t="s">
        <v>18</v>
      </c>
      <c r="K16" s="1" t="s">
        <v>8</v>
      </c>
      <c r="L16" s="1" t="s">
        <v>19</v>
      </c>
      <c r="M16" s="1" t="s">
        <v>23</v>
      </c>
      <c r="N16" s="1">
        <v>3</v>
      </c>
      <c r="O16" s="1">
        <v>5</v>
      </c>
      <c r="P16" s="1">
        <v>1</v>
      </c>
      <c r="Q16" s="1">
        <v>3</v>
      </c>
      <c r="R16" s="1">
        <v>5</v>
      </c>
      <c r="S16" s="1">
        <v>2</v>
      </c>
      <c r="T16" s="1">
        <v>4</v>
      </c>
      <c r="U16" s="1">
        <v>2</v>
      </c>
      <c r="V16" s="1">
        <v>3</v>
      </c>
      <c r="W16" s="1" t="s">
        <v>12</v>
      </c>
      <c r="X16" s="1" t="s">
        <v>11</v>
      </c>
      <c r="Y16" s="1">
        <v>2</v>
      </c>
      <c r="Z16" s="1" t="s">
        <v>72</v>
      </c>
    </row>
    <row r="17" spans="1:26" ht="86.4" x14ac:dyDescent="0.3">
      <c r="A17" s="1" t="s">
        <v>92</v>
      </c>
      <c r="B17" s="1" t="s">
        <v>73</v>
      </c>
      <c r="C17" s="1" t="s">
        <v>47</v>
      </c>
      <c r="D17" s="1" t="s">
        <v>47</v>
      </c>
      <c r="E17" s="1" t="s">
        <v>48</v>
      </c>
      <c r="F17" s="1" t="s">
        <v>47</v>
      </c>
      <c r="G17" s="1" t="s">
        <v>48</v>
      </c>
      <c r="H17" s="1" t="s">
        <v>47</v>
      </c>
      <c r="I17" s="1" t="s">
        <v>74</v>
      </c>
      <c r="J17" s="1" t="s">
        <v>7</v>
      </c>
      <c r="K17" s="1" t="s">
        <v>75</v>
      </c>
      <c r="L17" s="1" t="s">
        <v>9</v>
      </c>
      <c r="M17" s="1" t="s">
        <v>10</v>
      </c>
      <c r="N17" s="1">
        <v>5</v>
      </c>
      <c r="O17" s="1">
        <v>1</v>
      </c>
      <c r="P17" s="1">
        <v>2</v>
      </c>
      <c r="Q17" s="1">
        <v>1</v>
      </c>
      <c r="R17" s="1">
        <v>5</v>
      </c>
      <c r="S17" s="1">
        <v>1</v>
      </c>
      <c r="T17" s="1">
        <v>5</v>
      </c>
      <c r="U17" s="1">
        <v>1</v>
      </c>
      <c r="V17" s="1">
        <v>3</v>
      </c>
      <c r="W17" s="1" t="s">
        <v>12</v>
      </c>
      <c r="X17" s="1" t="s">
        <v>11</v>
      </c>
      <c r="Y17" s="1">
        <v>2</v>
      </c>
      <c r="Z17" s="1" t="s">
        <v>145</v>
      </c>
    </row>
    <row r="18" spans="1:26" x14ac:dyDescent="0.3">
      <c r="A18" s="1" t="s">
        <v>92</v>
      </c>
      <c r="B18" s="1" t="s">
        <v>76</v>
      </c>
      <c r="C18" s="1" t="s">
        <v>47</v>
      </c>
      <c r="D18" s="1" t="s">
        <v>48</v>
      </c>
      <c r="E18" s="1" t="s">
        <v>48</v>
      </c>
      <c r="F18" s="1" t="s">
        <v>48</v>
      </c>
      <c r="G18" s="1" t="s">
        <v>47</v>
      </c>
      <c r="H18" s="1" t="s">
        <v>47</v>
      </c>
      <c r="J18" s="1" t="s">
        <v>7</v>
      </c>
      <c r="K18" s="1" t="s">
        <v>8</v>
      </c>
      <c r="L18" s="1" t="s">
        <v>22</v>
      </c>
      <c r="M18" s="1" t="s">
        <v>10</v>
      </c>
      <c r="N18" s="1">
        <v>4</v>
      </c>
      <c r="O18" s="1">
        <v>4</v>
      </c>
      <c r="P18" s="1">
        <v>5</v>
      </c>
      <c r="Q18" s="1">
        <v>4</v>
      </c>
      <c r="R18" s="1">
        <v>4</v>
      </c>
      <c r="S18" s="1">
        <v>2</v>
      </c>
      <c r="T18" s="1">
        <v>4</v>
      </c>
      <c r="U18" s="1">
        <v>4</v>
      </c>
      <c r="V18" s="1" t="s">
        <v>12</v>
      </c>
      <c r="W18" s="1" t="s">
        <v>11</v>
      </c>
      <c r="X18" s="1">
        <v>3</v>
      </c>
      <c r="Y18" s="1">
        <v>2</v>
      </c>
      <c r="Z18" s="1" t="s">
        <v>77</v>
      </c>
    </row>
    <row r="19" spans="1:26" ht="115.2" x14ac:dyDescent="0.3">
      <c r="A19" s="1" t="s">
        <v>92</v>
      </c>
      <c r="B19" s="1" t="s">
        <v>78</v>
      </c>
      <c r="C19" s="1" t="s">
        <v>47</v>
      </c>
      <c r="D19" s="1" t="s">
        <v>48</v>
      </c>
      <c r="E19" s="1" t="s">
        <v>48</v>
      </c>
      <c r="F19" s="1" t="s">
        <v>48</v>
      </c>
      <c r="G19" s="1" t="s">
        <v>48</v>
      </c>
      <c r="H19" s="1" t="s">
        <v>48</v>
      </c>
      <c r="J19" s="1" t="s">
        <v>7</v>
      </c>
      <c r="K19" s="1" t="s">
        <v>32</v>
      </c>
      <c r="L19" s="1" t="s">
        <v>16</v>
      </c>
      <c r="M19" s="1" t="s">
        <v>10</v>
      </c>
      <c r="N19" s="1">
        <v>3</v>
      </c>
      <c r="O19" s="1">
        <v>5</v>
      </c>
      <c r="P19" s="1">
        <v>1</v>
      </c>
      <c r="Q19" s="1">
        <v>1</v>
      </c>
      <c r="R19" s="1">
        <v>4</v>
      </c>
      <c r="S19" s="1">
        <v>3</v>
      </c>
      <c r="T19" s="1">
        <v>4</v>
      </c>
      <c r="U19" s="1">
        <v>2</v>
      </c>
      <c r="V19" s="1">
        <v>2</v>
      </c>
      <c r="W19" s="1" t="s">
        <v>12</v>
      </c>
      <c r="X19" s="1" t="s">
        <v>11</v>
      </c>
      <c r="Y19" s="1">
        <v>3</v>
      </c>
      <c r="Z19" s="1" t="s">
        <v>79</v>
      </c>
    </row>
    <row r="20" spans="1:26" ht="72" x14ac:dyDescent="0.3">
      <c r="A20" s="1" t="s">
        <v>92</v>
      </c>
      <c r="B20" s="1" t="s">
        <v>80</v>
      </c>
      <c r="C20" s="1" t="s">
        <v>47</v>
      </c>
      <c r="D20" s="1" t="s">
        <v>47</v>
      </c>
      <c r="E20" s="1" t="s">
        <v>48</v>
      </c>
      <c r="F20" s="1" t="s">
        <v>47</v>
      </c>
      <c r="G20" s="1" t="s">
        <v>48</v>
      </c>
      <c r="H20" s="1" t="s">
        <v>47</v>
      </c>
      <c r="J20" s="1" t="s">
        <v>7</v>
      </c>
      <c r="K20" s="1" t="s">
        <v>75</v>
      </c>
      <c r="L20" s="1" t="s">
        <v>22</v>
      </c>
      <c r="M20" s="1" t="s">
        <v>10</v>
      </c>
      <c r="N20" s="1">
        <v>4</v>
      </c>
      <c r="O20" s="1">
        <v>1</v>
      </c>
      <c r="P20" s="1">
        <v>1</v>
      </c>
      <c r="Q20" s="1">
        <v>1</v>
      </c>
      <c r="R20" s="1">
        <v>2</v>
      </c>
      <c r="S20" s="1">
        <v>2</v>
      </c>
      <c r="T20" s="1">
        <v>2</v>
      </c>
      <c r="U20" s="1">
        <v>4</v>
      </c>
      <c r="V20" s="1" t="s">
        <v>11</v>
      </c>
      <c r="W20" s="1">
        <v>3</v>
      </c>
      <c r="X20" s="1" t="s">
        <v>12</v>
      </c>
      <c r="Y20" s="1">
        <v>2</v>
      </c>
      <c r="Z20" s="1" t="s">
        <v>81</v>
      </c>
    </row>
    <row r="21" spans="1:26" x14ac:dyDescent="0.3">
      <c r="A21" s="1" t="s">
        <v>92</v>
      </c>
      <c r="B21" s="1" t="s">
        <v>82</v>
      </c>
      <c r="C21" s="1" t="s">
        <v>47</v>
      </c>
      <c r="D21" s="1" t="s">
        <v>48</v>
      </c>
      <c r="E21" s="1" t="s">
        <v>48</v>
      </c>
      <c r="F21" s="1" t="s">
        <v>48</v>
      </c>
      <c r="G21" s="1" t="s">
        <v>48</v>
      </c>
      <c r="H21" s="1" t="s">
        <v>47</v>
      </c>
      <c r="J21" s="1" t="s">
        <v>7</v>
      </c>
      <c r="K21" s="1" t="s">
        <v>8</v>
      </c>
      <c r="L21" s="1" t="s">
        <v>19</v>
      </c>
      <c r="M21" s="1" t="s">
        <v>10</v>
      </c>
      <c r="N21" s="1">
        <v>2</v>
      </c>
      <c r="O21" s="1">
        <v>4</v>
      </c>
      <c r="P21" s="1">
        <v>2</v>
      </c>
      <c r="Q21" s="1">
        <v>1</v>
      </c>
      <c r="R21" s="1">
        <v>5</v>
      </c>
      <c r="S21" s="1">
        <v>1</v>
      </c>
      <c r="T21" s="1">
        <v>2</v>
      </c>
      <c r="U21" s="1">
        <v>4</v>
      </c>
      <c r="V21" s="1">
        <v>2</v>
      </c>
      <c r="W21" s="1">
        <v>3</v>
      </c>
      <c r="X21" s="1" t="s">
        <v>11</v>
      </c>
      <c r="Y21" s="1" t="s">
        <v>12</v>
      </c>
      <c r="Z21" s="1" t="s">
        <v>83</v>
      </c>
    </row>
    <row r="22" spans="1:26" ht="316.8" x14ac:dyDescent="0.3">
      <c r="A22" s="1" t="s">
        <v>92</v>
      </c>
      <c r="B22" s="1" t="s">
        <v>84</v>
      </c>
      <c r="C22" s="1" t="s">
        <v>47</v>
      </c>
      <c r="D22" s="1" t="s">
        <v>48</v>
      </c>
      <c r="E22" s="1" t="s">
        <v>48</v>
      </c>
      <c r="F22" s="1" t="s">
        <v>47</v>
      </c>
      <c r="G22" s="1" t="s">
        <v>48</v>
      </c>
      <c r="H22" s="1" t="s">
        <v>47</v>
      </c>
      <c r="J22" s="1" t="s">
        <v>7</v>
      </c>
      <c r="K22" s="1" t="s">
        <v>75</v>
      </c>
      <c r="L22" s="1" t="s">
        <v>69</v>
      </c>
      <c r="M22" s="1" t="s">
        <v>10</v>
      </c>
      <c r="N22" s="1">
        <v>4</v>
      </c>
      <c r="O22" s="1">
        <v>2</v>
      </c>
      <c r="P22" s="1">
        <v>2</v>
      </c>
      <c r="Q22" s="1">
        <v>3</v>
      </c>
      <c r="R22" s="1">
        <v>3</v>
      </c>
      <c r="S22" s="1">
        <v>3</v>
      </c>
      <c r="T22" s="1">
        <v>4</v>
      </c>
      <c r="U22" s="1">
        <v>2</v>
      </c>
      <c r="V22" s="1" t="s">
        <v>11</v>
      </c>
      <c r="W22" s="1" t="s">
        <v>12</v>
      </c>
      <c r="X22" s="1">
        <v>3</v>
      </c>
      <c r="Y22" s="1">
        <v>2</v>
      </c>
      <c r="Z22" s="1" t="s">
        <v>146</v>
      </c>
    </row>
    <row r="23" spans="1:26" ht="43.2" x14ac:dyDescent="0.3">
      <c r="A23" s="1" t="s">
        <v>92</v>
      </c>
      <c r="B23" s="1" t="s">
        <v>85</v>
      </c>
      <c r="C23" s="1" t="s">
        <v>47</v>
      </c>
      <c r="D23" s="1" t="s">
        <v>47</v>
      </c>
      <c r="E23" s="1" t="s">
        <v>48</v>
      </c>
      <c r="F23" s="1" t="s">
        <v>48</v>
      </c>
      <c r="G23" s="1" t="s">
        <v>48</v>
      </c>
      <c r="H23" s="1" t="s">
        <v>48</v>
      </c>
      <c r="J23" s="1" t="s">
        <v>31</v>
      </c>
      <c r="K23" s="1" t="s">
        <v>32</v>
      </c>
      <c r="L23" s="1" t="s">
        <v>19</v>
      </c>
      <c r="M23" s="1" t="s">
        <v>10</v>
      </c>
      <c r="N23" s="1">
        <v>3</v>
      </c>
      <c r="O23" s="1">
        <v>2</v>
      </c>
      <c r="P23" s="1">
        <v>2</v>
      </c>
      <c r="Q23" s="1">
        <v>1</v>
      </c>
      <c r="R23" s="1">
        <v>3</v>
      </c>
      <c r="S23" s="1">
        <v>2</v>
      </c>
      <c r="T23" s="1">
        <v>4</v>
      </c>
      <c r="U23" s="1">
        <v>2</v>
      </c>
      <c r="V23" s="1">
        <v>3</v>
      </c>
      <c r="W23" s="1" t="s">
        <v>12</v>
      </c>
      <c r="X23" s="1">
        <v>2</v>
      </c>
      <c r="Y23" s="1" t="s">
        <v>11</v>
      </c>
      <c r="Z23" s="1" t="s">
        <v>86</v>
      </c>
    </row>
    <row r="24" spans="1:26" x14ac:dyDescent="0.3">
      <c r="A24" s="1" t="s">
        <v>92</v>
      </c>
      <c r="B24" s="1" t="s">
        <v>87</v>
      </c>
      <c r="C24" s="1" t="s">
        <v>47</v>
      </c>
      <c r="D24" s="1" t="s">
        <v>47</v>
      </c>
      <c r="E24" s="1" t="s">
        <v>48</v>
      </c>
      <c r="F24" s="1" t="s">
        <v>48</v>
      </c>
      <c r="G24" s="1" t="s">
        <v>48</v>
      </c>
      <c r="H24" s="1" t="s">
        <v>47</v>
      </c>
      <c r="J24" s="1" t="s">
        <v>7</v>
      </c>
      <c r="K24" s="1" t="s">
        <v>8</v>
      </c>
      <c r="L24" s="1" t="s">
        <v>19</v>
      </c>
      <c r="M24" s="1" t="s">
        <v>23</v>
      </c>
      <c r="N24" s="1">
        <v>4</v>
      </c>
      <c r="O24" s="1">
        <v>1</v>
      </c>
      <c r="P24" s="1">
        <v>3</v>
      </c>
      <c r="Q24" s="1">
        <v>1</v>
      </c>
      <c r="R24" s="1">
        <v>4</v>
      </c>
      <c r="S24" s="1">
        <v>1</v>
      </c>
      <c r="T24" s="1">
        <v>1</v>
      </c>
      <c r="U24" s="1">
        <v>1</v>
      </c>
      <c r="V24" s="1">
        <v>2</v>
      </c>
      <c r="W24" s="1" t="s">
        <v>12</v>
      </c>
      <c r="X24" s="1" t="s">
        <v>11</v>
      </c>
      <c r="Y24" s="1">
        <v>3</v>
      </c>
      <c r="Z24" s="1" t="s">
        <v>88</v>
      </c>
    </row>
    <row r="25" spans="1:26" ht="72" x14ac:dyDescent="0.3">
      <c r="A25" s="1" t="s">
        <v>92</v>
      </c>
      <c r="B25" s="1" t="s">
        <v>89</v>
      </c>
      <c r="C25" s="1" t="s">
        <v>47</v>
      </c>
      <c r="D25" s="1" t="s">
        <v>47</v>
      </c>
      <c r="E25" s="1" t="s">
        <v>48</v>
      </c>
      <c r="F25" s="1" t="s">
        <v>48</v>
      </c>
      <c r="G25" s="1" t="s">
        <v>48</v>
      </c>
      <c r="H25" s="1" t="s">
        <v>47</v>
      </c>
      <c r="J25" s="1" t="s">
        <v>7</v>
      </c>
      <c r="K25" s="1" t="s">
        <v>8</v>
      </c>
      <c r="L25" s="1" t="s">
        <v>90</v>
      </c>
      <c r="M25" s="1" t="s">
        <v>10</v>
      </c>
      <c r="N25" s="1">
        <v>4</v>
      </c>
      <c r="O25" s="1">
        <v>5</v>
      </c>
      <c r="P25" s="1">
        <v>5</v>
      </c>
      <c r="Q25" s="1">
        <v>2</v>
      </c>
      <c r="R25" s="1">
        <v>3</v>
      </c>
      <c r="S25" s="1">
        <v>3</v>
      </c>
      <c r="T25" s="1">
        <v>5</v>
      </c>
      <c r="U25" s="1">
        <v>1</v>
      </c>
      <c r="V25" s="1">
        <v>2</v>
      </c>
      <c r="W25" s="1">
        <v>3</v>
      </c>
      <c r="X25" s="1" t="s">
        <v>12</v>
      </c>
      <c r="Y25" s="1" t="s">
        <v>11</v>
      </c>
      <c r="Z25" s="1" t="s">
        <v>91</v>
      </c>
    </row>
    <row r="26" spans="1:26" ht="57.6" x14ac:dyDescent="0.3">
      <c r="A26" s="1" t="s">
        <v>111</v>
      </c>
      <c r="B26" s="1" t="s">
        <v>93</v>
      </c>
      <c r="C26" s="1" t="s">
        <v>47</v>
      </c>
      <c r="D26" s="1" t="s">
        <v>48</v>
      </c>
      <c r="E26" s="1" t="s">
        <v>48</v>
      </c>
      <c r="F26" s="1" t="s">
        <v>47</v>
      </c>
      <c r="G26" s="1" t="s">
        <v>47</v>
      </c>
      <c r="H26" s="1" t="s">
        <v>47</v>
      </c>
      <c r="J26" s="1" t="s">
        <v>7</v>
      </c>
      <c r="K26" s="1" t="s">
        <v>75</v>
      </c>
      <c r="L26" s="1" t="s">
        <v>37</v>
      </c>
      <c r="M26" s="1" t="s">
        <v>10</v>
      </c>
      <c r="N26" s="1">
        <v>2</v>
      </c>
      <c r="O26" s="1">
        <v>4</v>
      </c>
      <c r="P26" s="1">
        <v>1</v>
      </c>
      <c r="Q26" s="1">
        <v>1</v>
      </c>
      <c r="R26" s="1">
        <v>4</v>
      </c>
      <c r="S26" s="1">
        <v>2</v>
      </c>
      <c r="T26" s="1">
        <v>4</v>
      </c>
      <c r="U26" s="1">
        <v>2</v>
      </c>
      <c r="V26" s="1">
        <v>3</v>
      </c>
      <c r="W26" s="1" t="s">
        <v>12</v>
      </c>
      <c r="X26" s="1">
        <v>2</v>
      </c>
      <c r="Y26" s="1" t="s">
        <v>11</v>
      </c>
      <c r="Z26" s="1" t="s">
        <v>94</v>
      </c>
    </row>
    <row r="27" spans="1:26" x14ac:dyDescent="0.3">
      <c r="A27" s="1" t="s">
        <v>111</v>
      </c>
      <c r="B27" s="1" t="s">
        <v>95</v>
      </c>
      <c r="C27" s="1" t="s">
        <v>47</v>
      </c>
      <c r="D27" s="1" t="s">
        <v>47</v>
      </c>
      <c r="E27" s="1" t="s">
        <v>48</v>
      </c>
      <c r="F27" s="1" t="s">
        <v>47</v>
      </c>
      <c r="G27" s="1" t="s">
        <v>48</v>
      </c>
      <c r="H27" s="1" t="s">
        <v>48</v>
      </c>
      <c r="J27" s="1" t="s">
        <v>18</v>
      </c>
      <c r="K27" s="1" t="s">
        <v>8</v>
      </c>
      <c r="L27" s="1" t="s">
        <v>16</v>
      </c>
      <c r="M27" s="1" t="s">
        <v>10</v>
      </c>
      <c r="N27" s="1">
        <v>2</v>
      </c>
      <c r="O27" s="1">
        <v>1</v>
      </c>
      <c r="P27" s="1">
        <v>1</v>
      </c>
      <c r="Q27" s="1">
        <v>1</v>
      </c>
      <c r="R27" s="1">
        <v>1</v>
      </c>
      <c r="S27" s="1">
        <v>2</v>
      </c>
      <c r="T27" s="1">
        <v>3</v>
      </c>
      <c r="U27" s="1">
        <v>2</v>
      </c>
      <c r="V27" s="1">
        <v>2</v>
      </c>
      <c r="W27" s="1" t="s">
        <v>12</v>
      </c>
      <c r="X27" s="1">
        <v>3</v>
      </c>
      <c r="Y27" s="1" t="s">
        <v>11</v>
      </c>
      <c r="Z27" s="1" t="s">
        <v>96</v>
      </c>
    </row>
    <row r="28" spans="1:26" x14ac:dyDescent="0.3">
      <c r="A28" s="1" t="s">
        <v>111</v>
      </c>
      <c r="B28" s="1" t="s">
        <v>97</v>
      </c>
      <c r="C28" s="1" t="s">
        <v>47</v>
      </c>
      <c r="D28" s="1" t="s">
        <v>48</v>
      </c>
      <c r="E28" s="1" t="s">
        <v>48</v>
      </c>
      <c r="F28" s="1" t="s">
        <v>47</v>
      </c>
      <c r="G28" s="1" t="s">
        <v>48</v>
      </c>
      <c r="H28" s="1" t="s">
        <v>47</v>
      </c>
      <c r="J28" s="1" t="s">
        <v>18</v>
      </c>
      <c r="K28" s="1" t="s">
        <v>8</v>
      </c>
      <c r="L28" s="1" t="s">
        <v>25</v>
      </c>
      <c r="M28" s="1" t="s">
        <v>10</v>
      </c>
      <c r="N28" s="1">
        <v>5</v>
      </c>
      <c r="O28" s="1">
        <v>2</v>
      </c>
      <c r="P28" s="1">
        <v>1</v>
      </c>
      <c r="Q28" s="1">
        <v>1</v>
      </c>
      <c r="R28" s="1">
        <v>3</v>
      </c>
      <c r="S28" s="1">
        <v>2</v>
      </c>
      <c r="T28" s="1">
        <v>1</v>
      </c>
      <c r="U28" s="1">
        <v>2</v>
      </c>
      <c r="V28" s="1" t="s">
        <v>11</v>
      </c>
      <c r="W28" s="1" t="s">
        <v>12</v>
      </c>
      <c r="X28" s="1">
        <v>2</v>
      </c>
      <c r="Y28" s="1">
        <v>3</v>
      </c>
      <c r="Z28" s="1" t="s">
        <v>98</v>
      </c>
    </row>
    <row r="29" spans="1:26" ht="86.4" x14ac:dyDescent="0.3">
      <c r="A29" s="1" t="s">
        <v>111</v>
      </c>
      <c r="B29" s="1" t="s">
        <v>99</v>
      </c>
      <c r="C29" s="1" t="s">
        <v>47</v>
      </c>
      <c r="D29" s="1" t="s">
        <v>48</v>
      </c>
      <c r="E29" s="1" t="s">
        <v>48</v>
      </c>
      <c r="F29" s="1" t="s">
        <v>47</v>
      </c>
      <c r="G29" s="1" t="s">
        <v>48</v>
      </c>
      <c r="H29" s="1" t="s">
        <v>48</v>
      </c>
      <c r="J29" s="1" t="s">
        <v>31</v>
      </c>
      <c r="K29" s="1" t="s">
        <v>32</v>
      </c>
      <c r="L29" s="1" t="s">
        <v>100</v>
      </c>
      <c r="M29" s="1" t="s">
        <v>10</v>
      </c>
      <c r="N29" s="1">
        <v>4</v>
      </c>
      <c r="O29" s="1">
        <v>4</v>
      </c>
      <c r="P29" s="1">
        <v>1</v>
      </c>
      <c r="Q29" s="1">
        <v>1</v>
      </c>
      <c r="R29" s="1">
        <v>4</v>
      </c>
      <c r="S29" s="1">
        <v>4</v>
      </c>
      <c r="T29" s="1">
        <v>3</v>
      </c>
      <c r="U29" s="1">
        <v>3</v>
      </c>
      <c r="V29" s="1" t="s">
        <v>11</v>
      </c>
      <c r="W29" s="1" t="s">
        <v>12</v>
      </c>
      <c r="X29" s="1">
        <v>3</v>
      </c>
      <c r="Y29" s="1">
        <v>2</v>
      </c>
      <c r="Z29" s="1" t="s">
        <v>101</v>
      </c>
    </row>
    <row r="30" spans="1:26" ht="72" x14ac:dyDescent="0.3">
      <c r="A30" s="1" t="s">
        <v>111</v>
      </c>
      <c r="B30" s="1" t="s">
        <v>102</v>
      </c>
      <c r="C30" s="1" t="s">
        <v>47</v>
      </c>
      <c r="D30" s="1" t="s">
        <v>47</v>
      </c>
      <c r="E30" s="1" t="s">
        <v>48</v>
      </c>
      <c r="F30" s="1" t="s">
        <v>47</v>
      </c>
      <c r="G30" s="1" t="s">
        <v>48</v>
      </c>
      <c r="H30" s="1" t="s">
        <v>48</v>
      </c>
      <c r="J30" s="1" t="s">
        <v>7</v>
      </c>
      <c r="K30" s="1" t="s">
        <v>75</v>
      </c>
      <c r="L30" s="1" t="s">
        <v>25</v>
      </c>
      <c r="M30" s="1" t="s">
        <v>10</v>
      </c>
      <c r="N30" s="1">
        <v>2</v>
      </c>
      <c r="O30" s="1">
        <v>4</v>
      </c>
      <c r="P30" s="1">
        <v>2</v>
      </c>
      <c r="Q30" s="1">
        <v>2</v>
      </c>
      <c r="R30" s="1">
        <v>3</v>
      </c>
      <c r="S30" s="1">
        <v>4</v>
      </c>
      <c r="T30" s="1">
        <v>2</v>
      </c>
      <c r="U30" s="1">
        <v>3</v>
      </c>
      <c r="V30" s="1">
        <v>3</v>
      </c>
      <c r="W30" s="1" t="s">
        <v>12</v>
      </c>
      <c r="X30" s="1" t="s">
        <v>11</v>
      </c>
      <c r="Y30" s="1">
        <v>2</v>
      </c>
      <c r="Z30" s="1" t="s">
        <v>103</v>
      </c>
    </row>
    <row r="31" spans="1:26" x14ac:dyDescent="0.3">
      <c r="A31" s="1" t="s">
        <v>111</v>
      </c>
      <c r="B31" s="1" t="s">
        <v>104</v>
      </c>
      <c r="C31" s="1" t="s">
        <v>47</v>
      </c>
      <c r="D31" s="1" t="s">
        <v>47</v>
      </c>
      <c r="E31" s="1" t="s">
        <v>48</v>
      </c>
      <c r="F31" s="1" t="s">
        <v>47</v>
      </c>
      <c r="G31" s="1" t="s">
        <v>48</v>
      </c>
      <c r="H31" s="1" t="s">
        <v>48</v>
      </c>
      <c r="J31" s="1" t="s">
        <v>7</v>
      </c>
      <c r="K31" s="1" t="s">
        <v>8</v>
      </c>
      <c r="L31" s="1" t="s">
        <v>16</v>
      </c>
      <c r="M31" s="1" t="s">
        <v>10</v>
      </c>
      <c r="N31" s="1">
        <v>3</v>
      </c>
      <c r="O31" s="1">
        <v>4</v>
      </c>
      <c r="P31" s="1">
        <v>1</v>
      </c>
      <c r="Q31" s="1">
        <v>3</v>
      </c>
      <c r="R31" s="1">
        <v>3</v>
      </c>
      <c r="S31" s="1">
        <v>3</v>
      </c>
      <c r="T31" s="1">
        <v>4</v>
      </c>
      <c r="U31" s="1">
        <v>4</v>
      </c>
      <c r="V31" s="1">
        <v>3</v>
      </c>
      <c r="W31" s="1" t="s">
        <v>12</v>
      </c>
      <c r="X31" s="1">
        <v>2</v>
      </c>
      <c r="Y31" s="1" t="s">
        <v>11</v>
      </c>
      <c r="Z31" s="1" t="s">
        <v>105</v>
      </c>
    </row>
    <row r="32" spans="1:26" ht="302.39999999999998" x14ac:dyDescent="0.3">
      <c r="A32" s="1" t="s">
        <v>111</v>
      </c>
      <c r="B32" s="1" t="s">
        <v>106</v>
      </c>
      <c r="C32" s="1" t="s">
        <v>47</v>
      </c>
      <c r="D32" s="1" t="s">
        <v>47</v>
      </c>
      <c r="E32" s="1" t="s">
        <v>48</v>
      </c>
      <c r="F32" s="1" t="s">
        <v>47</v>
      </c>
      <c r="G32" s="1" t="s">
        <v>47</v>
      </c>
      <c r="H32" s="1" t="s">
        <v>47</v>
      </c>
      <c r="J32" s="1" t="s">
        <v>18</v>
      </c>
      <c r="K32" s="1" t="s">
        <v>8</v>
      </c>
      <c r="L32" s="1" t="s">
        <v>22</v>
      </c>
      <c r="M32" s="1" t="s">
        <v>10</v>
      </c>
      <c r="N32" s="1">
        <v>1</v>
      </c>
      <c r="O32" s="1">
        <v>5</v>
      </c>
      <c r="P32" s="1">
        <v>1</v>
      </c>
      <c r="Q32" s="1">
        <v>1</v>
      </c>
      <c r="R32" s="1">
        <v>3</v>
      </c>
      <c r="S32" s="1">
        <v>4</v>
      </c>
      <c r="T32" s="1">
        <v>4</v>
      </c>
      <c r="U32" s="1">
        <v>5</v>
      </c>
      <c r="V32" s="1">
        <v>3</v>
      </c>
      <c r="W32" s="1" t="s">
        <v>12</v>
      </c>
      <c r="X32" s="1">
        <v>2</v>
      </c>
      <c r="Y32" s="1" t="s">
        <v>11</v>
      </c>
      <c r="Z32" s="1" t="s">
        <v>107</v>
      </c>
    </row>
    <row r="33" spans="1:26" x14ac:dyDescent="0.3">
      <c r="A33" s="1" t="s">
        <v>111</v>
      </c>
      <c r="B33" s="1" t="s">
        <v>108</v>
      </c>
      <c r="C33" s="1" t="s">
        <v>47</v>
      </c>
      <c r="D33" s="1" t="s">
        <v>48</v>
      </c>
      <c r="E33" s="1" t="s">
        <v>48</v>
      </c>
      <c r="F33" s="1" t="s">
        <v>48</v>
      </c>
      <c r="G33" s="1" t="s">
        <v>47</v>
      </c>
      <c r="H33" s="1" t="s">
        <v>47</v>
      </c>
      <c r="J33" s="1" t="s">
        <v>7</v>
      </c>
      <c r="K33" s="1" t="s">
        <v>15</v>
      </c>
      <c r="L33" s="1" t="s">
        <v>22</v>
      </c>
      <c r="M33" s="1" t="s">
        <v>10</v>
      </c>
      <c r="N33" s="1">
        <v>2</v>
      </c>
      <c r="O33" s="1">
        <v>4</v>
      </c>
      <c r="P33" s="1">
        <v>1</v>
      </c>
      <c r="Q33" s="1">
        <v>1</v>
      </c>
      <c r="R33" s="1">
        <v>4</v>
      </c>
      <c r="S33" s="1">
        <v>2</v>
      </c>
      <c r="T33" s="1">
        <v>2</v>
      </c>
      <c r="U33" s="1">
        <v>4</v>
      </c>
      <c r="V33" s="1">
        <v>3</v>
      </c>
      <c r="W33" s="1" t="s">
        <v>12</v>
      </c>
      <c r="X33" s="1" t="s">
        <v>11</v>
      </c>
      <c r="Y33" s="1">
        <v>2</v>
      </c>
      <c r="Z33" s="1" t="s">
        <v>109</v>
      </c>
    </row>
    <row r="34" spans="1:26" ht="144" x14ac:dyDescent="0.3">
      <c r="A34" s="1" t="s">
        <v>111</v>
      </c>
      <c r="B34" s="1" t="s">
        <v>110</v>
      </c>
      <c r="C34" s="1" t="s">
        <v>47</v>
      </c>
      <c r="D34" s="1" t="s">
        <v>47</v>
      </c>
      <c r="E34" s="1" t="s">
        <v>48</v>
      </c>
      <c r="F34" s="1" t="s">
        <v>47</v>
      </c>
      <c r="G34" s="1" t="s">
        <v>47</v>
      </c>
      <c r="H34" s="1" t="s">
        <v>47</v>
      </c>
      <c r="J34" s="1" t="s">
        <v>7</v>
      </c>
      <c r="K34" s="1" t="s">
        <v>75</v>
      </c>
      <c r="L34" s="1" t="s">
        <v>22</v>
      </c>
      <c r="M34" s="1" t="s">
        <v>10</v>
      </c>
      <c r="N34" s="1">
        <v>4</v>
      </c>
      <c r="O34" s="1">
        <v>1</v>
      </c>
      <c r="P34" s="1">
        <v>1</v>
      </c>
      <c r="Q34" s="1">
        <v>1</v>
      </c>
      <c r="R34" s="1">
        <v>4</v>
      </c>
      <c r="S34" s="1">
        <v>1</v>
      </c>
      <c r="T34" s="1">
        <v>3</v>
      </c>
      <c r="U34" s="1">
        <v>1</v>
      </c>
      <c r="V34" s="1">
        <v>2</v>
      </c>
      <c r="W34" s="1" t="s">
        <v>12</v>
      </c>
      <c r="X34" s="1" t="s">
        <v>11</v>
      </c>
      <c r="Y34" s="1">
        <v>3</v>
      </c>
      <c r="Z34" s="1" t="s">
        <v>147</v>
      </c>
    </row>
    <row r="35" spans="1:26" x14ac:dyDescent="0.3">
      <c r="A35" s="1" t="s">
        <v>143</v>
      </c>
      <c r="B35" s="1" t="s">
        <v>112</v>
      </c>
      <c r="C35" s="1" t="s">
        <v>47</v>
      </c>
      <c r="D35" s="1" t="s">
        <v>47</v>
      </c>
      <c r="E35" s="1" t="s">
        <v>47</v>
      </c>
      <c r="F35" s="1" t="s">
        <v>47</v>
      </c>
      <c r="G35" s="1" t="s">
        <v>47</v>
      </c>
      <c r="H35" s="1" t="s">
        <v>47</v>
      </c>
      <c r="I35" s="1" t="s">
        <v>113</v>
      </c>
      <c r="J35" s="1" t="s">
        <v>18</v>
      </c>
      <c r="K35" s="1" t="s">
        <v>8</v>
      </c>
      <c r="L35" s="1" t="s">
        <v>114</v>
      </c>
      <c r="M35" s="1" t="s">
        <v>10</v>
      </c>
      <c r="N35" s="1">
        <v>2</v>
      </c>
      <c r="O35" s="1">
        <v>5</v>
      </c>
      <c r="P35" s="1">
        <v>2</v>
      </c>
      <c r="Q35" s="1">
        <v>5</v>
      </c>
      <c r="R35" s="1">
        <v>3</v>
      </c>
      <c r="S35" s="1">
        <v>3</v>
      </c>
      <c r="T35" s="1">
        <v>4</v>
      </c>
      <c r="U35" s="1">
        <v>4</v>
      </c>
      <c r="V35" s="1">
        <v>3</v>
      </c>
      <c r="W35" s="1" t="s">
        <v>12</v>
      </c>
      <c r="X35" s="1">
        <v>2</v>
      </c>
      <c r="Y35" s="1" t="s">
        <v>11</v>
      </c>
      <c r="Z35" s="1" t="s">
        <v>148</v>
      </c>
    </row>
    <row r="36" spans="1:26" x14ac:dyDescent="0.3">
      <c r="A36" s="1" t="s">
        <v>143</v>
      </c>
      <c r="B36" s="1" t="s">
        <v>115</v>
      </c>
      <c r="C36" s="1" t="s">
        <v>47</v>
      </c>
      <c r="D36" s="1" t="s">
        <v>47</v>
      </c>
      <c r="E36" s="1" t="s">
        <v>48</v>
      </c>
      <c r="F36" s="1" t="s">
        <v>48</v>
      </c>
      <c r="G36" s="1" t="s">
        <v>48</v>
      </c>
      <c r="H36" s="1" t="s">
        <v>47</v>
      </c>
      <c r="J36" s="1" t="s">
        <v>18</v>
      </c>
      <c r="K36" s="1" t="s">
        <v>8</v>
      </c>
      <c r="L36" s="1" t="s">
        <v>19</v>
      </c>
      <c r="M36" s="1" t="s">
        <v>10</v>
      </c>
      <c r="N36" s="1">
        <v>4</v>
      </c>
      <c r="O36" s="1">
        <v>4</v>
      </c>
      <c r="P36" s="1">
        <v>1</v>
      </c>
      <c r="Q36" s="1">
        <v>4</v>
      </c>
      <c r="R36" s="1">
        <v>4</v>
      </c>
      <c r="S36" s="1">
        <v>2</v>
      </c>
      <c r="T36" s="1">
        <v>3</v>
      </c>
      <c r="U36" s="1">
        <v>5</v>
      </c>
      <c r="V36" s="1">
        <v>2</v>
      </c>
      <c r="W36" s="1" t="s">
        <v>12</v>
      </c>
      <c r="X36" s="1" t="s">
        <v>11</v>
      </c>
      <c r="Y36" s="1">
        <v>3</v>
      </c>
      <c r="Z36" s="1" t="s">
        <v>116</v>
      </c>
    </row>
    <row r="37" spans="1:26" ht="216" x14ac:dyDescent="0.3">
      <c r="A37" s="1" t="s">
        <v>143</v>
      </c>
      <c r="B37" s="1" t="s">
        <v>117</v>
      </c>
      <c r="C37" s="1" t="s">
        <v>47</v>
      </c>
      <c r="D37" s="1" t="s">
        <v>48</v>
      </c>
      <c r="E37" s="1" t="s">
        <v>48</v>
      </c>
      <c r="F37" s="1" t="s">
        <v>47</v>
      </c>
      <c r="G37" s="1" t="s">
        <v>48</v>
      </c>
      <c r="H37" s="1" t="s">
        <v>47</v>
      </c>
      <c r="J37" s="1" t="s">
        <v>31</v>
      </c>
      <c r="K37" s="1" t="s">
        <v>15</v>
      </c>
      <c r="L37" s="1" t="s">
        <v>22</v>
      </c>
      <c r="M37" s="1" t="s">
        <v>23</v>
      </c>
      <c r="N37" s="1">
        <v>5</v>
      </c>
      <c r="O37" s="1">
        <v>3</v>
      </c>
      <c r="P37" s="1">
        <v>1</v>
      </c>
      <c r="Q37" s="1">
        <v>1</v>
      </c>
      <c r="R37" s="1">
        <v>5</v>
      </c>
      <c r="S37" s="1">
        <v>1</v>
      </c>
      <c r="T37" s="1">
        <v>3</v>
      </c>
      <c r="U37" s="1">
        <v>1</v>
      </c>
      <c r="V37" s="1" t="s">
        <v>11</v>
      </c>
      <c r="W37" s="1" t="s">
        <v>12</v>
      </c>
      <c r="X37" s="1">
        <v>2</v>
      </c>
      <c r="Y37" s="1">
        <v>3</v>
      </c>
      <c r="Z37" s="1" t="s">
        <v>118</v>
      </c>
    </row>
    <row r="38" spans="1:26" x14ac:dyDescent="0.3">
      <c r="A38" s="1" t="s">
        <v>143</v>
      </c>
      <c r="B38" s="1" t="s">
        <v>119</v>
      </c>
      <c r="C38" s="1" t="s">
        <v>47</v>
      </c>
      <c r="D38" s="1" t="s">
        <v>47</v>
      </c>
      <c r="E38" s="1" t="s">
        <v>47</v>
      </c>
      <c r="F38" s="1" t="s">
        <v>47</v>
      </c>
      <c r="G38" s="1" t="s">
        <v>47</v>
      </c>
      <c r="H38" s="1" t="s">
        <v>47</v>
      </c>
      <c r="J38" s="1" t="s">
        <v>18</v>
      </c>
      <c r="K38" s="1" t="s">
        <v>8</v>
      </c>
      <c r="L38" s="1" t="s">
        <v>19</v>
      </c>
      <c r="M38" s="1" t="s">
        <v>10</v>
      </c>
      <c r="N38" s="1">
        <v>5</v>
      </c>
      <c r="O38" s="1">
        <v>5</v>
      </c>
      <c r="P38" s="1">
        <v>1</v>
      </c>
      <c r="Q38" s="1">
        <v>1</v>
      </c>
      <c r="R38" s="1">
        <v>4</v>
      </c>
      <c r="S38" s="1">
        <v>2</v>
      </c>
      <c r="T38" s="1">
        <v>4</v>
      </c>
      <c r="U38" s="1">
        <v>1</v>
      </c>
      <c r="V38" s="1">
        <v>3</v>
      </c>
      <c r="W38" s="1" t="s">
        <v>12</v>
      </c>
      <c r="X38" s="1" t="s">
        <v>11</v>
      </c>
      <c r="Y38" s="1">
        <v>2</v>
      </c>
      <c r="Z38" s="1" t="s">
        <v>120</v>
      </c>
    </row>
    <row r="39" spans="1:26" x14ac:dyDescent="0.3">
      <c r="A39" s="1" t="s">
        <v>143</v>
      </c>
      <c r="B39" s="1" t="s">
        <v>121</v>
      </c>
      <c r="C39" s="1" t="s">
        <v>47</v>
      </c>
      <c r="D39" s="1" t="s">
        <v>48</v>
      </c>
      <c r="E39" s="1" t="s">
        <v>48</v>
      </c>
      <c r="F39" s="1" t="s">
        <v>48</v>
      </c>
      <c r="G39" s="1" t="s">
        <v>48</v>
      </c>
      <c r="H39" s="1" t="s">
        <v>48</v>
      </c>
      <c r="J39" s="1" t="s">
        <v>18</v>
      </c>
      <c r="K39" s="1" t="s">
        <v>8</v>
      </c>
      <c r="L39" s="1" t="s">
        <v>19</v>
      </c>
      <c r="M39" s="1" t="s">
        <v>10</v>
      </c>
      <c r="N39" s="1">
        <v>2</v>
      </c>
      <c r="O39" s="1">
        <v>3</v>
      </c>
      <c r="P39" s="1">
        <v>1</v>
      </c>
      <c r="Q39" s="1">
        <v>1</v>
      </c>
      <c r="R39" s="1">
        <v>5</v>
      </c>
      <c r="S39" s="1">
        <v>2</v>
      </c>
      <c r="T39" s="1">
        <v>4</v>
      </c>
      <c r="U39" s="1">
        <v>3</v>
      </c>
      <c r="V39" s="1">
        <v>3</v>
      </c>
      <c r="W39" s="1" t="s">
        <v>12</v>
      </c>
      <c r="X39" s="1" t="s">
        <v>11</v>
      </c>
      <c r="Y39" s="1">
        <v>2</v>
      </c>
      <c r="Z39" s="1" t="s">
        <v>149</v>
      </c>
    </row>
    <row r="40" spans="1:26" x14ac:dyDescent="0.3">
      <c r="A40" s="1" t="s">
        <v>143</v>
      </c>
      <c r="B40" s="1" t="s">
        <v>122</v>
      </c>
      <c r="C40" s="1" t="s">
        <v>47</v>
      </c>
      <c r="D40" s="1" t="s">
        <v>47</v>
      </c>
      <c r="E40" s="1" t="s">
        <v>48</v>
      </c>
      <c r="F40" s="1" t="s">
        <v>48</v>
      </c>
      <c r="G40" s="1" t="s">
        <v>48</v>
      </c>
      <c r="H40" s="1" t="s">
        <v>48</v>
      </c>
      <c r="J40" s="1" t="s">
        <v>18</v>
      </c>
      <c r="K40" s="1" t="s">
        <v>8</v>
      </c>
      <c r="L40" s="1" t="s">
        <v>19</v>
      </c>
      <c r="M40" s="1" t="s">
        <v>10</v>
      </c>
      <c r="N40" s="1">
        <v>2</v>
      </c>
      <c r="O40" s="1">
        <v>5</v>
      </c>
      <c r="P40" s="1">
        <v>5</v>
      </c>
      <c r="Q40" s="1">
        <v>1</v>
      </c>
      <c r="R40" s="1">
        <v>4</v>
      </c>
      <c r="S40" s="1">
        <v>3</v>
      </c>
      <c r="T40" s="1">
        <v>4</v>
      </c>
      <c r="U40" s="1">
        <v>4</v>
      </c>
      <c r="V40" s="1" t="s">
        <v>12</v>
      </c>
      <c r="W40" s="1" t="s">
        <v>11</v>
      </c>
      <c r="X40" s="1">
        <v>2</v>
      </c>
      <c r="Y40" s="1">
        <v>3</v>
      </c>
      <c r="Z40" s="1" t="s">
        <v>123</v>
      </c>
    </row>
    <row r="41" spans="1:26" ht="28.8" x14ac:dyDescent="0.3">
      <c r="A41" s="1" t="s">
        <v>143</v>
      </c>
      <c r="B41" s="1" t="s">
        <v>124</v>
      </c>
      <c r="C41" s="1" t="s">
        <v>47</v>
      </c>
      <c r="D41" s="1" t="s">
        <v>48</v>
      </c>
      <c r="E41" s="1" t="s">
        <v>48</v>
      </c>
      <c r="F41" s="1" t="s">
        <v>47</v>
      </c>
      <c r="G41" s="1" t="s">
        <v>47</v>
      </c>
      <c r="H41" s="1" t="s">
        <v>48</v>
      </c>
      <c r="J41" s="1" t="s">
        <v>31</v>
      </c>
      <c r="K41" s="1" t="s">
        <v>15</v>
      </c>
      <c r="L41" s="1" t="s">
        <v>22</v>
      </c>
      <c r="M41" s="1" t="s">
        <v>10</v>
      </c>
      <c r="N41" s="1">
        <v>4</v>
      </c>
      <c r="O41" s="1">
        <v>3</v>
      </c>
      <c r="P41" s="1">
        <v>2</v>
      </c>
      <c r="Q41" s="1">
        <v>4</v>
      </c>
      <c r="R41" s="1">
        <v>2</v>
      </c>
      <c r="S41" s="1">
        <v>3</v>
      </c>
      <c r="T41" s="1">
        <v>3</v>
      </c>
      <c r="U41" s="1">
        <v>2</v>
      </c>
      <c r="V41" s="1" t="s">
        <v>11</v>
      </c>
      <c r="W41" s="1" t="s">
        <v>12</v>
      </c>
      <c r="X41" s="1">
        <v>3</v>
      </c>
      <c r="Y41" s="1">
        <v>2</v>
      </c>
      <c r="Z41" s="1" t="s">
        <v>150</v>
      </c>
    </row>
    <row r="42" spans="1:26" x14ac:dyDescent="0.3">
      <c r="A42" s="1" t="s">
        <v>143</v>
      </c>
      <c r="B42" s="1" t="s">
        <v>125</v>
      </c>
      <c r="C42" s="1" t="s">
        <v>47</v>
      </c>
      <c r="D42" s="1" t="s">
        <v>47</v>
      </c>
      <c r="E42" s="1" t="s">
        <v>48</v>
      </c>
      <c r="F42" s="1" t="s">
        <v>48</v>
      </c>
      <c r="G42" s="1" t="s">
        <v>47</v>
      </c>
      <c r="H42" s="1" t="s">
        <v>47</v>
      </c>
      <c r="J42" s="1" t="s">
        <v>18</v>
      </c>
      <c r="K42" s="1" t="s">
        <v>8</v>
      </c>
      <c r="L42" s="1" t="s">
        <v>19</v>
      </c>
      <c r="M42" s="1" t="s">
        <v>10</v>
      </c>
      <c r="N42" s="1">
        <v>4</v>
      </c>
      <c r="O42" s="1">
        <v>4</v>
      </c>
      <c r="P42" s="1">
        <v>2</v>
      </c>
      <c r="Q42" s="1">
        <v>1</v>
      </c>
      <c r="R42" s="1">
        <v>3</v>
      </c>
      <c r="S42" s="1">
        <v>1</v>
      </c>
      <c r="T42" s="1">
        <v>4</v>
      </c>
      <c r="U42" s="1">
        <v>2</v>
      </c>
      <c r="V42" s="1" t="s">
        <v>12</v>
      </c>
      <c r="W42" s="1">
        <v>3</v>
      </c>
      <c r="X42" s="1">
        <v>2</v>
      </c>
      <c r="Y42" s="1" t="s">
        <v>11</v>
      </c>
      <c r="Z42" s="1" t="s">
        <v>126</v>
      </c>
    </row>
    <row r="43" spans="1:26" ht="72" x14ac:dyDescent="0.3">
      <c r="A43" s="1" t="s">
        <v>143</v>
      </c>
      <c r="B43" s="1" t="s">
        <v>127</v>
      </c>
      <c r="C43" s="1" t="s">
        <v>47</v>
      </c>
      <c r="D43" s="1" t="s">
        <v>48</v>
      </c>
      <c r="E43" s="1" t="s">
        <v>48</v>
      </c>
      <c r="F43" s="1" t="s">
        <v>48</v>
      </c>
      <c r="G43" s="1" t="s">
        <v>48</v>
      </c>
      <c r="H43" s="1" t="s">
        <v>47</v>
      </c>
      <c r="J43" s="1" t="s">
        <v>31</v>
      </c>
      <c r="K43" s="1" t="s">
        <v>32</v>
      </c>
      <c r="L43" s="1" t="s">
        <v>22</v>
      </c>
      <c r="M43" s="1" t="s">
        <v>23</v>
      </c>
      <c r="N43" s="1">
        <v>4</v>
      </c>
      <c r="O43" s="1">
        <v>1</v>
      </c>
      <c r="P43" s="1">
        <v>1</v>
      </c>
      <c r="Q43" s="1">
        <v>1</v>
      </c>
      <c r="R43" s="1">
        <v>4</v>
      </c>
      <c r="S43" s="1">
        <v>1</v>
      </c>
      <c r="T43" s="1">
        <v>4</v>
      </c>
      <c r="U43" s="1">
        <v>2</v>
      </c>
      <c r="V43" s="1">
        <v>3</v>
      </c>
      <c r="W43" s="1" t="s">
        <v>12</v>
      </c>
      <c r="X43" s="1">
        <v>2</v>
      </c>
      <c r="Y43" s="1" t="s">
        <v>11</v>
      </c>
      <c r="Z43" s="1" t="s">
        <v>128</v>
      </c>
    </row>
    <row r="44" spans="1:26" ht="144" x14ac:dyDescent="0.3">
      <c r="A44" s="1" t="s">
        <v>143</v>
      </c>
      <c r="B44" s="1" t="s">
        <v>129</v>
      </c>
      <c r="C44" s="1" t="s">
        <v>47</v>
      </c>
      <c r="D44" s="1" t="s">
        <v>47</v>
      </c>
      <c r="E44" s="1" t="s">
        <v>48</v>
      </c>
      <c r="F44" s="1" t="s">
        <v>48</v>
      </c>
      <c r="G44" s="1" t="s">
        <v>47</v>
      </c>
      <c r="H44" s="1" t="s">
        <v>48</v>
      </c>
      <c r="J44" s="1" t="s">
        <v>7</v>
      </c>
      <c r="K44" s="1" t="s">
        <v>75</v>
      </c>
      <c r="L44" s="1" t="s">
        <v>22</v>
      </c>
      <c r="M44" s="1" t="s">
        <v>23</v>
      </c>
      <c r="N44" s="1">
        <v>2</v>
      </c>
      <c r="O44" s="1">
        <v>3</v>
      </c>
      <c r="P44" s="1">
        <v>2</v>
      </c>
      <c r="Q44" s="1">
        <v>4</v>
      </c>
      <c r="R44" s="1">
        <v>4</v>
      </c>
      <c r="S44" s="1">
        <v>1</v>
      </c>
      <c r="T44" s="1">
        <v>4</v>
      </c>
      <c r="U44" s="1">
        <v>2</v>
      </c>
      <c r="V44" s="1">
        <v>3</v>
      </c>
      <c r="W44" s="1" t="s">
        <v>12</v>
      </c>
      <c r="X44" s="1">
        <v>2</v>
      </c>
      <c r="Y44" s="1" t="s">
        <v>11</v>
      </c>
      <c r="Z44" s="1" t="s">
        <v>130</v>
      </c>
    </row>
    <row r="45" spans="1:26" ht="129.6" x14ac:dyDescent="0.3">
      <c r="A45" s="1" t="s">
        <v>143</v>
      </c>
      <c r="B45" s="1" t="s">
        <v>131</v>
      </c>
      <c r="C45" s="1" t="s">
        <v>47</v>
      </c>
      <c r="D45" s="1" t="s">
        <v>48</v>
      </c>
      <c r="E45" s="1" t="s">
        <v>47</v>
      </c>
      <c r="F45" s="1" t="s">
        <v>47</v>
      </c>
      <c r="G45" s="1" t="s">
        <v>48</v>
      </c>
      <c r="H45" s="1" t="s">
        <v>47</v>
      </c>
      <c r="J45" s="1" t="s">
        <v>7</v>
      </c>
      <c r="K45" s="1" t="s">
        <v>75</v>
      </c>
      <c r="L45" s="1" t="s">
        <v>9</v>
      </c>
      <c r="M45" s="1" t="s">
        <v>10</v>
      </c>
      <c r="N45" s="1">
        <v>3</v>
      </c>
      <c r="O45" s="1">
        <v>4</v>
      </c>
      <c r="P45" s="1">
        <v>1</v>
      </c>
      <c r="Q45" s="1">
        <v>1</v>
      </c>
      <c r="R45" s="1">
        <v>1</v>
      </c>
      <c r="S45" s="1">
        <v>2</v>
      </c>
      <c r="T45" s="1">
        <v>4</v>
      </c>
      <c r="U45" s="1">
        <v>2</v>
      </c>
      <c r="V45" s="1">
        <v>2</v>
      </c>
      <c r="W45" s="1" t="s">
        <v>12</v>
      </c>
      <c r="X45" s="1">
        <v>3</v>
      </c>
      <c r="Y45" s="1" t="s">
        <v>11</v>
      </c>
      <c r="Z45" s="1" t="s">
        <v>132</v>
      </c>
    </row>
    <row r="46" spans="1:26" ht="28.8" x14ac:dyDescent="0.3">
      <c r="A46" s="1" t="s">
        <v>143</v>
      </c>
      <c r="B46" s="1" t="s">
        <v>133</v>
      </c>
      <c r="C46" s="1" t="s">
        <v>47</v>
      </c>
      <c r="D46" s="1" t="s">
        <v>48</v>
      </c>
      <c r="E46" s="1" t="s">
        <v>48</v>
      </c>
      <c r="F46" s="1" t="s">
        <v>48</v>
      </c>
      <c r="G46" s="1" t="s">
        <v>48</v>
      </c>
      <c r="H46" s="1" t="s">
        <v>47</v>
      </c>
      <c r="J46" s="1" t="s">
        <v>7</v>
      </c>
      <c r="K46" s="1" t="s">
        <v>8</v>
      </c>
      <c r="L46" s="1" t="s">
        <v>9</v>
      </c>
      <c r="M46" s="1" t="s">
        <v>10</v>
      </c>
      <c r="N46" s="1">
        <v>5</v>
      </c>
      <c r="O46" s="1">
        <v>1</v>
      </c>
      <c r="P46" s="1">
        <v>1</v>
      </c>
      <c r="Q46" s="1">
        <v>5</v>
      </c>
      <c r="R46" s="1">
        <v>4</v>
      </c>
      <c r="S46" s="1">
        <v>2</v>
      </c>
      <c r="T46" s="1">
        <v>3</v>
      </c>
      <c r="U46" s="1">
        <v>3</v>
      </c>
      <c r="V46" s="1" t="s">
        <v>11</v>
      </c>
      <c r="W46" s="1" t="s">
        <v>12</v>
      </c>
      <c r="X46" s="1">
        <v>2</v>
      </c>
      <c r="Y46" s="1">
        <v>3</v>
      </c>
      <c r="Z46" s="1" t="s">
        <v>134</v>
      </c>
    </row>
    <row r="47" spans="1:26" ht="409.6" x14ac:dyDescent="0.3">
      <c r="A47" s="1" t="s">
        <v>143</v>
      </c>
      <c r="B47" s="1" t="s">
        <v>135</v>
      </c>
      <c r="C47" s="1" t="s">
        <v>47</v>
      </c>
      <c r="D47" s="1" t="s">
        <v>47</v>
      </c>
      <c r="E47" s="1" t="s">
        <v>48</v>
      </c>
      <c r="F47" s="1" t="s">
        <v>48</v>
      </c>
      <c r="G47" s="1" t="s">
        <v>48</v>
      </c>
      <c r="H47" s="1" t="s">
        <v>47</v>
      </c>
      <c r="I47" s="1" t="s">
        <v>136</v>
      </c>
      <c r="J47" s="1" t="s">
        <v>7</v>
      </c>
      <c r="K47" s="1" t="s">
        <v>8</v>
      </c>
      <c r="L47" s="1" t="s">
        <v>19</v>
      </c>
      <c r="M47" s="1" t="s">
        <v>23</v>
      </c>
      <c r="N47" s="1">
        <v>4</v>
      </c>
      <c r="O47" s="1">
        <v>1</v>
      </c>
      <c r="P47" s="1">
        <v>1</v>
      </c>
      <c r="Q47" s="1">
        <v>1</v>
      </c>
      <c r="R47" s="1">
        <v>2</v>
      </c>
      <c r="S47" s="1">
        <v>4</v>
      </c>
      <c r="T47" s="1">
        <v>5</v>
      </c>
      <c r="U47" s="1">
        <v>2</v>
      </c>
      <c r="V47" s="1">
        <v>2</v>
      </c>
      <c r="W47" s="1" t="s">
        <v>12</v>
      </c>
      <c r="X47" s="1">
        <v>3</v>
      </c>
      <c r="Y47" s="1" t="s">
        <v>11</v>
      </c>
      <c r="Z47" s="1" t="s">
        <v>151</v>
      </c>
    </row>
    <row r="48" spans="1:26" ht="201.6" x14ac:dyDescent="0.3">
      <c r="A48" s="1" t="s">
        <v>143</v>
      </c>
      <c r="B48" s="1" t="s">
        <v>137</v>
      </c>
      <c r="C48" s="1" t="s">
        <v>47</v>
      </c>
      <c r="D48" s="1" t="s">
        <v>48</v>
      </c>
      <c r="E48" s="1" t="s">
        <v>48</v>
      </c>
      <c r="F48" s="1" t="s">
        <v>48</v>
      </c>
      <c r="G48" s="1" t="s">
        <v>47</v>
      </c>
      <c r="H48" s="1" t="s">
        <v>47</v>
      </c>
      <c r="J48" s="1" t="s">
        <v>18</v>
      </c>
      <c r="K48" s="1" t="s">
        <v>8</v>
      </c>
      <c r="L48" s="1" t="s">
        <v>138</v>
      </c>
      <c r="M48" s="1" t="s">
        <v>10</v>
      </c>
      <c r="N48" s="1">
        <v>4</v>
      </c>
      <c r="O48" s="1">
        <v>4</v>
      </c>
      <c r="P48" s="1">
        <v>1</v>
      </c>
      <c r="Q48" s="1">
        <v>1</v>
      </c>
      <c r="R48" s="1">
        <v>1</v>
      </c>
      <c r="S48" s="1">
        <v>1</v>
      </c>
      <c r="T48" s="1">
        <v>5</v>
      </c>
      <c r="U48" s="1">
        <v>5</v>
      </c>
      <c r="V48" s="1">
        <v>2</v>
      </c>
      <c r="W48" s="1" t="s">
        <v>12</v>
      </c>
      <c r="X48" s="1">
        <v>3</v>
      </c>
      <c r="Y48" s="1" t="s">
        <v>11</v>
      </c>
      <c r="Z48" s="1" t="s">
        <v>152</v>
      </c>
    </row>
    <row r="49" spans="1:26" ht="144" x14ac:dyDescent="0.3">
      <c r="A49" s="1" t="s">
        <v>143</v>
      </c>
      <c r="B49" s="1" t="s">
        <v>139</v>
      </c>
      <c r="C49" s="1" t="s">
        <v>47</v>
      </c>
      <c r="D49" s="1" t="s">
        <v>48</v>
      </c>
      <c r="E49" s="1" t="s">
        <v>48</v>
      </c>
      <c r="F49" s="1" t="s">
        <v>48</v>
      </c>
      <c r="G49" s="1" t="s">
        <v>47</v>
      </c>
      <c r="H49" s="1" t="s">
        <v>47</v>
      </c>
      <c r="J49" s="1" t="s">
        <v>18</v>
      </c>
      <c r="K49" s="1" t="s">
        <v>8</v>
      </c>
      <c r="L49" s="1" t="s">
        <v>9</v>
      </c>
      <c r="M49" s="1" t="s">
        <v>10</v>
      </c>
      <c r="N49" s="1">
        <v>5</v>
      </c>
      <c r="O49" s="1">
        <v>2</v>
      </c>
      <c r="P49" s="1">
        <v>1</v>
      </c>
      <c r="Q49" s="1">
        <v>1</v>
      </c>
      <c r="R49" s="1">
        <v>2</v>
      </c>
      <c r="S49" s="1">
        <v>5</v>
      </c>
      <c r="T49" s="1">
        <v>4</v>
      </c>
      <c r="U49" s="1">
        <v>5</v>
      </c>
      <c r="V49" s="1" t="s">
        <v>11</v>
      </c>
      <c r="W49" s="1" t="s">
        <v>12</v>
      </c>
      <c r="X49" s="1">
        <v>2</v>
      </c>
      <c r="Y49" s="1">
        <v>3</v>
      </c>
      <c r="Z49" s="1" t="s">
        <v>153</v>
      </c>
    </row>
    <row r="50" spans="1:26" ht="409.6" x14ac:dyDescent="0.3">
      <c r="A50" s="1" t="s">
        <v>143</v>
      </c>
      <c r="B50" s="1" t="s">
        <v>140</v>
      </c>
      <c r="C50" s="1" t="s">
        <v>47</v>
      </c>
      <c r="D50" s="1" t="s">
        <v>48</v>
      </c>
      <c r="E50" s="1" t="s">
        <v>48</v>
      </c>
      <c r="F50" s="1" t="s">
        <v>47</v>
      </c>
      <c r="G50" s="1" t="s">
        <v>48</v>
      </c>
      <c r="H50" s="1" t="s">
        <v>48</v>
      </c>
      <c r="J50" s="1" t="s">
        <v>18</v>
      </c>
      <c r="K50" s="1" t="s">
        <v>75</v>
      </c>
      <c r="L50" s="1" t="s">
        <v>9</v>
      </c>
      <c r="M50" s="1" t="s">
        <v>10</v>
      </c>
      <c r="N50" s="1">
        <v>5</v>
      </c>
      <c r="O50" s="1">
        <v>4</v>
      </c>
      <c r="P50" s="1">
        <v>1</v>
      </c>
      <c r="Q50" s="1">
        <v>5</v>
      </c>
      <c r="R50" s="1">
        <v>4</v>
      </c>
      <c r="S50" s="1">
        <v>1</v>
      </c>
      <c r="T50" s="1">
        <v>4</v>
      </c>
      <c r="U50" s="1">
        <v>5</v>
      </c>
      <c r="V50" s="1" t="s">
        <v>11</v>
      </c>
      <c r="W50" s="1" t="s">
        <v>12</v>
      </c>
      <c r="X50" s="1">
        <v>3</v>
      </c>
      <c r="Y50" s="1">
        <v>2</v>
      </c>
      <c r="Z50" s="1" t="s">
        <v>154</v>
      </c>
    </row>
    <row r="51" spans="1:26" ht="201.6" x14ac:dyDescent="0.3">
      <c r="A51" s="1" t="s">
        <v>143</v>
      </c>
      <c r="B51" s="1" t="s">
        <v>141</v>
      </c>
      <c r="C51" s="1" t="s">
        <v>47</v>
      </c>
      <c r="D51" s="1" t="s">
        <v>47</v>
      </c>
      <c r="E51" s="1" t="s">
        <v>48</v>
      </c>
      <c r="F51" s="1" t="s">
        <v>47</v>
      </c>
      <c r="G51" s="1" t="s">
        <v>47</v>
      </c>
      <c r="H51" s="1" t="s">
        <v>47</v>
      </c>
      <c r="J51" s="1" t="s">
        <v>18</v>
      </c>
      <c r="K51" s="1" t="s">
        <v>8</v>
      </c>
      <c r="L51" s="1" t="s">
        <v>25</v>
      </c>
      <c r="M51" s="1" t="s">
        <v>10</v>
      </c>
      <c r="N51" s="1">
        <v>1</v>
      </c>
      <c r="O51" s="1">
        <v>3</v>
      </c>
      <c r="P51" s="1">
        <v>1</v>
      </c>
      <c r="Q51" s="1">
        <v>2</v>
      </c>
      <c r="R51" s="1">
        <v>1</v>
      </c>
      <c r="S51" s="1">
        <v>4</v>
      </c>
      <c r="T51" s="1">
        <v>1</v>
      </c>
      <c r="U51" s="1">
        <v>3</v>
      </c>
      <c r="V51" s="1">
        <v>3</v>
      </c>
      <c r="W51" s="1" t="s">
        <v>12</v>
      </c>
      <c r="X51" s="1">
        <v>2</v>
      </c>
      <c r="Y51" s="1" t="s">
        <v>11</v>
      </c>
      <c r="Z51" s="1" t="s">
        <v>142</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1203-B223-4523-A4D8-1EA03480260A}">
  <dimension ref="A1:G7"/>
  <sheetViews>
    <sheetView workbookViewId="0">
      <selection activeCell="C6" sqref="C6"/>
    </sheetView>
  </sheetViews>
  <sheetFormatPr defaultRowHeight="14.4" x14ac:dyDescent="0.3"/>
  <cols>
    <col min="1" max="1" width="9.33203125" bestFit="1" customWidth="1"/>
  </cols>
  <sheetData>
    <row r="1" spans="1:7" x14ac:dyDescent="0.3">
      <c r="A1" s="1" t="s">
        <v>158</v>
      </c>
      <c r="B1" s="1">
        <f>COUNTIF(Planilha1!C2:C51,"Yes")</f>
        <v>49</v>
      </c>
      <c r="C1" s="1"/>
      <c r="D1" s="1"/>
      <c r="E1" s="1"/>
      <c r="F1" s="1"/>
      <c r="G1" s="1"/>
    </row>
    <row r="2" spans="1:7" x14ac:dyDescent="0.3">
      <c r="A2" s="1" t="s">
        <v>159</v>
      </c>
      <c r="B2" s="1">
        <f>COUNTIF(Planilha1!D2:D51,"Yes")</f>
        <v>30</v>
      </c>
      <c r="C2" s="1"/>
      <c r="D2" s="1"/>
      <c r="E2" s="1"/>
      <c r="F2" s="1"/>
      <c r="G2" s="1"/>
    </row>
    <row r="3" spans="1:7" x14ac:dyDescent="0.3">
      <c r="A3" s="1" t="s">
        <v>160</v>
      </c>
      <c r="B3" s="1">
        <f>COUNTIF(Planilha1!E2:E51,"Yes")</f>
        <v>8</v>
      </c>
      <c r="C3" s="1"/>
      <c r="D3" s="1"/>
      <c r="E3" s="1"/>
      <c r="F3" s="1"/>
      <c r="G3" s="1"/>
    </row>
    <row r="4" spans="1:7" x14ac:dyDescent="0.3">
      <c r="A4" s="1" t="s">
        <v>161</v>
      </c>
      <c r="B4" s="1">
        <f>COUNTIF(Planilha1!F2:F51,"Yes")</f>
        <v>24</v>
      </c>
      <c r="C4" s="1"/>
      <c r="D4" s="1"/>
      <c r="E4" s="1"/>
      <c r="F4" s="1"/>
      <c r="G4" s="1"/>
    </row>
    <row r="5" spans="1:7" x14ac:dyDescent="0.3">
      <c r="A5" s="1" t="s">
        <v>162</v>
      </c>
      <c r="B5" s="1">
        <f>COUNTIF(Planilha1!G2:G51,"Yes")</f>
        <v>17</v>
      </c>
      <c r="C5" s="1"/>
      <c r="D5" s="1"/>
      <c r="E5" s="1"/>
      <c r="F5" s="1"/>
      <c r="G5" s="1"/>
    </row>
    <row r="6" spans="1:7" x14ac:dyDescent="0.3">
      <c r="A6" s="1" t="s">
        <v>163</v>
      </c>
      <c r="B6" s="1">
        <f>COUNTIF(Planilha1!H2:H51,"Yes")</f>
        <v>33</v>
      </c>
      <c r="C6" s="1"/>
      <c r="D6" s="1"/>
      <c r="E6" s="1"/>
      <c r="F6" s="1"/>
      <c r="G6" s="1"/>
    </row>
    <row r="7" spans="1:7" x14ac:dyDescent="0.3">
      <c r="A7" s="1" t="s">
        <v>164</v>
      </c>
      <c r="B7" s="1"/>
      <c r="C7" s="1"/>
      <c r="D7" s="1"/>
      <c r="E7" s="1"/>
      <c r="F7" s="1"/>
      <c r="G7"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Guylerme Velasco de Souza Figueiredo</dc:creator>
  <cp:lastModifiedBy>Guylerme Velasco de Souza Figueiredo</cp:lastModifiedBy>
  <dcterms:created xsi:type="dcterms:W3CDTF">2022-03-13T14:28:41Z</dcterms:created>
  <dcterms:modified xsi:type="dcterms:W3CDTF">2022-03-14T23:58:14Z</dcterms:modified>
</cp:coreProperties>
</file>