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00332\Desktop\cri_linear_model_workshop\data_raw\"/>
    </mc:Choice>
  </mc:AlternateContent>
  <xr:revisionPtr revIDLastSave="0" documentId="8_{13B6CDA6-6D08-4CFE-A039-D471599E5AF0}" xr6:coauthVersionLast="45" xr6:coauthVersionMax="45" xr10:uidLastSave="{00000000-0000-0000-0000-000000000000}"/>
  <bookViews>
    <workbookView xWindow="-108" yWindow="-108" windowWidth="23256" windowHeight="12576" xr2:uid="{4A3DA181-B6BD-4C99-90AB-F509AE6A4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7" i="1" l="1"/>
  <c r="I127" i="1" s="1"/>
  <c r="K127" i="1" s="1"/>
  <c r="F126" i="1"/>
  <c r="I126" i="1" s="1"/>
  <c r="K126" i="1" s="1"/>
  <c r="F125" i="1"/>
  <c r="I125" i="1" s="1"/>
  <c r="K125" i="1" s="1"/>
  <c r="F124" i="1"/>
  <c r="I124" i="1" s="1"/>
  <c r="K124" i="1" s="1"/>
  <c r="F123" i="1"/>
  <c r="I123" i="1" s="1"/>
  <c r="K123" i="1" s="1"/>
  <c r="F122" i="1"/>
  <c r="I122" i="1" s="1"/>
  <c r="K122" i="1" s="1"/>
  <c r="F121" i="1"/>
  <c r="I121" i="1" s="1"/>
  <c r="K121" i="1" s="1"/>
  <c r="F120" i="1"/>
  <c r="I120" i="1" s="1"/>
  <c r="K120" i="1" s="1"/>
  <c r="F119" i="1"/>
  <c r="I119" i="1" s="1"/>
  <c r="K119" i="1" s="1"/>
  <c r="F118" i="1"/>
  <c r="I118" i="1" s="1"/>
  <c r="K118" i="1" s="1"/>
  <c r="H117" i="1"/>
  <c r="F117" i="1"/>
  <c r="I117" i="1" s="1"/>
  <c r="K117" i="1" s="1"/>
  <c r="F116" i="1"/>
  <c r="I116" i="1" s="1"/>
  <c r="K116" i="1" s="1"/>
  <c r="H115" i="1"/>
  <c r="F115" i="1"/>
  <c r="I115" i="1" s="1"/>
  <c r="K115" i="1" s="1"/>
  <c r="F114" i="1"/>
  <c r="I114" i="1" s="1"/>
  <c r="K114" i="1" s="1"/>
  <c r="H113" i="1"/>
  <c r="F113" i="1"/>
  <c r="I113" i="1" s="1"/>
  <c r="K113" i="1" s="1"/>
  <c r="F112" i="1"/>
  <c r="I112" i="1" s="1"/>
  <c r="K112" i="1" s="1"/>
  <c r="F111" i="1"/>
  <c r="I111" i="1" s="1"/>
  <c r="K111" i="1" s="1"/>
  <c r="F110" i="1"/>
  <c r="I110" i="1" s="1"/>
  <c r="K110" i="1" s="1"/>
  <c r="H109" i="1"/>
  <c r="F109" i="1"/>
  <c r="I109" i="1" s="1"/>
  <c r="K109" i="1" s="1"/>
  <c r="F108" i="1"/>
  <c r="I108" i="1" s="1"/>
  <c r="K108" i="1" s="1"/>
  <c r="F107" i="1"/>
  <c r="I107" i="1" s="1"/>
  <c r="K107" i="1" s="1"/>
  <c r="F106" i="1"/>
  <c r="I106" i="1" s="1"/>
  <c r="K106" i="1" s="1"/>
  <c r="F105" i="1"/>
  <c r="I105" i="1" s="1"/>
  <c r="K105" i="1" s="1"/>
  <c r="F104" i="1"/>
  <c r="I104" i="1" s="1"/>
  <c r="K104" i="1" s="1"/>
  <c r="F103" i="1"/>
  <c r="I103" i="1" s="1"/>
  <c r="K103" i="1" s="1"/>
  <c r="F102" i="1"/>
  <c r="I102" i="1" s="1"/>
  <c r="K102" i="1" s="1"/>
  <c r="H101" i="1"/>
  <c r="F101" i="1"/>
  <c r="I101" i="1" s="1"/>
  <c r="K101" i="1" s="1"/>
  <c r="F100" i="1"/>
  <c r="I100" i="1" s="1"/>
  <c r="K100" i="1" s="1"/>
  <c r="H99" i="1"/>
  <c r="F99" i="1"/>
  <c r="I99" i="1" s="1"/>
  <c r="K99" i="1" s="1"/>
  <c r="F98" i="1"/>
  <c r="I98" i="1" s="1"/>
  <c r="K98" i="1" s="1"/>
  <c r="H97" i="1"/>
  <c r="F97" i="1"/>
  <c r="I97" i="1" s="1"/>
  <c r="K97" i="1" s="1"/>
  <c r="F96" i="1"/>
  <c r="I96" i="1" s="1"/>
  <c r="K96" i="1" s="1"/>
  <c r="F95" i="1"/>
  <c r="I95" i="1" s="1"/>
  <c r="K95" i="1" s="1"/>
  <c r="F94" i="1"/>
  <c r="I94" i="1" s="1"/>
  <c r="K94" i="1" s="1"/>
  <c r="H93" i="1"/>
  <c r="F93" i="1"/>
  <c r="I93" i="1" s="1"/>
  <c r="K93" i="1" s="1"/>
  <c r="F92" i="1"/>
  <c r="I92" i="1" s="1"/>
  <c r="K92" i="1" s="1"/>
  <c r="F91" i="1"/>
  <c r="I91" i="1" s="1"/>
  <c r="K91" i="1" s="1"/>
  <c r="F90" i="1"/>
  <c r="I90" i="1" s="1"/>
  <c r="K90" i="1" s="1"/>
  <c r="F89" i="1"/>
  <c r="I89" i="1" s="1"/>
  <c r="K89" i="1" s="1"/>
  <c r="F88" i="1"/>
  <c r="I88" i="1" s="1"/>
  <c r="K88" i="1" s="1"/>
  <c r="F87" i="1"/>
  <c r="I87" i="1" s="1"/>
  <c r="K87" i="1" s="1"/>
  <c r="F86" i="1"/>
  <c r="I86" i="1" s="1"/>
  <c r="K86" i="1" s="1"/>
  <c r="H85" i="1"/>
  <c r="F85" i="1"/>
  <c r="I85" i="1" s="1"/>
  <c r="K85" i="1" s="1"/>
  <c r="F84" i="1"/>
  <c r="I84" i="1" s="1"/>
  <c r="K84" i="1" s="1"/>
  <c r="H83" i="1"/>
  <c r="F83" i="1"/>
  <c r="I83" i="1" s="1"/>
  <c r="K83" i="1" s="1"/>
  <c r="F82" i="1"/>
  <c r="I82" i="1" s="1"/>
  <c r="K82" i="1" s="1"/>
  <c r="H81" i="1"/>
  <c r="F81" i="1"/>
  <c r="I81" i="1" s="1"/>
  <c r="K81" i="1" s="1"/>
  <c r="F80" i="1"/>
  <c r="I80" i="1" s="1"/>
  <c r="K80" i="1" s="1"/>
  <c r="F79" i="1"/>
  <c r="I79" i="1" s="1"/>
  <c r="K79" i="1" s="1"/>
  <c r="F78" i="1"/>
  <c r="I78" i="1" s="1"/>
  <c r="K78" i="1" s="1"/>
  <c r="H77" i="1"/>
  <c r="F77" i="1"/>
  <c r="I77" i="1" s="1"/>
  <c r="K77" i="1" s="1"/>
  <c r="F76" i="1"/>
  <c r="I76" i="1" s="1"/>
  <c r="K76" i="1" s="1"/>
  <c r="F75" i="1"/>
  <c r="I75" i="1" s="1"/>
  <c r="K75" i="1" s="1"/>
  <c r="F74" i="1"/>
  <c r="I74" i="1" s="1"/>
  <c r="K74" i="1" s="1"/>
  <c r="F73" i="1"/>
  <c r="I73" i="1" s="1"/>
  <c r="K73" i="1" s="1"/>
  <c r="F72" i="1"/>
  <c r="I72" i="1" s="1"/>
  <c r="K72" i="1" s="1"/>
  <c r="F71" i="1"/>
  <c r="I71" i="1" s="1"/>
  <c r="K71" i="1" s="1"/>
  <c r="F70" i="1"/>
  <c r="I70" i="1" s="1"/>
  <c r="K70" i="1" s="1"/>
  <c r="H69" i="1"/>
  <c r="F69" i="1"/>
  <c r="I69" i="1" s="1"/>
  <c r="K69" i="1" s="1"/>
  <c r="F68" i="1"/>
  <c r="I68" i="1" s="1"/>
  <c r="K68" i="1" s="1"/>
  <c r="H67" i="1"/>
  <c r="F67" i="1"/>
  <c r="I67" i="1" s="1"/>
  <c r="K67" i="1" s="1"/>
  <c r="F66" i="1"/>
  <c r="I66" i="1" s="1"/>
  <c r="K66" i="1" s="1"/>
  <c r="H65" i="1"/>
  <c r="F65" i="1"/>
  <c r="I65" i="1" s="1"/>
  <c r="K65" i="1" s="1"/>
  <c r="F64" i="1"/>
  <c r="I64" i="1" s="1"/>
  <c r="K64" i="1" s="1"/>
  <c r="F63" i="1"/>
  <c r="I63" i="1" s="1"/>
  <c r="K63" i="1" s="1"/>
  <c r="F62" i="1"/>
  <c r="I62" i="1" s="1"/>
  <c r="K62" i="1" s="1"/>
  <c r="H61" i="1"/>
  <c r="F61" i="1"/>
  <c r="I61" i="1" s="1"/>
  <c r="K61" i="1" s="1"/>
  <c r="F60" i="1"/>
  <c r="I60" i="1" s="1"/>
  <c r="K60" i="1" s="1"/>
  <c r="F59" i="1"/>
  <c r="I59" i="1" s="1"/>
  <c r="K59" i="1" s="1"/>
  <c r="F58" i="1"/>
  <c r="I58" i="1" s="1"/>
  <c r="K58" i="1" s="1"/>
  <c r="F57" i="1"/>
  <c r="I57" i="1" s="1"/>
  <c r="K57" i="1" s="1"/>
  <c r="F56" i="1"/>
  <c r="I56" i="1" s="1"/>
  <c r="K56" i="1" s="1"/>
  <c r="F55" i="1"/>
  <c r="I55" i="1" s="1"/>
  <c r="K55" i="1" s="1"/>
  <c r="F54" i="1"/>
  <c r="I54" i="1" s="1"/>
  <c r="K54" i="1" s="1"/>
  <c r="H53" i="1"/>
  <c r="F53" i="1"/>
  <c r="I53" i="1" s="1"/>
  <c r="K53" i="1" s="1"/>
  <c r="F52" i="1"/>
  <c r="I52" i="1" s="1"/>
  <c r="K52" i="1" s="1"/>
  <c r="I51" i="1"/>
  <c r="K51" i="1" s="1"/>
  <c r="H51" i="1"/>
  <c r="F51" i="1"/>
  <c r="H50" i="1"/>
  <c r="F50" i="1"/>
  <c r="I50" i="1" s="1"/>
  <c r="K50" i="1" s="1"/>
  <c r="I49" i="1"/>
  <c r="K49" i="1" s="1"/>
  <c r="F49" i="1"/>
  <c r="H49" i="1" s="1"/>
  <c r="F48" i="1"/>
  <c r="I48" i="1" s="1"/>
  <c r="K48" i="1" s="1"/>
  <c r="F47" i="1"/>
  <c r="I47" i="1" s="1"/>
  <c r="K47" i="1" s="1"/>
  <c r="F46" i="1"/>
  <c r="I46" i="1" s="1"/>
  <c r="K46" i="1" s="1"/>
  <c r="I45" i="1"/>
  <c r="K45" i="1" s="1"/>
  <c r="F45" i="1"/>
  <c r="H45" i="1" s="1"/>
  <c r="F44" i="1"/>
  <c r="I44" i="1" s="1"/>
  <c r="K44" i="1" s="1"/>
  <c r="F43" i="1"/>
  <c r="I43" i="1" s="1"/>
  <c r="K43" i="1" s="1"/>
  <c r="F42" i="1"/>
  <c r="I42" i="1" s="1"/>
  <c r="K42" i="1" s="1"/>
  <c r="F41" i="1"/>
  <c r="I41" i="1" s="1"/>
  <c r="K41" i="1" s="1"/>
  <c r="F40" i="1"/>
  <c r="I40" i="1" s="1"/>
  <c r="K40" i="1" s="1"/>
  <c r="F39" i="1"/>
  <c r="I39" i="1" s="1"/>
  <c r="K39" i="1" s="1"/>
  <c r="H38" i="1"/>
  <c r="F38" i="1"/>
  <c r="I38" i="1" s="1"/>
  <c r="K38" i="1" s="1"/>
  <c r="H37" i="1"/>
  <c r="F37" i="1"/>
  <c r="I37" i="1" s="1"/>
  <c r="K37" i="1" s="1"/>
  <c r="F36" i="1"/>
  <c r="I36" i="1" s="1"/>
  <c r="K36" i="1" s="1"/>
  <c r="I35" i="1"/>
  <c r="K35" i="1" s="1"/>
  <c r="H35" i="1"/>
  <c r="F35" i="1"/>
  <c r="F34" i="1"/>
  <c r="I34" i="1" s="1"/>
  <c r="K34" i="1" s="1"/>
  <c r="F33" i="1"/>
  <c r="I33" i="1" s="1"/>
  <c r="K33" i="1" s="1"/>
  <c r="F32" i="1"/>
  <c r="I32" i="1" s="1"/>
  <c r="K32" i="1" s="1"/>
  <c r="F31" i="1"/>
  <c r="I31" i="1" s="1"/>
  <c r="K31" i="1" s="1"/>
  <c r="F30" i="1"/>
  <c r="I30" i="1" s="1"/>
  <c r="K30" i="1" s="1"/>
  <c r="I29" i="1"/>
  <c r="K29" i="1" s="1"/>
  <c r="H29" i="1"/>
  <c r="F29" i="1"/>
  <c r="F28" i="1"/>
  <c r="H28" i="1" s="1"/>
  <c r="I27" i="1"/>
  <c r="K27" i="1" s="1"/>
  <c r="H27" i="1"/>
  <c r="F27" i="1"/>
  <c r="F26" i="1"/>
  <c r="H26" i="1" s="1"/>
  <c r="F25" i="1"/>
  <c r="I25" i="1" s="1"/>
  <c r="K25" i="1" s="1"/>
  <c r="H24" i="1"/>
  <c r="F24" i="1"/>
  <c r="I24" i="1" s="1"/>
  <c r="K24" i="1" s="1"/>
  <c r="F23" i="1"/>
  <c r="I23" i="1" s="1"/>
  <c r="K23" i="1" s="1"/>
  <c r="F22" i="1"/>
  <c r="I22" i="1" s="1"/>
  <c r="K22" i="1" s="1"/>
  <c r="F21" i="1"/>
  <c r="I21" i="1" s="1"/>
  <c r="K21" i="1" s="1"/>
  <c r="F20" i="1"/>
  <c r="H20" i="1" s="1"/>
  <c r="I19" i="1"/>
  <c r="K19" i="1" s="1"/>
  <c r="F19" i="1"/>
  <c r="H19" i="1" s="1"/>
  <c r="I18" i="1"/>
  <c r="K18" i="1" s="1"/>
  <c r="H18" i="1"/>
  <c r="F18" i="1"/>
  <c r="F17" i="1"/>
  <c r="H17" i="1" s="1"/>
  <c r="F16" i="1"/>
  <c r="I16" i="1" s="1"/>
  <c r="K16" i="1" s="1"/>
  <c r="I15" i="1"/>
  <c r="K15" i="1" s="1"/>
  <c r="H15" i="1"/>
  <c r="F15" i="1"/>
  <c r="F14" i="1"/>
  <c r="I14" i="1" s="1"/>
  <c r="K14" i="1" s="1"/>
  <c r="F13" i="1"/>
  <c r="I13" i="1" s="1"/>
  <c r="K13" i="1" s="1"/>
  <c r="F12" i="1"/>
  <c r="H12" i="1" s="1"/>
  <c r="F11" i="1"/>
  <c r="H11" i="1" s="1"/>
  <c r="I10" i="1"/>
  <c r="K10" i="1" s="1"/>
  <c r="F10" i="1"/>
  <c r="H10" i="1" s="1"/>
  <c r="I9" i="1"/>
  <c r="K9" i="1" s="1"/>
  <c r="H9" i="1"/>
  <c r="F9" i="1"/>
  <c r="F8" i="1"/>
  <c r="I8" i="1" s="1"/>
  <c r="K8" i="1" s="1"/>
  <c r="I7" i="1"/>
  <c r="K7" i="1" s="1"/>
  <c r="F7" i="1"/>
  <c r="H7" i="1" s="1"/>
  <c r="I6" i="1"/>
  <c r="K6" i="1" s="1"/>
  <c r="H6" i="1"/>
  <c r="F6" i="1"/>
  <c r="F5" i="1"/>
  <c r="I5" i="1" s="1"/>
  <c r="K5" i="1" s="1"/>
  <c r="F4" i="1"/>
  <c r="H4" i="1" s="1"/>
  <c r="H3" i="1"/>
  <c r="F3" i="1"/>
  <c r="I3" i="1" s="1"/>
  <c r="K3" i="1" s="1"/>
  <c r="F2" i="1"/>
  <c r="H2" i="1" s="1"/>
  <c r="H23" i="1" l="1"/>
  <c r="H32" i="1"/>
  <c r="H42" i="1"/>
  <c r="H59" i="1"/>
  <c r="H75" i="1"/>
  <c r="H91" i="1"/>
  <c r="H107" i="1"/>
  <c r="H123" i="1"/>
  <c r="H14" i="1"/>
  <c r="H8" i="1"/>
  <c r="I26" i="1"/>
  <c r="K26" i="1" s="1"/>
  <c r="H39" i="1"/>
  <c r="I2" i="1"/>
  <c r="K2" i="1" s="1"/>
  <c r="I11" i="1"/>
  <c r="K11" i="1" s="1"/>
  <c r="H21" i="1"/>
  <c r="H30" i="1"/>
  <c r="H33" i="1"/>
  <c r="H36" i="1"/>
  <c r="H43" i="1"/>
  <c r="H47" i="1"/>
  <c r="H55" i="1"/>
  <c r="H71" i="1"/>
  <c r="H87" i="1"/>
  <c r="H103" i="1"/>
  <c r="H119" i="1"/>
  <c r="H5" i="1"/>
  <c r="H125" i="1"/>
  <c r="I17" i="1"/>
  <c r="K17" i="1" s="1"/>
  <c r="H13" i="1"/>
  <c r="H22" i="1"/>
  <c r="H25" i="1"/>
  <c r="H31" i="1"/>
  <c r="H34" i="1"/>
  <c r="H41" i="1"/>
  <c r="H57" i="1"/>
  <c r="H73" i="1"/>
  <c r="H89" i="1"/>
  <c r="H105" i="1"/>
  <c r="H121" i="1"/>
  <c r="H16" i="1"/>
  <c r="H63" i="1"/>
  <c r="H79" i="1"/>
  <c r="H95" i="1"/>
  <c r="H111" i="1"/>
  <c r="H127" i="1"/>
  <c r="H56" i="1"/>
  <c r="H72" i="1"/>
  <c r="H92" i="1"/>
  <c r="H108" i="1"/>
  <c r="I4" i="1"/>
  <c r="K4" i="1" s="1"/>
  <c r="I12" i="1"/>
  <c r="K12" i="1" s="1"/>
  <c r="I20" i="1"/>
  <c r="K20" i="1" s="1"/>
  <c r="I28" i="1"/>
  <c r="K28" i="1" s="1"/>
  <c r="H40" i="1"/>
  <c r="H64" i="1"/>
  <c r="H76" i="1"/>
  <c r="H84" i="1"/>
  <c r="H100" i="1"/>
  <c r="H124" i="1"/>
  <c r="H68" i="1"/>
  <c r="H112" i="1"/>
  <c r="H44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60" i="1"/>
  <c r="H120" i="1"/>
  <c r="H52" i="1"/>
  <c r="H80" i="1"/>
  <c r="H88" i="1"/>
  <c r="H96" i="1"/>
  <c r="H104" i="1"/>
  <c r="H116" i="1"/>
  <c r="H46" i="1"/>
  <c r="H48" i="1"/>
</calcChain>
</file>

<file path=xl/sharedStrings.xml><?xml version="1.0" encoding="utf-8"?>
<sst xmlns="http://schemas.openxmlformats.org/spreadsheetml/2006/main" count="137" uniqueCount="14">
  <si>
    <t>Replicate</t>
  </si>
  <si>
    <t>Species</t>
  </si>
  <si>
    <t>Exposure period</t>
  </si>
  <si>
    <t>Total number of fruit</t>
  </si>
  <si>
    <t>Number of eggs per fruit</t>
  </si>
  <si>
    <t>Total number of inoculated eggs</t>
  </si>
  <si>
    <t>Total number of live insects</t>
  </si>
  <si>
    <t>Mortality</t>
  </si>
  <si>
    <t>% survivors</t>
  </si>
  <si>
    <t>% survivors in control</t>
  </si>
  <si>
    <t>% Corrected mortality</t>
  </si>
  <si>
    <t>B. dorsalis</t>
  </si>
  <si>
    <t>C. capitata</t>
  </si>
  <si>
    <t>C.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</si>
</sst>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9" fontId="0" fillId="0" borderId="0" xfId="1" applyFont="1" applyFill="1" applyBorder="1"/>
    <xf numFmtId="1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2364-E877-43CF-8F0A-E54B05AF3DFE}">
  <dimension ref="A1:K127"/>
  <sheetViews>
    <sheetView tabSelected="1" workbookViewId="0">
      <selection activeCell="D6" sqref="D6"/>
    </sheetView>
  </sheetViews>
  <sheetFormatPr defaultRowHeight="14.4" x14ac:dyDescent="0.3"/>
  <cols>
    <col min="1" max="1" width="9.109375"/>
    <col min="2" max="2" width="15.5546875" customWidth="1"/>
    <col min="3" max="3" width="15.44140625" customWidth="1"/>
    <col min="4" max="4" width="18.88671875" customWidth="1"/>
    <col min="5" max="5" width="21.21875" customWidth="1"/>
    <col min="6" max="6" width="27.44140625" customWidth="1"/>
    <col min="7" max="7" width="24.88671875" customWidth="1"/>
    <col min="8" max="8" width="11.33203125" customWidth="1"/>
    <col min="9" max="9" width="10.33203125" customWidth="1"/>
    <col min="10" max="10" width="19.21875" customWidth="1"/>
    <col min="11" max="11" width="19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3" t="s">
        <v>11</v>
      </c>
      <c r="C2" s="4">
        <v>0</v>
      </c>
      <c r="D2">
        <v>30</v>
      </c>
      <c r="E2">
        <v>44</v>
      </c>
      <c r="F2">
        <f>D2*E2</f>
        <v>1320</v>
      </c>
      <c r="G2">
        <v>615</v>
      </c>
      <c r="H2" s="5">
        <f>1-(G2/F2)</f>
        <v>0.53409090909090917</v>
      </c>
      <c r="I2" s="5">
        <f>G2/F2</f>
        <v>0.46590909090909088</v>
      </c>
      <c r="J2" s="5">
        <v>0.46590909090909088</v>
      </c>
      <c r="K2" s="5">
        <f>(J2-I2)/J2</f>
        <v>0</v>
      </c>
    </row>
    <row r="3" spans="1:11" x14ac:dyDescent="0.3">
      <c r="A3" s="2">
        <v>1</v>
      </c>
      <c r="B3" s="3" t="s">
        <v>11</v>
      </c>
      <c r="C3" s="4">
        <v>1</v>
      </c>
      <c r="D3">
        <v>30</v>
      </c>
      <c r="E3">
        <v>44</v>
      </c>
      <c r="F3">
        <f t="shared" ref="F3:F66" si="0">D3*E3</f>
        <v>1320</v>
      </c>
      <c r="G3">
        <v>302</v>
      </c>
      <c r="H3" s="5">
        <f t="shared" ref="H3:H66" si="1">1-(G3/F3)</f>
        <v>0.77121212121212124</v>
      </c>
      <c r="I3" s="5">
        <f t="shared" ref="I3:I66" si="2">G3/F3</f>
        <v>0.22878787878787879</v>
      </c>
      <c r="J3" s="5">
        <v>0.46590909090909088</v>
      </c>
      <c r="K3" s="5">
        <f t="shared" ref="K3:K66" si="3">(J3-I3)/J3</f>
        <v>0.50894308943089428</v>
      </c>
    </row>
    <row r="4" spans="1:11" x14ac:dyDescent="0.3">
      <c r="A4" s="2">
        <v>1</v>
      </c>
      <c r="B4" s="3" t="s">
        <v>11</v>
      </c>
      <c r="C4" s="4">
        <v>2</v>
      </c>
      <c r="D4">
        <v>30</v>
      </c>
      <c r="E4">
        <v>44</v>
      </c>
      <c r="F4">
        <f t="shared" si="0"/>
        <v>1320</v>
      </c>
      <c r="G4">
        <v>169</v>
      </c>
      <c r="H4" s="5">
        <f t="shared" si="1"/>
        <v>0.87196969696969695</v>
      </c>
      <c r="I4" s="5">
        <f t="shared" si="2"/>
        <v>0.12803030303030302</v>
      </c>
      <c r="J4" s="5">
        <v>0.46590909090909088</v>
      </c>
      <c r="K4" s="5">
        <f t="shared" si="3"/>
        <v>0.72520325203252034</v>
      </c>
    </row>
    <row r="5" spans="1:11" x14ac:dyDescent="0.3">
      <c r="A5" s="2">
        <v>1</v>
      </c>
      <c r="B5" s="3" t="s">
        <v>11</v>
      </c>
      <c r="C5" s="4">
        <v>4</v>
      </c>
      <c r="D5">
        <v>30</v>
      </c>
      <c r="E5">
        <v>44</v>
      </c>
      <c r="F5">
        <f t="shared" si="0"/>
        <v>1320</v>
      </c>
      <c r="G5">
        <v>241</v>
      </c>
      <c r="H5" s="5">
        <f t="shared" si="1"/>
        <v>0.81742424242424239</v>
      </c>
      <c r="I5" s="5">
        <f t="shared" si="2"/>
        <v>0.18257575757575759</v>
      </c>
      <c r="J5" s="5">
        <v>0.46590909090909088</v>
      </c>
      <c r="K5" s="5">
        <f t="shared" si="3"/>
        <v>0.60813008130081303</v>
      </c>
    </row>
    <row r="6" spans="1:11" x14ac:dyDescent="0.3">
      <c r="A6" s="2">
        <v>1</v>
      </c>
      <c r="B6" s="3" t="s">
        <v>11</v>
      </c>
      <c r="C6" s="4">
        <v>6</v>
      </c>
      <c r="D6">
        <v>30</v>
      </c>
      <c r="E6">
        <v>44</v>
      </c>
      <c r="F6">
        <f t="shared" si="0"/>
        <v>1320</v>
      </c>
      <c r="G6">
        <v>116</v>
      </c>
      <c r="H6" s="5">
        <f t="shared" si="1"/>
        <v>0.91212121212121211</v>
      </c>
      <c r="I6" s="5">
        <f t="shared" si="2"/>
        <v>8.7878787878787876E-2</v>
      </c>
      <c r="J6" s="5">
        <v>0.46590909090909088</v>
      </c>
      <c r="K6" s="5">
        <f t="shared" si="3"/>
        <v>0.81138211382113823</v>
      </c>
    </row>
    <row r="7" spans="1:11" x14ac:dyDescent="0.3">
      <c r="A7" s="2">
        <v>1</v>
      </c>
      <c r="B7" s="3" t="s">
        <v>11</v>
      </c>
      <c r="C7" s="4">
        <v>8</v>
      </c>
      <c r="D7">
        <v>29</v>
      </c>
      <c r="E7">
        <v>44</v>
      </c>
      <c r="F7">
        <f t="shared" si="0"/>
        <v>1276</v>
      </c>
      <c r="G7">
        <v>14</v>
      </c>
      <c r="H7" s="5">
        <f t="shared" si="1"/>
        <v>0.9890282131661442</v>
      </c>
      <c r="I7" s="5">
        <f t="shared" si="2"/>
        <v>1.0971786833855799E-2</v>
      </c>
      <c r="J7" s="5">
        <v>0.46590909090909088</v>
      </c>
      <c r="K7" s="5">
        <f t="shared" si="3"/>
        <v>0.97645079899074849</v>
      </c>
    </row>
    <row r="8" spans="1:11" x14ac:dyDescent="0.3">
      <c r="A8" s="2">
        <v>1</v>
      </c>
      <c r="B8" s="3" t="s">
        <v>11</v>
      </c>
      <c r="C8" s="4">
        <v>10</v>
      </c>
      <c r="D8">
        <v>30</v>
      </c>
      <c r="E8">
        <v>44</v>
      </c>
      <c r="F8">
        <f t="shared" si="0"/>
        <v>1320</v>
      </c>
      <c r="G8">
        <v>13</v>
      </c>
      <c r="H8" s="5">
        <f t="shared" si="1"/>
        <v>0.99015151515151512</v>
      </c>
      <c r="I8" s="5">
        <f t="shared" si="2"/>
        <v>9.8484848484848477E-3</v>
      </c>
      <c r="J8" s="5">
        <v>0.46590909090909088</v>
      </c>
      <c r="K8" s="5">
        <f t="shared" si="3"/>
        <v>0.9788617886178862</v>
      </c>
    </row>
    <row r="9" spans="1:11" x14ac:dyDescent="0.3">
      <c r="A9" s="2">
        <v>1</v>
      </c>
      <c r="B9" s="3" t="s">
        <v>11</v>
      </c>
      <c r="C9" s="4">
        <v>12</v>
      </c>
      <c r="D9">
        <v>30</v>
      </c>
      <c r="E9">
        <v>44</v>
      </c>
      <c r="F9">
        <f t="shared" si="0"/>
        <v>1320</v>
      </c>
      <c r="G9">
        <v>2</v>
      </c>
      <c r="H9" s="5">
        <f t="shared" si="1"/>
        <v>0.99848484848484853</v>
      </c>
      <c r="I9" s="5">
        <f t="shared" si="2"/>
        <v>1.5151515151515152E-3</v>
      </c>
      <c r="J9" s="5">
        <v>0.46590909090909088</v>
      </c>
      <c r="K9" s="5">
        <f t="shared" si="3"/>
        <v>0.99674796747967476</v>
      </c>
    </row>
    <row r="10" spans="1:11" x14ac:dyDescent="0.3">
      <c r="A10" s="2">
        <v>1</v>
      </c>
      <c r="B10" s="3" t="s">
        <v>11</v>
      </c>
      <c r="C10" s="4">
        <v>14</v>
      </c>
      <c r="D10">
        <v>30</v>
      </c>
      <c r="E10">
        <v>44</v>
      </c>
      <c r="F10">
        <f t="shared" si="0"/>
        <v>1320</v>
      </c>
      <c r="G10">
        <v>0</v>
      </c>
      <c r="H10" s="5">
        <f t="shared" si="1"/>
        <v>1</v>
      </c>
      <c r="I10" s="5">
        <f t="shared" si="2"/>
        <v>0</v>
      </c>
      <c r="J10" s="5">
        <v>0.46590909090909088</v>
      </c>
      <c r="K10" s="5">
        <f t="shared" si="3"/>
        <v>1</v>
      </c>
    </row>
    <row r="11" spans="1:11" x14ac:dyDescent="0.3">
      <c r="A11" s="2">
        <v>1</v>
      </c>
      <c r="B11" s="3" t="s">
        <v>11</v>
      </c>
      <c r="C11" s="4">
        <v>16</v>
      </c>
      <c r="D11">
        <v>29</v>
      </c>
      <c r="E11">
        <v>44</v>
      </c>
      <c r="F11">
        <f t="shared" si="0"/>
        <v>1276</v>
      </c>
      <c r="G11">
        <v>0</v>
      </c>
      <c r="H11" s="5">
        <f t="shared" si="1"/>
        <v>1</v>
      </c>
      <c r="I11" s="5">
        <f t="shared" si="2"/>
        <v>0</v>
      </c>
      <c r="J11" s="5">
        <v>0.46590909090909088</v>
      </c>
      <c r="K11" s="5">
        <f t="shared" si="3"/>
        <v>1</v>
      </c>
    </row>
    <row r="12" spans="1:11" x14ac:dyDescent="0.3">
      <c r="A12" s="2">
        <v>1</v>
      </c>
      <c r="B12" s="3" t="s">
        <v>11</v>
      </c>
      <c r="C12" s="4">
        <v>18</v>
      </c>
      <c r="D12">
        <v>30</v>
      </c>
      <c r="E12">
        <v>44</v>
      </c>
      <c r="F12">
        <f t="shared" si="0"/>
        <v>1320</v>
      </c>
      <c r="G12">
        <v>0</v>
      </c>
      <c r="H12" s="5">
        <f t="shared" si="1"/>
        <v>1</v>
      </c>
      <c r="I12" s="5">
        <f t="shared" si="2"/>
        <v>0</v>
      </c>
      <c r="J12" s="5">
        <v>0.46590909090909088</v>
      </c>
      <c r="K12" s="5">
        <f t="shared" si="3"/>
        <v>1</v>
      </c>
    </row>
    <row r="13" spans="1:11" x14ac:dyDescent="0.3">
      <c r="A13" s="2">
        <v>1</v>
      </c>
      <c r="B13" s="3" t="s">
        <v>12</v>
      </c>
      <c r="C13" s="4">
        <v>0</v>
      </c>
      <c r="D13">
        <v>30</v>
      </c>
      <c r="E13">
        <v>44</v>
      </c>
      <c r="F13">
        <f t="shared" si="0"/>
        <v>1320</v>
      </c>
      <c r="G13">
        <v>679</v>
      </c>
      <c r="H13" s="5">
        <f t="shared" si="1"/>
        <v>0.4856060606060606</v>
      </c>
      <c r="I13" s="5">
        <f t="shared" si="2"/>
        <v>0.5143939393939394</v>
      </c>
      <c r="J13" s="5">
        <v>0.5143939393939394</v>
      </c>
      <c r="K13" s="5">
        <f t="shared" si="3"/>
        <v>0</v>
      </c>
    </row>
    <row r="14" spans="1:11" x14ac:dyDescent="0.3">
      <c r="A14" s="2">
        <v>1</v>
      </c>
      <c r="B14" s="3" t="s">
        <v>12</v>
      </c>
      <c r="C14" s="4">
        <v>1</v>
      </c>
      <c r="D14">
        <v>30</v>
      </c>
      <c r="E14">
        <v>44</v>
      </c>
      <c r="F14">
        <f t="shared" si="0"/>
        <v>1320</v>
      </c>
      <c r="G14">
        <v>387</v>
      </c>
      <c r="H14" s="5">
        <f t="shared" si="1"/>
        <v>0.70681818181818179</v>
      </c>
      <c r="I14" s="5">
        <f t="shared" si="2"/>
        <v>0.29318181818181815</v>
      </c>
      <c r="J14" s="5">
        <v>0.5143939393939394</v>
      </c>
      <c r="K14" s="5">
        <f t="shared" si="3"/>
        <v>0.43004418262150229</v>
      </c>
    </row>
    <row r="15" spans="1:11" x14ac:dyDescent="0.3">
      <c r="A15" s="2">
        <v>1</v>
      </c>
      <c r="B15" s="3" t="s">
        <v>12</v>
      </c>
      <c r="C15" s="4">
        <v>2</v>
      </c>
      <c r="D15">
        <v>30</v>
      </c>
      <c r="E15">
        <v>44</v>
      </c>
      <c r="F15">
        <f t="shared" si="0"/>
        <v>1320</v>
      </c>
      <c r="G15">
        <v>332</v>
      </c>
      <c r="H15" s="5">
        <f t="shared" si="1"/>
        <v>0.74848484848484853</v>
      </c>
      <c r="I15" s="5">
        <f t="shared" si="2"/>
        <v>0.25151515151515152</v>
      </c>
      <c r="J15" s="5">
        <v>0.5143939393939394</v>
      </c>
      <c r="K15" s="5">
        <f t="shared" si="3"/>
        <v>0.51104565537555224</v>
      </c>
    </row>
    <row r="16" spans="1:11" x14ac:dyDescent="0.3">
      <c r="A16" s="2">
        <v>1</v>
      </c>
      <c r="B16" s="3" t="s">
        <v>12</v>
      </c>
      <c r="C16" s="4">
        <v>4</v>
      </c>
      <c r="D16">
        <v>30</v>
      </c>
      <c r="E16">
        <v>44</v>
      </c>
      <c r="F16">
        <f t="shared" si="0"/>
        <v>1320</v>
      </c>
      <c r="G16">
        <v>352</v>
      </c>
      <c r="H16" s="5">
        <f t="shared" si="1"/>
        <v>0.73333333333333339</v>
      </c>
      <c r="I16" s="5">
        <f t="shared" si="2"/>
        <v>0.26666666666666666</v>
      </c>
      <c r="J16" s="5">
        <v>0.5143939393939394</v>
      </c>
      <c r="K16" s="5">
        <f t="shared" si="3"/>
        <v>0.48159057437407954</v>
      </c>
    </row>
    <row r="17" spans="1:11" x14ac:dyDescent="0.3">
      <c r="A17" s="2">
        <v>1</v>
      </c>
      <c r="B17" s="3" t="s">
        <v>12</v>
      </c>
      <c r="C17" s="4">
        <v>6</v>
      </c>
      <c r="D17">
        <v>30</v>
      </c>
      <c r="E17">
        <v>44</v>
      </c>
      <c r="F17">
        <f t="shared" si="0"/>
        <v>1320</v>
      </c>
      <c r="G17">
        <v>177</v>
      </c>
      <c r="H17" s="5">
        <f t="shared" si="1"/>
        <v>0.86590909090909096</v>
      </c>
      <c r="I17" s="5">
        <f t="shared" si="2"/>
        <v>0.13409090909090909</v>
      </c>
      <c r="J17" s="5">
        <v>0.5143939393939394</v>
      </c>
      <c r="K17" s="5">
        <f t="shared" si="3"/>
        <v>0.73932253313696616</v>
      </c>
    </row>
    <row r="18" spans="1:11" x14ac:dyDescent="0.3">
      <c r="A18" s="2">
        <v>1</v>
      </c>
      <c r="B18" s="3" t="s">
        <v>12</v>
      </c>
      <c r="C18" s="4">
        <v>8</v>
      </c>
      <c r="D18">
        <v>30</v>
      </c>
      <c r="E18">
        <v>44</v>
      </c>
      <c r="F18">
        <f t="shared" si="0"/>
        <v>1320</v>
      </c>
      <c r="G18">
        <v>88</v>
      </c>
      <c r="H18" s="5">
        <f t="shared" si="1"/>
        <v>0.93333333333333335</v>
      </c>
      <c r="I18" s="5">
        <f t="shared" si="2"/>
        <v>6.6666666666666666E-2</v>
      </c>
      <c r="J18" s="5">
        <v>0.5143939393939394</v>
      </c>
      <c r="K18" s="5">
        <f t="shared" si="3"/>
        <v>0.8703976435935199</v>
      </c>
    </row>
    <row r="19" spans="1:11" x14ac:dyDescent="0.3">
      <c r="A19" s="2">
        <v>1</v>
      </c>
      <c r="B19" s="3" t="s">
        <v>12</v>
      </c>
      <c r="C19" s="4">
        <v>10</v>
      </c>
      <c r="D19">
        <v>30</v>
      </c>
      <c r="E19">
        <v>44</v>
      </c>
      <c r="F19">
        <f t="shared" si="0"/>
        <v>1320</v>
      </c>
      <c r="G19">
        <v>21</v>
      </c>
      <c r="H19" s="5">
        <f t="shared" si="1"/>
        <v>0.98409090909090913</v>
      </c>
      <c r="I19" s="5">
        <f t="shared" si="2"/>
        <v>1.5909090909090907E-2</v>
      </c>
      <c r="J19" s="5">
        <v>0.5143939393939394</v>
      </c>
      <c r="K19" s="5">
        <f t="shared" si="3"/>
        <v>0.96907216494845361</v>
      </c>
    </row>
    <row r="20" spans="1:11" x14ac:dyDescent="0.3">
      <c r="A20" s="2">
        <v>1</v>
      </c>
      <c r="B20" s="3" t="s">
        <v>12</v>
      </c>
      <c r="C20" s="4">
        <v>12</v>
      </c>
      <c r="D20">
        <v>30</v>
      </c>
      <c r="E20">
        <v>44</v>
      </c>
      <c r="F20">
        <f t="shared" si="0"/>
        <v>1320</v>
      </c>
      <c r="G20">
        <v>1</v>
      </c>
      <c r="H20" s="5">
        <f t="shared" si="1"/>
        <v>0.99924242424242427</v>
      </c>
      <c r="I20" s="5">
        <f t="shared" si="2"/>
        <v>7.5757575757575758E-4</v>
      </c>
      <c r="J20" s="5">
        <v>0.5143939393939394</v>
      </c>
      <c r="K20" s="5">
        <f t="shared" si="3"/>
        <v>0.99852724594992637</v>
      </c>
    </row>
    <row r="21" spans="1:11" x14ac:dyDescent="0.3">
      <c r="A21" s="2">
        <v>1</v>
      </c>
      <c r="B21" s="3" t="s">
        <v>12</v>
      </c>
      <c r="C21" s="4">
        <v>14</v>
      </c>
      <c r="D21">
        <v>30</v>
      </c>
      <c r="E21">
        <v>44</v>
      </c>
      <c r="F21">
        <f t="shared" si="0"/>
        <v>1320</v>
      </c>
      <c r="G21">
        <v>0</v>
      </c>
      <c r="H21" s="5">
        <f t="shared" si="1"/>
        <v>1</v>
      </c>
      <c r="I21" s="5">
        <f t="shared" si="2"/>
        <v>0</v>
      </c>
      <c r="J21" s="5">
        <v>0.5143939393939394</v>
      </c>
      <c r="K21" s="5">
        <f t="shared" si="3"/>
        <v>1</v>
      </c>
    </row>
    <row r="22" spans="1:11" x14ac:dyDescent="0.3">
      <c r="A22" s="2">
        <v>1</v>
      </c>
      <c r="B22" s="3" t="s">
        <v>12</v>
      </c>
      <c r="C22" s="4">
        <v>16</v>
      </c>
      <c r="D22">
        <v>30</v>
      </c>
      <c r="E22">
        <v>44</v>
      </c>
      <c r="F22">
        <f t="shared" si="0"/>
        <v>1320</v>
      </c>
      <c r="G22">
        <v>0</v>
      </c>
      <c r="H22" s="5">
        <f t="shared" si="1"/>
        <v>1</v>
      </c>
      <c r="I22" s="5">
        <f t="shared" si="2"/>
        <v>0</v>
      </c>
      <c r="J22" s="5">
        <v>0.5143939393939394</v>
      </c>
      <c r="K22" s="5">
        <f t="shared" si="3"/>
        <v>1</v>
      </c>
    </row>
    <row r="23" spans="1:11" x14ac:dyDescent="0.3">
      <c r="A23" s="2">
        <v>1</v>
      </c>
      <c r="B23" s="3" t="s">
        <v>12</v>
      </c>
      <c r="C23" s="4">
        <v>18</v>
      </c>
      <c r="D23">
        <v>30</v>
      </c>
      <c r="E23">
        <v>44</v>
      </c>
      <c r="F23">
        <f t="shared" si="0"/>
        <v>1320</v>
      </c>
      <c r="G23">
        <v>0</v>
      </c>
      <c r="H23" s="5">
        <f t="shared" si="1"/>
        <v>1</v>
      </c>
      <c r="I23" s="5">
        <f t="shared" si="2"/>
        <v>0</v>
      </c>
      <c r="J23" s="5">
        <v>0.5143939393939394</v>
      </c>
      <c r="K23" s="5">
        <f t="shared" si="3"/>
        <v>1</v>
      </c>
    </row>
    <row r="24" spans="1:11" x14ac:dyDescent="0.3">
      <c r="A24" s="2">
        <v>1</v>
      </c>
      <c r="B24" s="3" t="s">
        <v>13</v>
      </c>
      <c r="C24" s="4">
        <v>0</v>
      </c>
      <c r="D24">
        <v>30</v>
      </c>
      <c r="E24">
        <v>42</v>
      </c>
      <c r="F24">
        <f t="shared" si="0"/>
        <v>1260</v>
      </c>
      <c r="G24">
        <v>353</v>
      </c>
      <c r="H24" s="5">
        <f t="shared" si="1"/>
        <v>0.71984126984126984</v>
      </c>
      <c r="I24" s="5">
        <f t="shared" si="2"/>
        <v>0.28015873015873016</v>
      </c>
      <c r="J24" s="5">
        <v>0.28015873015873016</v>
      </c>
      <c r="K24" s="5">
        <f t="shared" si="3"/>
        <v>0</v>
      </c>
    </row>
    <row r="25" spans="1:11" x14ac:dyDescent="0.3">
      <c r="A25" s="2">
        <v>1</v>
      </c>
      <c r="B25" s="3" t="s">
        <v>13</v>
      </c>
      <c r="C25" s="4">
        <v>1</v>
      </c>
      <c r="D25">
        <v>27</v>
      </c>
      <c r="E25">
        <v>42</v>
      </c>
      <c r="F25">
        <f t="shared" si="0"/>
        <v>1134</v>
      </c>
      <c r="G25">
        <v>151</v>
      </c>
      <c r="H25" s="5">
        <f t="shared" si="1"/>
        <v>0.86684303350970016</v>
      </c>
      <c r="I25" s="5">
        <f t="shared" si="2"/>
        <v>0.13315696649029982</v>
      </c>
      <c r="J25" s="5">
        <v>0.28015873015873016</v>
      </c>
      <c r="K25" s="5">
        <f t="shared" si="3"/>
        <v>0.52470884482215929</v>
      </c>
    </row>
    <row r="26" spans="1:11" x14ac:dyDescent="0.3">
      <c r="A26" s="2">
        <v>1</v>
      </c>
      <c r="B26" s="3" t="s">
        <v>13</v>
      </c>
      <c r="C26" s="4">
        <v>2</v>
      </c>
      <c r="D26">
        <v>26</v>
      </c>
      <c r="E26">
        <v>42</v>
      </c>
      <c r="F26">
        <f t="shared" si="0"/>
        <v>1092</v>
      </c>
      <c r="G26">
        <v>113</v>
      </c>
      <c r="H26" s="5">
        <f t="shared" si="1"/>
        <v>0.89652014652014655</v>
      </c>
      <c r="I26" s="5">
        <f t="shared" si="2"/>
        <v>0.10347985347985347</v>
      </c>
      <c r="J26" s="5">
        <v>0.28015873015873016</v>
      </c>
      <c r="K26" s="5">
        <f t="shared" si="3"/>
        <v>0.63063848332970152</v>
      </c>
    </row>
    <row r="27" spans="1:11" x14ac:dyDescent="0.3">
      <c r="A27" s="2">
        <v>1</v>
      </c>
      <c r="B27" s="3" t="s">
        <v>13</v>
      </c>
      <c r="C27" s="4">
        <v>4</v>
      </c>
      <c r="D27">
        <v>28</v>
      </c>
      <c r="E27">
        <v>42</v>
      </c>
      <c r="F27">
        <f t="shared" si="0"/>
        <v>1176</v>
      </c>
      <c r="G27">
        <v>61</v>
      </c>
      <c r="H27" s="5">
        <f t="shared" si="1"/>
        <v>0.9481292517006803</v>
      </c>
      <c r="I27" s="5">
        <f t="shared" si="2"/>
        <v>5.187074829931973E-2</v>
      </c>
      <c r="J27" s="5">
        <v>0.28015873015873016</v>
      </c>
      <c r="K27" s="5">
        <f t="shared" si="3"/>
        <v>0.81485228652367458</v>
      </c>
    </row>
    <row r="28" spans="1:11" x14ac:dyDescent="0.3">
      <c r="A28" s="2">
        <v>1</v>
      </c>
      <c r="B28" s="3" t="s">
        <v>13</v>
      </c>
      <c r="C28" s="4">
        <v>6</v>
      </c>
      <c r="D28">
        <v>29</v>
      </c>
      <c r="E28">
        <v>42</v>
      </c>
      <c r="F28">
        <f t="shared" si="0"/>
        <v>1218</v>
      </c>
      <c r="G28">
        <v>28</v>
      </c>
      <c r="H28" s="5">
        <f t="shared" si="1"/>
        <v>0.97701149425287359</v>
      </c>
      <c r="I28" s="5">
        <f t="shared" si="2"/>
        <v>2.2988505747126436E-2</v>
      </c>
      <c r="J28" s="5">
        <v>0.28015873015873016</v>
      </c>
      <c r="K28" s="5">
        <f t="shared" si="3"/>
        <v>0.91794471036436465</v>
      </c>
    </row>
    <row r="29" spans="1:11" x14ac:dyDescent="0.3">
      <c r="A29" s="2">
        <v>1</v>
      </c>
      <c r="B29" s="3" t="s">
        <v>13</v>
      </c>
      <c r="C29" s="4">
        <v>8</v>
      </c>
      <c r="D29">
        <v>29</v>
      </c>
      <c r="E29">
        <v>42</v>
      </c>
      <c r="F29">
        <f t="shared" si="0"/>
        <v>1218</v>
      </c>
      <c r="G29">
        <v>2</v>
      </c>
      <c r="H29" s="5">
        <f t="shared" si="1"/>
        <v>0.99835796387520526</v>
      </c>
      <c r="I29" s="5">
        <f t="shared" si="2"/>
        <v>1.6420361247947454E-3</v>
      </c>
      <c r="J29" s="5">
        <v>0.28015873015873016</v>
      </c>
      <c r="K29" s="5">
        <f t="shared" si="3"/>
        <v>0.99413890788316894</v>
      </c>
    </row>
    <row r="30" spans="1:11" x14ac:dyDescent="0.3">
      <c r="A30" s="2">
        <v>1</v>
      </c>
      <c r="B30" s="3" t="s">
        <v>13</v>
      </c>
      <c r="C30" s="4">
        <v>10</v>
      </c>
      <c r="D30">
        <v>29</v>
      </c>
      <c r="E30">
        <v>42</v>
      </c>
      <c r="F30">
        <f t="shared" si="0"/>
        <v>1218</v>
      </c>
      <c r="G30">
        <v>0</v>
      </c>
      <c r="H30" s="5">
        <f t="shared" si="1"/>
        <v>1</v>
      </c>
      <c r="I30" s="5">
        <f t="shared" si="2"/>
        <v>0</v>
      </c>
      <c r="J30" s="5">
        <v>0.28015873015873016</v>
      </c>
      <c r="K30" s="5">
        <f t="shared" si="3"/>
        <v>1</v>
      </c>
    </row>
    <row r="31" spans="1:11" x14ac:dyDescent="0.3">
      <c r="A31" s="2">
        <v>1</v>
      </c>
      <c r="B31" s="3" t="s">
        <v>13</v>
      </c>
      <c r="C31" s="4">
        <v>12</v>
      </c>
      <c r="D31">
        <v>30</v>
      </c>
      <c r="E31">
        <v>42</v>
      </c>
      <c r="F31">
        <f t="shared" si="0"/>
        <v>1260</v>
      </c>
      <c r="G31">
        <v>0</v>
      </c>
      <c r="H31" s="5">
        <f t="shared" si="1"/>
        <v>1</v>
      </c>
      <c r="I31" s="5">
        <f t="shared" si="2"/>
        <v>0</v>
      </c>
      <c r="J31" s="5">
        <v>0.28015873015873016</v>
      </c>
      <c r="K31" s="5">
        <f t="shared" si="3"/>
        <v>1</v>
      </c>
    </row>
    <row r="32" spans="1:11" x14ac:dyDescent="0.3">
      <c r="A32" s="2">
        <v>1</v>
      </c>
      <c r="B32" s="3" t="s">
        <v>13</v>
      </c>
      <c r="C32" s="4">
        <v>14</v>
      </c>
      <c r="D32">
        <v>29</v>
      </c>
      <c r="E32">
        <v>42</v>
      </c>
      <c r="F32">
        <f t="shared" si="0"/>
        <v>1218</v>
      </c>
      <c r="G32">
        <v>0</v>
      </c>
      <c r="H32" s="5">
        <f t="shared" si="1"/>
        <v>1</v>
      </c>
      <c r="I32" s="5">
        <f t="shared" si="2"/>
        <v>0</v>
      </c>
      <c r="J32" s="5">
        <v>0.28015873015873016</v>
      </c>
      <c r="K32" s="5">
        <f t="shared" si="3"/>
        <v>1</v>
      </c>
    </row>
    <row r="33" spans="1:11" x14ac:dyDescent="0.3">
      <c r="A33" s="2">
        <v>1</v>
      </c>
      <c r="B33" s="3" t="s">
        <v>13</v>
      </c>
      <c r="C33" s="4">
        <v>16</v>
      </c>
      <c r="D33">
        <v>26</v>
      </c>
      <c r="E33">
        <v>42</v>
      </c>
      <c r="F33">
        <f t="shared" si="0"/>
        <v>1092</v>
      </c>
      <c r="G33">
        <v>0</v>
      </c>
      <c r="H33" s="5">
        <f t="shared" si="1"/>
        <v>1</v>
      </c>
      <c r="I33" s="5">
        <f t="shared" si="2"/>
        <v>0</v>
      </c>
      <c r="J33" s="5">
        <v>0.28015873015873016</v>
      </c>
      <c r="K33" s="5">
        <f t="shared" si="3"/>
        <v>1</v>
      </c>
    </row>
    <row r="34" spans="1:11" x14ac:dyDescent="0.3">
      <c r="A34" s="2">
        <v>1</v>
      </c>
      <c r="B34" s="3" t="s">
        <v>13</v>
      </c>
      <c r="C34" s="4">
        <v>18</v>
      </c>
      <c r="D34">
        <v>30</v>
      </c>
      <c r="E34">
        <v>42</v>
      </c>
      <c r="F34">
        <f t="shared" si="0"/>
        <v>1260</v>
      </c>
      <c r="G34">
        <v>0</v>
      </c>
      <c r="H34" s="5">
        <f t="shared" si="1"/>
        <v>1</v>
      </c>
      <c r="I34" s="5">
        <f t="shared" si="2"/>
        <v>0</v>
      </c>
      <c r="J34" s="5">
        <v>0.28015873015873016</v>
      </c>
      <c r="K34" s="5">
        <f t="shared" si="3"/>
        <v>1</v>
      </c>
    </row>
    <row r="35" spans="1:11" x14ac:dyDescent="0.3">
      <c r="A35" s="2">
        <v>2</v>
      </c>
      <c r="B35" s="3" t="s">
        <v>11</v>
      </c>
      <c r="C35" s="4">
        <v>0</v>
      </c>
      <c r="D35">
        <v>30</v>
      </c>
      <c r="E35">
        <v>46</v>
      </c>
      <c r="F35">
        <f t="shared" si="0"/>
        <v>1380</v>
      </c>
      <c r="G35">
        <v>477</v>
      </c>
      <c r="H35" s="5">
        <f t="shared" si="1"/>
        <v>0.65434782608695652</v>
      </c>
      <c r="I35" s="5">
        <f t="shared" si="2"/>
        <v>0.34565217391304348</v>
      </c>
      <c r="J35" s="5">
        <v>0.34565217391304348</v>
      </c>
      <c r="K35" s="5">
        <f t="shared" si="3"/>
        <v>0</v>
      </c>
    </row>
    <row r="36" spans="1:11" x14ac:dyDescent="0.3">
      <c r="A36" s="2">
        <v>2</v>
      </c>
      <c r="B36" s="3" t="s">
        <v>11</v>
      </c>
      <c r="C36" s="4">
        <v>1</v>
      </c>
      <c r="D36">
        <v>30</v>
      </c>
      <c r="E36">
        <v>46</v>
      </c>
      <c r="F36">
        <f t="shared" si="0"/>
        <v>1380</v>
      </c>
      <c r="G36">
        <v>176</v>
      </c>
      <c r="H36" s="5">
        <f t="shared" si="1"/>
        <v>0.87246376811594206</v>
      </c>
      <c r="I36" s="5">
        <f t="shared" si="2"/>
        <v>0.12753623188405797</v>
      </c>
      <c r="J36" s="5">
        <v>0.34565217391304348</v>
      </c>
      <c r="K36" s="5">
        <f t="shared" si="3"/>
        <v>0.63102725366876311</v>
      </c>
    </row>
    <row r="37" spans="1:11" x14ac:dyDescent="0.3">
      <c r="A37" s="2">
        <v>2</v>
      </c>
      <c r="B37" s="3" t="s">
        <v>11</v>
      </c>
      <c r="C37" s="4">
        <v>2</v>
      </c>
      <c r="D37">
        <v>30</v>
      </c>
      <c r="E37">
        <v>46</v>
      </c>
      <c r="F37">
        <f t="shared" si="0"/>
        <v>1380</v>
      </c>
      <c r="G37">
        <v>149</v>
      </c>
      <c r="H37" s="5">
        <f t="shared" si="1"/>
        <v>0.89202898550724641</v>
      </c>
      <c r="I37" s="5">
        <f t="shared" si="2"/>
        <v>0.10797101449275362</v>
      </c>
      <c r="J37" s="5">
        <v>0.34565217391304348</v>
      </c>
      <c r="K37" s="5">
        <f t="shared" si="3"/>
        <v>0.68763102725366876</v>
      </c>
    </row>
    <row r="38" spans="1:11" x14ac:dyDescent="0.3">
      <c r="A38" s="2">
        <v>2</v>
      </c>
      <c r="B38" s="3" t="s">
        <v>11</v>
      </c>
      <c r="C38" s="4">
        <v>4</v>
      </c>
      <c r="D38">
        <v>30</v>
      </c>
      <c r="E38">
        <v>46</v>
      </c>
      <c r="F38">
        <f t="shared" si="0"/>
        <v>1380</v>
      </c>
      <c r="G38">
        <v>114</v>
      </c>
      <c r="H38" s="5">
        <f t="shared" si="1"/>
        <v>0.91739130434782612</v>
      </c>
      <c r="I38" s="5">
        <f t="shared" si="2"/>
        <v>8.2608695652173908E-2</v>
      </c>
      <c r="J38" s="5">
        <v>0.34565217391304348</v>
      </c>
      <c r="K38" s="5">
        <f t="shared" si="3"/>
        <v>0.76100628930817615</v>
      </c>
    </row>
    <row r="39" spans="1:11" x14ac:dyDescent="0.3">
      <c r="A39" s="2">
        <v>2</v>
      </c>
      <c r="B39" s="3" t="s">
        <v>11</v>
      </c>
      <c r="C39" s="4">
        <v>6</v>
      </c>
      <c r="D39">
        <v>30</v>
      </c>
      <c r="E39">
        <v>46</v>
      </c>
      <c r="F39">
        <f t="shared" si="0"/>
        <v>1380</v>
      </c>
      <c r="G39">
        <v>50</v>
      </c>
      <c r="H39" s="5">
        <f t="shared" si="1"/>
        <v>0.96376811594202894</v>
      </c>
      <c r="I39" s="5">
        <f t="shared" si="2"/>
        <v>3.6231884057971016E-2</v>
      </c>
      <c r="J39" s="5">
        <v>0.34565217391304348</v>
      </c>
      <c r="K39" s="5">
        <f t="shared" si="3"/>
        <v>0.89517819706498958</v>
      </c>
    </row>
    <row r="40" spans="1:11" x14ac:dyDescent="0.3">
      <c r="A40" s="2">
        <v>2</v>
      </c>
      <c r="B40" s="3" t="s">
        <v>11</v>
      </c>
      <c r="C40" s="4">
        <v>8</v>
      </c>
      <c r="D40">
        <v>26</v>
      </c>
      <c r="E40">
        <v>46</v>
      </c>
      <c r="F40">
        <f t="shared" si="0"/>
        <v>1196</v>
      </c>
      <c r="G40">
        <v>9</v>
      </c>
      <c r="H40" s="5">
        <f t="shared" si="1"/>
        <v>0.99247491638795982</v>
      </c>
      <c r="I40" s="5">
        <f t="shared" si="2"/>
        <v>7.525083612040134E-3</v>
      </c>
      <c r="J40" s="5">
        <v>0.34565217391304348</v>
      </c>
      <c r="K40" s="5">
        <f t="shared" si="3"/>
        <v>0.97822931785195932</v>
      </c>
    </row>
    <row r="41" spans="1:11" x14ac:dyDescent="0.3">
      <c r="A41" s="2">
        <v>2</v>
      </c>
      <c r="B41" s="3" t="s">
        <v>11</v>
      </c>
      <c r="C41" s="4">
        <v>10</v>
      </c>
      <c r="D41">
        <v>30</v>
      </c>
      <c r="E41">
        <v>46</v>
      </c>
      <c r="F41">
        <f t="shared" si="0"/>
        <v>1380</v>
      </c>
      <c r="G41">
        <v>3</v>
      </c>
      <c r="H41" s="5">
        <f t="shared" si="1"/>
        <v>0.99782608695652175</v>
      </c>
      <c r="I41" s="5">
        <f t="shared" si="2"/>
        <v>2.1739130434782609E-3</v>
      </c>
      <c r="J41" s="5">
        <v>0.34565217391304348</v>
      </c>
      <c r="K41" s="5">
        <f t="shared" si="3"/>
        <v>0.99371069182389937</v>
      </c>
    </row>
    <row r="42" spans="1:11" x14ac:dyDescent="0.3">
      <c r="A42" s="2">
        <v>2</v>
      </c>
      <c r="B42" s="3" t="s">
        <v>11</v>
      </c>
      <c r="C42" s="4">
        <v>12</v>
      </c>
      <c r="D42">
        <v>30</v>
      </c>
      <c r="E42">
        <v>46</v>
      </c>
      <c r="F42">
        <f t="shared" si="0"/>
        <v>1380</v>
      </c>
      <c r="G42">
        <v>13</v>
      </c>
      <c r="H42" s="5">
        <f t="shared" si="1"/>
        <v>0.99057971014492752</v>
      </c>
      <c r="I42" s="5">
        <f t="shared" si="2"/>
        <v>9.4202898550724643E-3</v>
      </c>
      <c r="J42" s="5">
        <v>0.34565217391304348</v>
      </c>
      <c r="K42" s="5">
        <f t="shared" si="3"/>
        <v>0.97274633123689724</v>
      </c>
    </row>
    <row r="43" spans="1:11" x14ac:dyDescent="0.3">
      <c r="A43" s="2">
        <v>2</v>
      </c>
      <c r="B43" s="3" t="s">
        <v>11</v>
      </c>
      <c r="C43" s="4">
        <v>14</v>
      </c>
      <c r="D43">
        <v>30</v>
      </c>
      <c r="E43">
        <v>46</v>
      </c>
      <c r="F43">
        <f t="shared" si="0"/>
        <v>1380</v>
      </c>
      <c r="G43">
        <v>0</v>
      </c>
      <c r="H43" s="5">
        <f t="shared" si="1"/>
        <v>1</v>
      </c>
      <c r="I43" s="5">
        <f t="shared" si="2"/>
        <v>0</v>
      </c>
      <c r="J43" s="5">
        <v>0.34565217391304348</v>
      </c>
      <c r="K43" s="5">
        <f t="shared" si="3"/>
        <v>1</v>
      </c>
    </row>
    <row r="44" spans="1:11" x14ac:dyDescent="0.3">
      <c r="A44" s="2">
        <v>2</v>
      </c>
      <c r="B44" s="3" t="s">
        <v>11</v>
      </c>
      <c r="C44" s="4">
        <v>16</v>
      </c>
      <c r="D44">
        <v>30</v>
      </c>
      <c r="E44">
        <v>46</v>
      </c>
      <c r="F44">
        <f t="shared" si="0"/>
        <v>1380</v>
      </c>
      <c r="G44">
        <v>0</v>
      </c>
      <c r="H44" s="5">
        <f t="shared" si="1"/>
        <v>1</v>
      </c>
      <c r="I44" s="5">
        <f t="shared" si="2"/>
        <v>0</v>
      </c>
      <c r="J44" s="5">
        <v>0.34565217391304348</v>
      </c>
      <c r="K44" s="5">
        <f t="shared" si="3"/>
        <v>1</v>
      </c>
    </row>
    <row r="45" spans="1:11" x14ac:dyDescent="0.3">
      <c r="A45" s="2">
        <v>2</v>
      </c>
      <c r="B45" s="3" t="s">
        <v>11</v>
      </c>
      <c r="C45" s="4">
        <v>18</v>
      </c>
      <c r="D45">
        <v>30</v>
      </c>
      <c r="E45">
        <v>46</v>
      </c>
      <c r="F45">
        <f t="shared" si="0"/>
        <v>1380</v>
      </c>
      <c r="G45">
        <v>0</v>
      </c>
      <c r="H45" s="5">
        <f t="shared" si="1"/>
        <v>1</v>
      </c>
      <c r="I45" s="5">
        <f t="shared" si="2"/>
        <v>0</v>
      </c>
      <c r="J45" s="5">
        <v>0.34565217391304348</v>
      </c>
      <c r="K45" s="5">
        <f t="shared" si="3"/>
        <v>1</v>
      </c>
    </row>
    <row r="46" spans="1:11" x14ac:dyDescent="0.3">
      <c r="A46" s="2">
        <v>2</v>
      </c>
      <c r="B46" s="3" t="s">
        <v>12</v>
      </c>
      <c r="C46" s="4">
        <v>0</v>
      </c>
      <c r="D46">
        <v>30</v>
      </c>
      <c r="E46">
        <v>45</v>
      </c>
      <c r="F46">
        <f t="shared" si="0"/>
        <v>1350</v>
      </c>
      <c r="G46">
        <v>726</v>
      </c>
      <c r="H46" s="5">
        <f t="shared" si="1"/>
        <v>0.4622222222222222</v>
      </c>
      <c r="I46" s="5">
        <f t="shared" si="2"/>
        <v>0.5377777777777778</v>
      </c>
      <c r="J46" s="5">
        <v>0.5377777777777778</v>
      </c>
      <c r="K46" s="5">
        <f t="shared" si="3"/>
        <v>0</v>
      </c>
    </row>
    <row r="47" spans="1:11" x14ac:dyDescent="0.3">
      <c r="A47" s="2">
        <v>2</v>
      </c>
      <c r="B47" s="3" t="s">
        <v>12</v>
      </c>
      <c r="C47" s="4">
        <v>1</v>
      </c>
      <c r="D47">
        <v>29</v>
      </c>
      <c r="E47">
        <v>45</v>
      </c>
      <c r="F47">
        <f t="shared" si="0"/>
        <v>1305</v>
      </c>
      <c r="G47">
        <v>522</v>
      </c>
      <c r="H47" s="5">
        <f t="shared" si="1"/>
        <v>0.6</v>
      </c>
      <c r="I47" s="5">
        <f t="shared" si="2"/>
        <v>0.4</v>
      </c>
      <c r="J47" s="5">
        <v>0.5377777777777778</v>
      </c>
      <c r="K47" s="5">
        <f t="shared" si="3"/>
        <v>0.256198347107438</v>
      </c>
    </row>
    <row r="48" spans="1:11" x14ac:dyDescent="0.3">
      <c r="A48" s="2">
        <v>2</v>
      </c>
      <c r="B48" s="3" t="s">
        <v>12</v>
      </c>
      <c r="C48" s="4">
        <v>2</v>
      </c>
      <c r="D48">
        <v>30</v>
      </c>
      <c r="E48">
        <v>45</v>
      </c>
      <c r="F48">
        <f t="shared" si="0"/>
        <v>1350</v>
      </c>
      <c r="G48">
        <v>418</v>
      </c>
      <c r="H48" s="5">
        <f t="shared" si="1"/>
        <v>0.6903703703703703</v>
      </c>
      <c r="I48" s="5">
        <f t="shared" si="2"/>
        <v>0.30962962962962964</v>
      </c>
      <c r="J48" s="5">
        <v>0.5377777777777778</v>
      </c>
      <c r="K48" s="5">
        <f t="shared" si="3"/>
        <v>0.42424242424242425</v>
      </c>
    </row>
    <row r="49" spans="1:11" x14ac:dyDescent="0.3">
      <c r="A49" s="2">
        <v>2</v>
      </c>
      <c r="B49" s="3" t="s">
        <v>12</v>
      </c>
      <c r="C49" s="4">
        <v>4</v>
      </c>
      <c r="D49">
        <v>30</v>
      </c>
      <c r="E49">
        <v>45</v>
      </c>
      <c r="F49">
        <f t="shared" si="0"/>
        <v>1350</v>
      </c>
      <c r="G49">
        <v>492</v>
      </c>
      <c r="H49" s="5">
        <f t="shared" si="1"/>
        <v>0.63555555555555554</v>
      </c>
      <c r="I49" s="5">
        <f t="shared" si="2"/>
        <v>0.36444444444444446</v>
      </c>
      <c r="J49" s="5">
        <v>0.5377777777777778</v>
      </c>
      <c r="K49" s="5">
        <f t="shared" si="3"/>
        <v>0.32231404958677684</v>
      </c>
    </row>
    <row r="50" spans="1:11" x14ac:dyDescent="0.3">
      <c r="A50" s="2">
        <v>2</v>
      </c>
      <c r="B50" s="3" t="s">
        <v>12</v>
      </c>
      <c r="C50" s="4">
        <v>6</v>
      </c>
      <c r="D50">
        <v>30</v>
      </c>
      <c r="E50">
        <v>45</v>
      </c>
      <c r="F50">
        <f t="shared" si="0"/>
        <v>1350</v>
      </c>
      <c r="G50">
        <v>329</v>
      </c>
      <c r="H50" s="5">
        <f t="shared" si="1"/>
        <v>0.75629629629629624</v>
      </c>
      <c r="I50" s="5">
        <f t="shared" si="2"/>
        <v>0.2437037037037037</v>
      </c>
      <c r="J50" s="5">
        <v>0.5377777777777778</v>
      </c>
      <c r="K50" s="5">
        <f t="shared" si="3"/>
        <v>0.54683195592286504</v>
      </c>
    </row>
    <row r="51" spans="1:11" x14ac:dyDescent="0.3">
      <c r="A51" s="2">
        <v>2</v>
      </c>
      <c r="B51" s="3" t="s">
        <v>12</v>
      </c>
      <c r="C51" s="4">
        <v>8</v>
      </c>
      <c r="D51">
        <v>30</v>
      </c>
      <c r="E51">
        <v>45</v>
      </c>
      <c r="F51">
        <f t="shared" si="0"/>
        <v>1350</v>
      </c>
      <c r="G51">
        <v>152</v>
      </c>
      <c r="H51" s="5">
        <f t="shared" si="1"/>
        <v>0.88740740740740742</v>
      </c>
      <c r="I51" s="5">
        <f t="shared" si="2"/>
        <v>0.11259259259259259</v>
      </c>
      <c r="J51" s="5">
        <v>0.5377777777777778</v>
      </c>
      <c r="K51" s="5">
        <f t="shared" si="3"/>
        <v>0.79063360881542699</v>
      </c>
    </row>
    <row r="52" spans="1:11" x14ac:dyDescent="0.3">
      <c r="A52" s="2">
        <v>2</v>
      </c>
      <c r="B52" s="3" t="s">
        <v>12</v>
      </c>
      <c r="C52" s="4">
        <v>10</v>
      </c>
      <c r="D52">
        <v>30</v>
      </c>
      <c r="E52">
        <v>45</v>
      </c>
      <c r="F52">
        <f t="shared" si="0"/>
        <v>1350</v>
      </c>
      <c r="G52">
        <v>40</v>
      </c>
      <c r="H52" s="5">
        <f t="shared" si="1"/>
        <v>0.97037037037037033</v>
      </c>
      <c r="I52" s="5">
        <f t="shared" si="2"/>
        <v>2.9629629629629631E-2</v>
      </c>
      <c r="J52" s="5">
        <v>0.5377777777777778</v>
      </c>
      <c r="K52" s="5">
        <f t="shared" si="3"/>
        <v>0.94490358126721752</v>
      </c>
    </row>
    <row r="53" spans="1:11" x14ac:dyDescent="0.3">
      <c r="A53" s="2">
        <v>2</v>
      </c>
      <c r="B53" s="3" t="s">
        <v>12</v>
      </c>
      <c r="C53" s="4">
        <v>12</v>
      </c>
      <c r="D53">
        <v>30</v>
      </c>
      <c r="E53">
        <v>45</v>
      </c>
      <c r="F53">
        <f t="shared" si="0"/>
        <v>1350</v>
      </c>
      <c r="G53">
        <v>29</v>
      </c>
      <c r="H53" s="5">
        <f t="shared" si="1"/>
        <v>0.97851851851851857</v>
      </c>
      <c r="I53" s="5">
        <f t="shared" si="2"/>
        <v>2.148148148148148E-2</v>
      </c>
      <c r="J53" s="5">
        <v>0.5377777777777778</v>
      </c>
      <c r="K53" s="5">
        <f t="shared" si="3"/>
        <v>0.96005509641873288</v>
      </c>
    </row>
    <row r="54" spans="1:11" x14ac:dyDescent="0.3">
      <c r="A54" s="2">
        <v>2</v>
      </c>
      <c r="B54" s="3" t="s">
        <v>12</v>
      </c>
      <c r="C54" s="4">
        <v>14</v>
      </c>
      <c r="D54">
        <v>30</v>
      </c>
      <c r="E54">
        <v>45</v>
      </c>
      <c r="F54">
        <f t="shared" si="0"/>
        <v>1350</v>
      </c>
      <c r="G54">
        <v>0</v>
      </c>
      <c r="H54" s="5">
        <f t="shared" si="1"/>
        <v>1</v>
      </c>
      <c r="I54" s="5">
        <f t="shared" si="2"/>
        <v>0</v>
      </c>
      <c r="J54" s="5">
        <v>0.5377777777777778</v>
      </c>
      <c r="K54" s="5">
        <f t="shared" si="3"/>
        <v>1</v>
      </c>
    </row>
    <row r="55" spans="1:11" x14ac:dyDescent="0.3">
      <c r="A55" s="2">
        <v>2</v>
      </c>
      <c r="B55" s="3" t="s">
        <v>12</v>
      </c>
      <c r="C55" s="4">
        <v>16</v>
      </c>
      <c r="D55">
        <v>30</v>
      </c>
      <c r="E55">
        <v>45</v>
      </c>
      <c r="F55">
        <f t="shared" si="0"/>
        <v>1350</v>
      </c>
      <c r="G55">
        <v>0</v>
      </c>
      <c r="H55" s="5">
        <f t="shared" si="1"/>
        <v>1</v>
      </c>
      <c r="I55" s="5">
        <f t="shared" si="2"/>
        <v>0</v>
      </c>
      <c r="J55" s="5">
        <v>0.5377777777777778</v>
      </c>
      <c r="K55" s="5">
        <f t="shared" si="3"/>
        <v>1</v>
      </c>
    </row>
    <row r="56" spans="1:11" x14ac:dyDescent="0.3">
      <c r="A56" s="2">
        <v>2</v>
      </c>
      <c r="B56" s="3" t="s">
        <v>12</v>
      </c>
      <c r="C56" s="4">
        <v>18</v>
      </c>
      <c r="D56">
        <v>30</v>
      </c>
      <c r="E56">
        <v>45</v>
      </c>
      <c r="F56">
        <f t="shared" si="0"/>
        <v>1350</v>
      </c>
      <c r="G56">
        <v>0</v>
      </c>
      <c r="H56" s="5">
        <f t="shared" si="1"/>
        <v>1</v>
      </c>
      <c r="I56" s="5">
        <f t="shared" si="2"/>
        <v>0</v>
      </c>
      <c r="J56" s="5">
        <v>0.5377777777777778</v>
      </c>
      <c r="K56" s="5">
        <f t="shared" si="3"/>
        <v>1</v>
      </c>
    </row>
    <row r="57" spans="1:11" x14ac:dyDescent="0.3">
      <c r="A57" s="2">
        <v>2</v>
      </c>
      <c r="B57" s="3" t="s">
        <v>13</v>
      </c>
      <c r="C57" s="4">
        <v>0</v>
      </c>
      <c r="D57">
        <v>28</v>
      </c>
      <c r="E57">
        <v>43</v>
      </c>
      <c r="F57">
        <f t="shared" si="0"/>
        <v>1204</v>
      </c>
      <c r="G57">
        <v>387</v>
      </c>
      <c r="H57" s="5">
        <f t="shared" si="1"/>
        <v>0.6785714285714286</v>
      </c>
      <c r="I57" s="5">
        <f t="shared" si="2"/>
        <v>0.32142857142857145</v>
      </c>
      <c r="J57" s="5">
        <v>0.32142857142857145</v>
      </c>
      <c r="K57" s="5">
        <f t="shared" si="3"/>
        <v>0</v>
      </c>
    </row>
    <row r="58" spans="1:11" x14ac:dyDescent="0.3">
      <c r="A58" s="2">
        <v>2</v>
      </c>
      <c r="B58" s="3" t="s">
        <v>13</v>
      </c>
      <c r="C58" s="4">
        <v>1</v>
      </c>
      <c r="D58">
        <v>28</v>
      </c>
      <c r="E58">
        <v>43</v>
      </c>
      <c r="F58">
        <f t="shared" si="0"/>
        <v>1204</v>
      </c>
      <c r="G58">
        <v>263</v>
      </c>
      <c r="H58" s="5">
        <f t="shared" si="1"/>
        <v>0.78156146179401997</v>
      </c>
      <c r="I58" s="5">
        <f t="shared" si="2"/>
        <v>0.21843853820598005</v>
      </c>
      <c r="J58" s="5">
        <v>0.32142857142857145</v>
      </c>
      <c r="K58" s="5">
        <f t="shared" si="3"/>
        <v>0.32041343669250655</v>
      </c>
    </row>
    <row r="59" spans="1:11" x14ac:dyDescent="0.3">
      <c r="A59" s="2">
        <v>2</v>
      </c>
      <c r="B59" s="3" t="s">
        <v>13</v>
      </c>
      <c r="C59" s="4">
        <v>2</v>
      </c>
      <c r="D59">
        <v>28</v>
      </c>
      <c r="E59">
        <v>43</v>
      </c>
      <c r="F59">
        <f t="shared" si="0"/>
        <v>1204</v>
      </c>
      <c r="G59">
        <v>211</v>
      </c>
      <c r="H59" s="5">
        <f t="shared" si="1"/>
        <v>0.82475083056478404</v>
      </c>
      <c r="I59" s="5">
        <f t="shared" si="2"/>
        <v>0.17524916943521596</v>
      </c>
      <c r="J59" s="5">
        <v>0.32142857142857145</v>
      </c>
      <c r="K59" s="5">
        <f t="shared" si="3"/>
        <v>0.45478036175710596</v>
      </c>
    </row>
    <row r="60" spans="1:11" x14ac:dyDescent="0.3">
      <c r="A60" s="2">
        <v>2</v>
      </c>
      <c r="B60" s="3" t="s">
        <v>13</v>
      </c>
      <c r="C60" s="4">
        <v>4</v>
      </c>
      <c r="D60">
        <v>29</v>
      </c>
      <c r="E60">
        <v>43</v>
      </c>
      <c r="F60">
        <f t="shared" si="0"/>
        <v>1247</v>
      </c>
      <c r="G60">
        <v>151</v>
      </c>
      <c r="H60" s="5">
        <f t="shared" si="1"/>
        <v>0.87890938251804329</v>
      </c>
      <c r="I60" s="5">
        <f t="shared" si="2"/>
        <v>0.12109061748195669</v>
      </c>
      <c r="J60" s="5">
        <v>0.32142857142857145</v>
      </c>
      <c r="K60" s="5">
        <f t="shared" si="3"/>
        <v>0.62327363450057915</v>
      </c>
    </row>
    <row r="61" spans="1:11" x14ac:dyDescent="0.3">
      <c r="A61" s="2">
        <v>2</v>
      </c>
      <c r="B61" s="3" t="s">
        <v>13</v>
      </c>
      <c r="C61" s="4">
        <v>6</v>
      </c>
      <c r="D61">
        <v>29</v>
      </c>
      <c r="E61">
        <v>43</v>
      </c>
      <c r="F61">
        <f t="shared" si="0"/>
        <v>1247</v>
      </c>
      <c r="G61">
        <v>72</v>
      </c>
      <c r="H61" s="5">
        <f t="shared" si="1"/>
        <v>0.94226142742582197</v>
      </c>
      <c r="I61" s="5">
        <f t="shared" si="2"/>
        <v>5.7738572574178026E-2</v>
      </c>
      <c r="J61" s="5">
        <v>0.32142857142857145</v>
      </c>
      <c r="K61" s="5">
        <f t="shared" si="3"/>
        <v>0.82036888532477947</v>
      </c>
    </row>
    <row r="62" spans="1:11" x14ac:dyDescent="0.3">
      <c r="A62" s="2">
        <v>2</v>
      </c>
      <c r="B62" s="3" t="s">
        <v>13</v>
      </c>
      <c r="C62" s="4">
        <v>8</v>
      </c>
      <c r="D62">
        <v>29</v>
      </c>
      <c r="E62">
        <v>43</v>
      </c>
      <c r="F62">
        <f t="shared" si="0"/>
        <v>1247</v>
      </c>
      <c r="G62">
        <v>21</v>
      </c>
      <c r="H62" s="5">
        <f t="shared" si="1"/>
        <v>0.98315958299919803</v>
      </c>
      <c r="I62" s="5">
        <f t="shared" si="2"/>
        <v>1.6840417000801924E-2</v>
      </c>
      <c r="J62" s="5">
        <v>0.32142857142857145</v>
      </c>
      <c r="K62" s="5">
        <f t="shared" si="3"/>
        <v>0.94760759155306074</v>
      </c>
    </row>
    <row r="63" spans="1:11" x14ac:dyDescent="0.3">
      <c r="A63" s="2">
        <v>2</v>
      </c>
      <c r="B63" s="3" t="s">
        <v>13</v>
      </c>
      <c r="C63" s="4">
        <v>10</v>
      </c>
      <c r="D63">
        <v>30</v>
      </c>
      <c r="E63">
        <v>43</v>
      </c>
      <c r="F63">
        <f t="shared" si="0"/>
        <v>1290</v>
      </c>
      <c r="G63">
        <v>0</v>
      </c>
      <c r="H63" s="5">
        <f t="shared" si="1"/>
        <v>1</v>
      </c>
      <c r="I63" s="5">
        <f t="shared" si="2"/>
        <v>0</v>
      </c>
      <c r="J63" s="5">
        <v>0.32142857142857145</v>
      </c>
      <c r="K63" s="5">
        <f t="shared" si="3"/>
        <v>1</v>
      </c>
    </row>
    <row r="64" spans="1:11" x14ac:dyDescent="0.3">
      <c r="A64" s="2">
        <v>2</v>
      </c>
      <c r="B64" s="3" t="s">
        <v>13</v>
      </c>
      <c r="C64" s="4">
        <v>12</v>
      </c>
      <c r="D64">
        <v>30</v>
      </c>
      <c r="E64">
        <v>43</v>
      </c>
      <c r="F64">
        <f t="shared" si="0"/>
        <v>1290</v>
      </c>
      <c r="G64">
        <v>0</v>
      </c>
      <c r="H64" s="5">
        <f t="shared" si="1"/>
        <v>1</v>
      </c>
      <c r="I64" s="5">
        <f t="shared" si="2"/>
        <v>0</v>
      </c>
      <c r="J64" s="5">
        <v>0.32142857142857145</v>
      </c>
      <c r="K64" s="5">
        <f t="shared" si="3"/>
        <v>1</v>
      </c>
    </row>
    <row r="65" spans="1:11" x14ac:dyDescent="0.3">
      <c r="A65" s="2">
        <v>2</v>
      </c>
      <c r="B65" s="3" t="s">
        <v>13</v>
      </c>
      <c r="C65" s="4">
        <v>14</v>
      </c>
      <c r="D65">
        <v>29</v>
      </c>
      <c r="E65">
        <v>43</v>
      </c>
      <c r="F65">
        <f t="shared" si="0"/>
        <v>1247</v>
      </c>
      <c r="G65">
        <v>0</v>
      </c>
      <c r="H65" s="5">
        <f t="shared" si="1"/>
        <v>1</v>
      </c>
      <c r="I65" s="5">
        <f t="shared" si="2"/>
        <v>0</v>
      </c>
      <c r="J65" s="5">
        <v>0.32142857142857145</v>
      </c>
      <c r="K65" s="5">
        <f t="shared" si="3"/>
        <v>1</v>
      </c>
    </row>
    <row r="66" spans="1:11" x14ac:dyDescent="0.3">
      <c r="A66" s="2">
        <v>2</v>
      </c>
      <c r="B66" s="3" t="s">
        <v>13</v>
      </c>
      <c r="C66" s="4">
        <v>16</v>
      </c>
      <c r="D66">
        <v>29</v>
      </c>
      <c r="E66">
        <v>43</v>
      </c>
      <c r="F66">
        <f t="shared" si="0"/>
        <v>1247</v>
      </c>
      <c r="G66">
        <v>0</v>
      </c>
      <c r="H66" s="5">
        <f t="shared" si="1"/>
        <v>1</v>
      </c>
      <c r="I66" s="5">
        <f t="shared" si="2"/>
        <v>0</v>
      </c>
      <c r="J66" s="5">
        <v>0.32142857142857145</v>
      </c>
      <c r="K66" s="5">
        <f t="shared" si="3"/>
        <v>1</v>
      </c>
    </row>
    <row r="67" spans="1:11" x14ac:dyDescent="0.3">
      <c r="A67" s="2">
        <v>2</v>
      </c>
      <c r="B67" s="3" t="s">
        <v>13</v>
      </c>
      <c r="C67" s="4">
        <v>18</v>
      </c>
      <c r="D67">
        <v>30</v>
      </c>
      <c r="E67">
        <v>43</v>
      </c>
      <c r="F67">
        <f t="shared" ref="F67:F97" si="4">D67*E67</f>
        <v>1290</v>
      </c>
      <c r="G67">
        <v>0</v>
      </c>
      <c r="H67" s="5">
        <f t="shared" ref="H67:H127" si="5">1-(G67/F67)</f>
        <v>1</v>
      </c>
      <c r="I67" s="5">
        <f t="shared" ref="I67:I127" si="6">G67/F67</f>
        <v>0</v>
      </c>
      <c r="J67" s="5">
        <v>0.32142857142857145</v>
      </c>
      <c r="K67" s="5">
        <f t="shared" ref="K67:K127" si="7">(J67-I67)/J67</f>
        <v>1</v>
      </c>
    </row>
    <row r="68" spans="1:11" x14ac:dyDescent="0.3">
      <c r="A68" s="2">
        <v>3</v>
      </c>
      <c r="B68" s="3" t="s">
        <v>11</v>
      </c>
      <c r="C68" s="4">
        <v>0</v>
      </c>
      <c r="D68">
        <v>30</v>
      </c>
      <c r="E68">
        <v>50</v>
      </c>
      <c r="F68">
        <f t="shared" si="4"/>
        <v>1500</v>
      </c>
      <c r="G68">
        <v>476</v>
      </c>
      <c r="H68" s="5">
        <f t="shared" si="5"/>
        <v>0.68266666666666664</v>
      </c>
      <c r="I68" s="5">
        <f t="shared" si="6"/>
        <v>0.31733333333333336</v>
      </c>
      <c r="J68" s="5">
        <v>0.31733333333333336</v>
      </c>
      <c r="K68" s="5">
        <f t="shared" si="7"/>
        <v>0</v>
      </c>
    </row>
    <row r="69" spans="1:11" x14ac:dyDescent="0.3">
      <c r="A69" s="2">
        <v>3</v>
      </c>
      <c r="B69" s="3" t="s">
        <v>11</v>
      </c>
      <c r="C69" s="4">
        <v>1</v>
      </c>
      <c r="D69">
        <v>29</v>
      </c>
      <c r="E69">
        <v>50</v>
      </c>
      <c r="F69">
        <f t="shared" si="4"/>
        <v>1450</v>
      </c>
      <c r="G69">
        <v>369</v>
      </c>
      <c r="H69" s="5">
        <f t="shared" si="5"/>
        <v>0.7455172413793103</v>
      </c>
      <c r="I69" s="5">
        <f t="shared" si="6"/>
        <v>0.25448275862068964</v>
      </c>
      <c r="J69" s="5">
        <v>0.31733333333333336</v>
      </c>
      <c r="K69" s="5">
        <f t="shared" si="7"/>
        <v>0.19805853375833102</v>
      </c>
    </row>
    <row r="70" spans="1:11" x14ac:dyDescent="0.3">
      <c r="A70" s="2">
        <v>3</v>
      </c>
      <c r="B70" s="3" t="s">
        <v>11</v>
      </c>
      <c r="C70" s="4">
        <v>2</v>
      </c>
      <c r="D70">
        <v>30</v>
      </c>
      <c r="E70">
        <v>50</v>
      </c>
      <c r="F70">
        <f t="shared" si="4"/>
        <v>1500</v>
      </c>
      <c r="G70">
        <v>293</v>
      </c>
      <c r="H70" s="5">
        <f t="shared" si="5"/>
        <v>0.80466666666666664</v>
      </c>
      <c r="I70" s="5">
        <f t="shared" si="6"/>
        <v>0.19533333333333333</v>
      </c>
      <c r="J70" s="5">
        <v>0.31733333333333336</v>
      </c>
      <c r="K70" s="5">
        <f t="shared" si="7"/>
        <v>0.38445378151260512</v>
      </c>
    </row>
    <row r="71" spans="1:11" x14ac:dyDescent="0.3">
      <c r="A71" s="2">
        <v>3</v>
      </c>
      <c r="B71" s="3" t="s">
        <v>11</v>
      </c>
      <c r="C71" s="4">
        <v>4</v>
      </c>
      <c r="D71">
        <v>30</v>
      </c>
      <c r="E71">
        <v>50</v>
      </c>
      <c r="F71">
        <f t="shared" si="4"/>
        <v>1500</v>
      </c>
      <c r="G71">
        <v>152</v>
      </c>
      <c r="H71" s="5">
        <f t="shared" si="5"/>
        <v>0.89866666666666672</v>
      </c>
      <c r="I71" s="5">
        <f t="shared" si="6"/>
        <v>0.10133333333333333</v>
      </c>
      <c r="J71" s="5">
        <v>0.31733333333333336</v>
      </c>
      <c r="K71" s="5">
        <f t="shared" si="7"/>
        <v>0.68067226890756305</v>
      </c>
    </row>
    <row r="72" spans="1:11" x14ac:dyDescent="0.3">
      <c r="A72" s="2">
        <v>3</v>
      </c>
      <c r="B72" s="3" t="s">
        <v>11</v>
      </c>
      <c r="C72" s="4">
        <v>6</v>
      </c>
      <c r="D72">
        <v>30</v>
      </c>
      <c r="E72">
        <v>50</v>
      </c>
      <c r="F72">
        <f t="shared" si="4"/>
        <v>1500</v>
      </c>
      <c r="G72">
        <v>125</v>
      </c>
      <c r="H72" s="5">
        <f t="shared" si="5"/>
        <v>0.91666666666666663</v>
      </c>
      <c r="I72" s="5">
        <f t="shared" si="6"/>
        <v>8.3333333333333329E-2</v>
      </c>
      <c r="J72" s="5">
        <v>0.31733333333333336</v>
      </c>
      <c r="K72" s="5">
        <f t="shared" si="7"/>
        <v>0.73739495798319332</v>
      </c>
    </row>
    <row r="73" spans="1:11" x14ac:dyDescent="0.3">
      <c r="A73" s="2">
        <v>3</v>
      </c>
      <c r="B73" s="3" t="s">
        <v>11</v>
      </c>
      <c r="C73" s="4">
        <v>8</v>
      </c>
      <c r="D73">
        <v>30</v>
      </c>
      <c r="E73">
        <v>50</v>
      </c>
      <c r="F73">
        <f t="shared" si="4"/>
        <v>1500</v>
      </c>
      <c r="G73">
        <v>3</v>
      </c>
      <c r="H73" s="5">
        <f t="shared" si="5"/>
        <v>0.998</v>
      </c>
      <c r="I73" s="5">
        <f t="shared" si="6"/>
        <v>2E-3</v>
      </c>
      <c r="J73" s="5">
        <v>0.31733333333333336</v>
      </c>
      <c r="K73" s="5">
        <f t="shared" si="7"/>
        <v>0.99369747899159666</v>
      </c>
    </row>
    <row r="74" spans="1:11" x14ac:dyDescent="0.3">
      <c r="A74" s="2">
        <v>3</v>
      </c>
      <c r="B74" s="3" t="s">
        <v>11</v>
      </c>
      <c r="C74" s="4">
        <v>10</v>
      </c>
      <c r="D74">
        <v>30</v>
      </c>
      <c r="E74">
        <v>50</v>
      </c>
      <c r="F74">
        <f t="shared" si="4"/>
        <v>1500</v>
      </c>
      <c r="G74">
        <v>0</v>
      </c>
      <c r="H74" s="5">
        <f t="shared" si="5"/>
        <v>1</v>
      </c>
      <c r="I74" s="5">
        <f t="shared" si="6"/>
        <v>0</v>
      </c>
      <c r="J74" s="5">
        <v>0.31733333333333336</v>
      </c>
      <c r="K74" s="5">
        <f t="shared" si="7"/>
        <v>1</v>
      </c>
    </row>
    <row r="75" spans="1:11" x14ac:dyDescent="0.3">
      <c r="A75" s="2">
        <v>3</v>
      </c>
      <c r="B75" s="3" t="s">
        <v>11</v>
      </c>
      <c r="C75" s="4">
        <v>12</v>
      </c>
      <c r="D75">
        <v>30</v>
      </c>
      <c r="E75">
        <v>50</v>
      </c>
      <c r="F75">
        <f t="shared" si="4"/>
        <v>1500</v>
      </c>
      <c r="G75">
        <v>0</v>
      </c>
      <c r="H75" s="5">
        <f t="shared" si="5"/>
        <v>1</v>
      </c>
      <c r="I75" s="5">
        <f t="shared" si="6"/>
        <v>0</v>
      </c>
      <c r="J75" s="5">
        <v>0.31733333333333336</v>
      </c>
      <c r="K75" s="5">
        <f t="shared" si="7"/>
        <v>1</v>
      </c>
    </row>
    <row r="76" spans="1:11" x14ac:dyDescent="0.3">
      <c r="A76" s="2">
        <v>3</v>
      </c>
      <c r="B76" s="3" t="s">
        <v>11</v>
      </c>
      <c r="C76" s="4">
        <v>16</v>
      </c>
      <c r="D76">
        <v>30</v>
      </c>
      <c r="E76">
        <v>50</v>
      </c>
      <c r="F76">
        <f t="shared" si="4"/>
        <v>1500</v>
      </c>
      <c r="G76">
        <v>0</v>
      </c>
      <c r="H76" s="5">
        <f t="shared" si="5"/>
        <v>1</v>
      </c>
      <c r="I76" s="5">
        <f t="shared" si="6"/>
        <v>0</v>
      </c>
      <c r="J76" s="5">
        <v>0.31733333333333336</v>
      </c>
      <c r="K76" s="5">
        <f t="shared" si="7"/>
        <v>1</v>
      </c>
    </row>
    <row r="77" spans="1:11" x14ac:dyDescent="0.3">
      <c r="A77" s="2">
        <v>3</v>
      </c>
      <c r="B77" s="3" t="s">
        <v>11</v>
      </c>
      <c r="C77" s="4">
        <v>18</v>
      </c>
      <c r="D77">
        <v>60</v>
      </c>
      <c r="E77">
        <v>50</v>
      </c>
      <c r="F77">
        <f t="shared" si="4"/>
        <v>3000</v>
      </c>
      <c r="G77">
        <v>0</v>
      </c>
      <c r="H77" s="5">
        <f t="shared" si="5"/>
        <v>1</v>
      </c>
      <c r="I77" s="5">
        <f t="shared" si="6"/>
        <v>0</v>
      </c>
      <c r="J77" s="5">
        <v>0.31733333333333336</v>
      </c>
      <c r="K77" s="5">
        <f t="shared" si="7"/>
        <v>1</v>
      </c>
    </row>
    <row r="78" spans="1:11" x14ac:dyDescent="0.3">
      <c r="A78" s="2">
        <v>3</v>
      </c>
      <c r="B78" s="3" t="s">
        <v>12</v>
      </c>
      <c r="C78" s="4">
        <v>0</v>
      </c>
      <c r="D78">
        <v>30</v>
      </c>
      <c r="E78">
        <v>44</v>
      </c>
      <c r="F78">
        <f t="shared" si="4"/>
        <v>1320</v>
      </c>
      <c r="G78">
        <v>583</v>
      </c>
      <c r="H78" s="5">
        <f t="shared" si="5"/>
        <v>0.55833333333333335</v>
      </c>
      <c r="I78" s="5">
        <f t="shared" si="6"/>
        <v>0.44166666666666665</v>
      </c>
      <c r="J78" s="5">
        <v>0.44166666666666665</v>
      </c>
      <c r="K78" s="5">
        <f t="shared" si="7"/>
        <v>0</v>
      </c>
    </row>
    <row r="79" spans="1:11" x14ac:dyDescent="0.3">
      <c r="A79" s="2">
        <v>3</v>
      </c>
      <c r="B79" s="3" t="s">
        <v>12</v>
      </c>
      <c r="C79" s="4">
        <v>1</v>
      </c>
      <c r="D79">
        <v>30</v>
      </c>
      <c r="E79">
        <v>44</v>
      </c>
      <c r="F79">
        <f t="shared" si="4"/>
        <v>1320</v>
      </c>
      <c r="G79">
        <v>518</v>
      </c>
      <c r="H79" s="5">
        <f t="shared" si="5"/>
        <v>0.60757575757575766</v>
      </c>
      <c r="I79" s="5">
        <f t="shared" si="6"/>
        <v>0.3924242424242424</v>
      </c>
      <c r="J79" s="5">
        <v>0.44166666666666665</v>
      </c>
      <c r="K79" s="5">
        <f t="shared" si="7"/>
        <v>0.11149228130360209</v>
      </c>
    </row>
    <row r="80" spans="1:11" x14ac:dyDescent="0.3">
      <c r="A80" s="2">
        <v>3</v>
      </c>
      <c r="B80" s="3" t="s">
        <v>12</v>
      </c>
      <c r="C80" s="4">
        <v>2</v>
      </c>
      <c r="D80">
        <v>30</v>
      </c>
      <c r="E80">
        <v>44</v>
      </c>
      <c r="F80">
        <f t="shared" si="4"/>
        <v>1320</v>
      </c>
      <c r="G80">
        <v>523</v>
      </c>
      <c r="H80" s="5">
        <f t="shared" si="5"/>
        <v>0.60378787878787876</v>
      </c>
      <c r="I80" s="5">
        <f t="shared" si="6"/>
        <v>0.39621212121212124</v>
      </c>
      <c r="J80" s="5">
        <v>0.44166666666666665</v>
      </c>
      <c r="K80" s="5">
        <f t="shared" si="7"/>
        <v>0.10291595197255565</v>
      </c>
    </row>
    <row r="81" spans="1:11" x14ac:dyDescent="0.3">
      <c r="A81" s="2">
        <v>3</v>
      </c>
      <c r="B81" s="3" t="s">
        <v>12</v>
      </c>
      <c r="C81" s="4">
        <v>4</v>
      </c>
      <c r="D81">
        <v>30</v>
      </c>
      <c r="E81">
        <v>44</v>
      </c>
      <c r="F81">
        <f t="shared" si="4"/>
        <v>1320</v>
      </c>
      <c r="G81">
        <v>438</v>
      </c>
      <c r="H81" s="5">
        <f t="shared" si="5"/>
        <v>0.66818181818181821</v>
      </c>
      <c r="I81" s="5">
        <f t="shared" si="6"/>
        <v>0.33181818181818185</v>
      </c>
      <c r="J81" s="5">
        <v>0.44166666666666665</v>
      </c>
      <c r="K81" s="5">
        <f t="shared" si="7"/>
        <v>0.24871355060034298</v>
      </c>
    </row>
    <row r="82" spans="1:11" x14ac:dyDescent="0.3">
      <c r="A82" s="2">
        <v>3</v>
      </c>
      <c r="B82" s="3" t="s">
        <v>12</v>
      </c>
      <c r="C82" s="4">
        <v>6</v>
      </c>
      <c r="D82">
        <v>30</v>
      </c>
      <c r="E82">
        <v>44</v>
      </c>
      <c r="F82">
        <f t="shared" si="4"/>
        <v>1320</v>
      </c>
      <c r="G82">
        <v>351</v>
      </c>
      <c r="H82" s="5">
        <f t="shared" si="5"/>
        <v>0.73409090909090913</v>
      </c>
      <c r="I82" s="5">
        <f t="shared" si="6"/>
        <v>0.26590909090909093</v>
      </c>
      <c r="J82" s="5">
        <v>0.44166666666666665</v>
      </c>
      <c r="K82" s="5">
        <f t="shared" si="7"/>
        <v>0.39794168096054883</v>
      </c>
    </row>
    <row r="83" spans="1:11" x14ac:dyDescent="0.3">
      <c r="A83" s="2">
        <v>3</v>
      </c>
      <c r="B83" s="3" t="s">
        <v>12</v>
      </c>
      <c r="C83" s="4">
        <v>8</v>
      </c>
      <c r="D83">
        <v>30</v>
      </c>
      <c r="E83">
        <v>44</v>
      </c>
      <c r="F83">
        <f t="shared" si="4"/>
        <v>1320</v>
      </c>
      <c r="G83">
        <v>153</v>
      </c>
      <c r="H83" s="5">
        <f t="shared" si="5"/>
        <v>0.88409090909090904</v>
      </c>
      <c r="I83" s="5">
        <f t="shared" si="6"/>
        <v>0.11590909090909091</v>
      </c>
      <c r="J83" s="5">
        <v>0.44166666666666665</v>
      </c>
      <c r="K83" s="5">
        <f t="shared" si="7"/>
        <v>0.73756432246998282</v>
      </c>
    </row>
    <row r="84" spans="1:11" x14ac:dyDescent="0.3">
      <c r="A84" s="2">
        <v>3</v>
      </c>
      <c r="B84" s="3" t="s">
        <v>12</v>
      </c>
      <c r="C84" s="4">
        <v>10</v>
      </c>
      <c r="D84">
        <v>30</v>
      </c>
      <c r="E84">
        <v>44</v>
      </c>
      <c r="F84">
        <f t="shared" si="4"/>
        <v>1320</v>
      </c>
      <c r="G84">
        <v>105</v>
      </c>
      <c r="H84" s="5">
        <f t="shared" si="5"/>
        <v>0.92045454545454541</v>
      </c>
      <c r="I84" s="5">
        <f t="shared" si="6"/>
        <v>7.9545454545454544E-2</v>
      </c>
      <c r="J84" s="5">
        <v>0.44166666666666665</v>
      </c>
      <c r="K84" s="5">
        <f t="shared" si="7"/>
        <v>0.81989708404802752</v>
      </c>
    </row>
    <row r="85" spans="1:11" x14ac:dyDescent="0.3">
      <c r="A85" s="2">
        <v>3</v>
      </c>
      <c r="B85" s="3" t="s">
        <v>12</v>
      </c>
      <c r="C85" s="4">
        <v>12</v>
      </c>
      <c r="D85">
        <v>30</v>
      </c>
      <c r="E85">
        <v>44</v>
      </c>
      <c r="F85">
        <f t="shared" si="4"/>
        <v>1320</v>
      </c>
      <c r="G85">
        <v>28</v>
      </c>
      <c r="H85" s="5">
        <f t="shared" si="5"/>
        <v>0.97878787878787876</v>
      </c>
      <c r="I85" s="5">
        <f t="shared" si="6"/>
        <v>2.1212121212121213E-2</v>
      </c>
      <c r="J85" s="5">
        <v>0.44166666666666665</v>
      </c>
      <c r="K85" s="5">
        <f t="shared" si="7"/>
        <v>0.95197255574614059</v>
      </c>
    </row>
    <row r="86" spans="1:11" x14ac:dyDescent="0.3">
      <c r="A86" s="2">
        <v>3</v>
      </c>
      <c r="B86" s="3" t="s">
        <v>12</v>
      </c>
      <c r="C86" s="4">
        <v>16</v>
      </c>
      <c r="D86">
        <v>30</v>
      </c>
      <c r="E86">
        <v>44</v>
      </c>
      <c r="F86">
        <f t="shared" si="4"/>
        <v>1320</v>
      </c>
      <c r="G86">
        <v>0</v>
      </c>
      <c r="H86" s="5">
        <f t="shared" si="5"/>
        <v>1</v>
      </c>
      <c r="I86" s="5">
        <f t="shared" si="6"/>
        <v>0</v>
      </c>
      <c r="J86" s="5">
        <v>0.44166666666666665</v>
      </c>
      <c r="K86" s="5">
        <f t="shared" si="7"/>
        <v>1</v>
      </c>
    </row>
    <row r="87" spans="1:11" x14ac:dyDescent="0.3">
      <c r="A87" s="2">
        <v>3</v>
      </c>
      <c r="B87" s="3" t="s">
        <v>12</v>
      </c>
      <c r="C87" s="4">
        <v>18</v>
      </c>
      <c r="D87">
        <v>60</v>
      </c>
      <c r="E87">
        <v>44</v>
      </c>
      <c r="F87">
        <f t="shared" si="4"/>
        <v>2640</v>
      </c>
      <c r="G87">
        <v>0</v>
      </c>
      <c r="H87" s="5">
        <f t="shared" si="5"/>
        <v>1</v>
      </c>
      <c r="I87" s="5">
        <f t="shared" si="6"/>
        <v>0</v>
      </c>
      <c r="J87" s="5">
        <v>0.44166666666666665</v>
      </c>
      <c r="K87" s="5">
        <f t="shared" si="7"/>
        <v>1</v>
      </c>
    </row>
    <row r="88" spans="1:11" x14ac:dyDescent="0.3">
      <c r="A88" s="2">
        <v>3</v>
      </c>
      <c r="B88" s="3" t="s">
        <v>13</v>
      </c>
      <c r="C88" s="4">
        <v>0</v>
      </c>
      <c r="D88">
        <v>30</v>
      </c>
      <c r="E88">
        <v>44</v>
      </c>
      <c r="F88">
        <f t="shared" si="4"/>
        <v>1320</v>
      </c>
      <c r="G88">
        <v>339</v>
      </c>
      <c r="H88" s="5">
        <f t="shared" si="5"/>
        <v>0.74318181818181817</v>
      </c>
      <c r="I88" s="5">
        <f t="shared" si="6"/>
        <v>0.25681818181818183</v>
      </c>
      <c r="J88" s="5">
        <v>0.25681818181818183</v>
      </c>
      <c r="K88" s="5">
        <f t="shared" si="7"/>
        <v>0</v>
      </c>
    </row>
    <row r="89" spans="1:11" x14ac:dyDescent="0.3">
      <c r="A89" s="2">
        <v>3</v>
      </c>
      <c r="B89" s="3" t="s">
        <v>13</v>
      </c>
      <c r="C89" s="4">
        <v>1</v>
      </c>
      <c r="D89">
        <v>23</v>
      </c>
      <c r="E89">
        <v>44</v>
      </c>
      <c r="F89">
        <f t="shared" si="4"/>
        <v>1012</v>
      </c>
      <c r="G89">
        <v>132</v>
      </c>
      <c r="H89" s="5">
        <f t="shared" si="5"/>
        <v>0.86956521739130432</v>
      </c>
      <c r="I89" s="5">
        <f t="shared" si="6"/>
        <v>0.13043478260869565</v>
      </c>
      <c r="J89" s="5">
        <v>0.25681818181818183</v>
      </c>
      <c r="K89" s="5">
        <f t="shared" si="7"/>
        <v>0.49211235090419397</v>
      </c>
    </row>
    <row r="90" spans="1:11" x14ac:dyDescent="0.3">
      <c r="A90" s="2">
        <v>3</v>
      </c>
      <c r="B90" s="3" t="s">
        <v>13</v>
      </c>
      <c r="C90" s="4">
        <v>2</v>
      </c>
      <c r="D90">
        <v>30</v>
      </c>
      <c r="E90">
        <v>44</v>
      </c>
      <c r="F90">
        <f t="shared" si="4"/>
        <v>1320</v>
      </c>
      <c r="G90">
        <v>134</v>
      </c>
      <c r="H90" s="5">
        <f t="shared" si="5"/>
        <v>0.89848484848484844</v>
      </c>
      <c r="I90" s="5">
        <f t="shared" si="6"/>
        <v>0.10151515151515152</v>
      </c>
      <c r="J90" s="5">
        <v>0.25681818181818183</v>
      </c>
      <c r="K90" s="5">
        <f t="shared" si="7"/>
        <v>0.6047197640117995</v>
      </c>
    </row>
    <row r="91" spans="1:11" x14ac:dyDescent="0.3">
      <c r="A91" s="2">
        <v>3</v>
      </c>
      <c r="B91" s="3" t="s">
        <v>13</v>
      </c>
      <c r="C91" s="4">
        <v>4</v>
      </c>
      <c r="D91">
        <v>29</v>
      </c>
      <c r="E91">
        <v>44</v>
      </c>
      <c r="F91">
        <f t="shared" si="4"/>
        <v>1276</v>
      </c>
      <c r="G91">
        <v>143</v>
      </c>
      <c r="H91" s="5">
        <f t="shared" si="5"/>
        <v>0.88793103448275867</v>
      </c>
      <c r="I91" s="5">
        <f t="shared" si="6"/>
        <v>0.11206896551724138</v>
      </c>
      <c r="J91" s="5">
        <v>0.25681818181818183</v>
      </c>
      <c r="K91" s="5">
        <f t="shared" si="7"/>
        <v>0.56362526701251148</v>
      </c>
    </row>
    <row r="92" spans="1:11" x14ac:dyDescent="0.3">
      <c r="A92" s="2">
        <v>3</v>
      </c>
      <c r="B92" s="3" t="s">
        <v>13</v>
      </c>
      <c r="C92" s="4">
        <v>6</v>
      </c>
      <c r="D92">
        <v>30</v>
      </c>
      <c r="E92">
        <v>44</v>
      </c>
      <c r="F92">
        <f t="shared" si="4"/>
        <v>1320</v>
      </c>
      <c r="G92">
        <v>29</v>
      </c>
      <c r="H92" s="5">
        <f t="shared" si="5"/>
        <v>0.97803030303030303</v>
      </c>
      <c r="I92" s="5">
        <f t="shared" si="6"/>
        <v>2.1969696969696969E-2</v>
      </c>
      <c r="J92" s="5">
        <v>0.25681818181818183</v>
      </c>
      <c r="K92" s="5">
        <f t="shared" si="7"/>
        <v>0.91445427728613571</v>
      </c>
    </row>
    <row r="93" spans="1:11" x14ac:dyDescent="0.3">
      <c r="A93" s="2">
        <v>3</v>
      </c>
      <c r="B93" s="3" t="s">
        <v>13</v>
      </c>
      <c r="C93" s="4">
        <v>8</v>
      </c>
      <c r="D93">
        <v>30</v>
      </c>
      <c r="E93">
        <v>44</v>
      </c>
      <c r="F93">
        <f t="shared" si="4"/>
        <v>1320</v>
      </c>
      <c r="G93">
        <v>3</v>
      </c>
      <c r="H93" s="5">
        <f t="shared" si="5"/>
        <v>0.99772727272727268</v>
      </c>
      <c r="I93" s="5">
        <f t="shared" si="6"/>
        <v>2.2727272727272726E-3</v>
      </c>
      <c r="J93" s="5">
        <v>0.25681818181818183</v>
      </c>
      <c r="K93" s="5">
        <f t="shared" si="7"/>
        <v>0.9911504424778762</v>
      </c>
    </row>
    <row r="94" spans="1:11" x14ac:dyDescent="0.3">
      <c r="A94" s="2">
        <v>3</v>
      </c>
      <c r="B94" s="3" t="s">
        <v>13</v>
      </c>
      <c r="C94" s="4">
        <v>10</v>
      </c>
      <c r="D94">
        <v>30</v>
      </c>
      <c r="E94">
        <v>44</v>
      </c>
      <c r="F94">
        <f t="shared" si="4"/>
        <v>1320</v>
      </c>
      <c r="G94">
        <v>0</v>
      </c>
      <c r="H94" s="5">
        <f t="shared" si="5"/>
        <v>1</v>
      </c>
      <c r="I94" s="5">
        <f t="shared" si="6"/>
        <v>0</v>
      </c>
      <c r="J94" s="5">
        <v>0.25681818181818183</v>
      </c>
      <c r="K94" s="5">
        <f t="shared" si="7"/>
        <v>1</v>
      </c>
    </row>
    <row r="95" spans="1:11" x14ac:dyDescent="0.3">
      <c r="A95" s="2">
        <v>3</v>
      </c>
      <c r="B95" s="3" t="s">
        <v>13</v>
      </c>
      <c r="C95" s="4">
        <v>12</v>
      </c>
      <c r="D95">
        <v>30</v>
      </c>
      <c r="E95">
        <v>44</v>
      </c>
      <c r="F95">
        <f t="shared" si="4"/>
        <v>1320</v>
      </c>
      <c r="G95">
        <v>0</v>
      </c>
      <c r="H95" s="5">
        <f t="shared" si="5"/>
        <v>1</v>
      </c>
      <c r="I95" s="5">
        <f t="shared" si="6"/>
        <v>0</v>
      </c>
      <c r="J95" s="5">
        <v>0.25681818181818183</v>
      </c>
      <c r="K95" s="5">
        <f t="shared" si="7"/>
        <v>1</v>
      </c>
    </row>
    <row r="96" spans="1:11" x14ac:dyDescent="0.3">
      <c r="A96" s="2">
        <v>3</v>
      </c>
      <c r="B96" s="3" t="s">
        <v>13</v>
      </c>
      <c r="C96" s="4">
        <v>16</v>
      </c>
      <c r="D96">
        <v>30</v>
      </c>
      <c r="E96">
        <v>44</v>
      </c>
      <c r="F96">
        <f t="shared" si="4"/>
        <v>1320</v>
      </c>
      <c r="G96">
        <v>0</v>
      </c>
      <c r="H96" s="5">
        <f t="shared" si="5"/>
        <v>1</v>
      </c>
      <c r="I96" s="5">
        <f t="shared" si="6"/>
        <v>0</v>
      </c>
      <c r="J96" s="5">
        <v>0.25681818181818183</v>
      </c>
      <c r="K96" s="5">
        <f t="shared" si="7"/>
        <v>1</v>
      </c>
    </row>
    <row r="97" spans="1:11" x14ac:dyDescent="0.3">
      <c r="A97" s="2">
        <v>3</v>
      </c>
      <c r="B97" s="3" t="s">
        <v>13</v>
      </c>
      <c r="C97" s="4">
        <v>18</v>
      </c>
      <c r="D97">
        <v>59</v>
      </c>
      <c r="E97">
        <v>44</v>
      </c>
      <c r="F97">
        <f t="shared" si="4"/>
        <v>2596</v>
      </c>
      <c r="G97">
        <v>0</v>
      </c>
      <c r="H97" s="5">
        <f t="shared" si="5"/>
        <v>1</v>
      </c>
      <c r="I97" s="5">
        <f t="shared" si="6"/>
        <v>0</v>
      </c>
      <c r="J97" s="5">
        <v>0.25681818181818183</v>
      </c>
      <c r="K97" s="5">
        <f t="shared" si="7"/>
        <v>1</v>
      </c>
    </row>
    <row r="98" spans="1:11" x14ac:dyDescent="0.3">
      <c r="A98" s="2">
        <v>4</v>
      </c>
      <c r="B98" s="3" t="s">
        <v>11</v>
      </c>
      <c r="C98" s="4">
        <v>0</v>
      </c>
      <c r="D98">
        <v>30</v>
      </c>
      <c r="E98" s="6">
        <v>46</v>
      </c>
      <c r="F98">
        <f>D98*E98</f>
        <v>1380</v>
      </c>
      <c r="G98">
        <v>467</v>
      </c>
      <c r="H98" s="5">
        <f t="shared" si="5"/>
        <v>0.66159420289855064</v>
      </c>
      <c r="I98" s="5">
        <f t="shared" si="6"/>
        <v>0.3384057971014493</v>
      </c>
      <c r="J98" s="5">
        <v>0.3384057971014493</v>
      </c>
      <c r="K98" s="5">
        <f t="shared" si="7"/>
        <v>0</v>
      </c>
    </row>
    <row r="99" spans="1:11" x14ac:dyDescent="0.3">
      <c r="A99" s="2">
        <v>4</v>
      </c>
      <c r="B99" s="3" t="s">
        <v>11</v>
      </c>
      <c r="C99" s="4">
        <v>1</v>
      </c>
      <c r="D99">
        <v>30</v>
      </c>
      <c r="E99" s="6">
        <v>46</v>
      </c>
      <c r="F99">
        <f t="shared" ref="F99:F127" si="8">D99*E99</f>
        <v>1380</v>
      </c>
      <c r="G99">
        <v>208</v>
      </c>
      <c r="H99" s="5">
        <f t="shared" si="5"/>
        <v>0.8492753623188406</v>
      </c>
      <c r="I99" s="5">
        <f t="shared" si="6"/>
        <v>0.15072463768115943</v>
      </c>
      <c r="J99" s="5">
        <v>0.3384057971014493</v>
      </c>
      <c r="K99" s="5">
        <f t="shared" si="7"/>
        <v>0.5546038543897216</v>
      </c>
    </row>
    <row r="100" spans="1:11" x14ac:dyDescent="0.3">
      <c r="A100" s="2">
        <v>4</v>
      </c>
      <c r="B100" s="3" t="s">
        <v>11</v>
      </c>
      <c r="C100" s="4">
        <v>2</v>
      </c>
      <c r="D100">
        <v>30</v>
      </c>
      <c r="E100" s="6">
        <v>46</v>
      </c>
      <c r="F100">
        <f t="shared" si="8"/>
        <v>1380</v>
      </c>
      <c r="G100">
        <v>115</v>
      </c>
      <c r="H100" s="5">
        <f t="shared" si="5"/>
        <v>0.91666666666666663</v>
      </c>
      <c r="I100" s="5">
        <f t="shared" si="6"/>
        <v>8.3333333333333329E-2</v>
      </c>
      <c r="J100" s="5">
        <v>0.3384057971014493</v>
      </c>
      <c r="K100" s="5">
        <f t="shared" si="7"/>
        <v>0.75374732334047112</v>
      </c>
    </row>
    <row r="101" spans="1:11" x14ac:dyDescent="0.3">
      <c r="A101" s="2">
        <v>4</v>
      </c>
      <c r="B101" s="3" t="s">
        <v>11</v>
      </c>
      <c r="C101" s="4">
        <v>4</v>
      </c>
      <c r="D101">
        <v>30</v>
      </c>
      <c r="E101" s="6">
        <v>46</v>
      </c>
      <c r="F101">
        <f t="shared" si="8"/>
        <v>1380</v>
      </c>
      <c r="G101">
        <v>77</v>
      </c>
      <c r="H101" s="5">
        <f t="shared" si="5"/>
        <v>0.94420289855072459</v>
      </c>
      <c r="I101" s="5">
        <f t="shared" si="6"/>
        <v>5.5797101449275362E-2</v>
      </c>
      <c r="J101" s="5">
        <v>0.3384057971014493</v>
      </c>
      <c r="K101" s="5">
        <f t="shared" si="7"/>
        <v>0.83511777301927204</v>
      </c>
    </row>
    <row r="102" spans="1:11" x14ac:dyDescent="0.3">
      <c r="A102" s="2">
        <v>4</v>
      </c>
      <c r="B102" s="3" t="s">
        <v>11</v>
      </c>
      <c r="C102" s="4">
        <v>6</v>
      </c>
      <c r="D102">
        <v>30</v>
      </c>
      <c r="E102" s="6">
        <v>46</v>
      </c>
      <c r="F102">
        <f t="shared" si="8"/>
        <v>1380</v>
      </c>
      <c r="G102">
        <v>61</v>
      </c>
      <c r="H102" s="5">
        <f t="shared" si="5"/>
        <v>0.95579710144927532</v>
      </c>
      <c r="I102" s="5">
        <f t="shared" si="6"/>
        <v>4.4202898550724637E-2</v>
      </c>
      <c r="J102" s="5">
        <v>0.3384057971014493</v>
      </c>
      <c r="K102" s="5">
        <f t="shared" si="7"/>
        <v>0.86937901498929337</v>
      </c>
    </row>
    <row r="103" spans="1:11" x14ac:dyDescent="0.3">
      <c r="A103" s="2">
        <v>4</v>
      </c>
      <c r="B103" s="3" t="s">
        <v>11</v>
      </c>
      <c r="C103" s="4">
        <v>8</v>
      </c>
      <c r="D103">
        <v>30</v>
      </c>
      <c r="E103" s="6">
        <v>46</v>
      </c>
      <c r="F103">
        <f t="shared" si="8"/>
        <v>1380</v>
      </c>
      <c r="G103">
        <v>22</v>
      </c>
      <c r="H103" s="5">
        <f t="shared" si="5"/>
        <v>0.98405797101449277</v>
      </c>
      <c r="I103" s="5">
        <f t="shared" si="6"/>
        <v>1.5942028985507246E-2</v>
      </c>
      <c r="J103" s="5">
        <v>0.3384057971014493</v>
      </c>
      <c r="K103" s="5">
        <f t="shared" si="7"/>
        <v>0.95289079229122065</v>
      </c>
    </row>
    <row r="104" spans="1:11" x14ac:dyDescent="0.3">
      <c r="A104" s="2">
        <v>4</v>
      </c>
      <c r="B104" s="3" t="s">
        <v>11</v>
      </c>
      <c r="C104" s="4">
        <v>10</v>
      </c>
      <c r="D104">
        <v>30</v>
      </c>
      <c r="E104" s="6">
        <v>46</v>
      </c>
      <c r="F104">
        <f t="shared" si="8"/>
        <v>1380</v>
      </c>
      <c r="G104">
        <v>7</v>
      </c>
      <c r="H104" s="5">
        <f t="shared" si="5"/>
        <v>0.99492753623188401</v>
      </c>
      <c r="I104" s="5">
        <f t="shared" si="6"/>
        <v>5.0724637681159417E-3</v>
      </c>
      <c r="J104" s="5">
        <v>0.3384057971014493</v>
      </c>
      <c r="K104" s="5">
        <f t="shared" si="7"/>
        <v>0.98501070663811563</v>
      </c>
    </row>
    <row r="105" spans="1:11" x14ac:dyDescent="0.3">
      <c r="A105" s="2">
        <v>4</v>
      </c>
      <c r="B105" s="3" t="s">
        <v>11</v>
      </c>
      <c r="C105" s="4">
        <v>12</v>
      </c>
      <c r="D105">
        <v>30</v>
      </c>
      <c r="E105" s="6">
        <v>46</v>
      </c>
      <c r="F105">
        <f t="shared" si="8"/>
        <v>1380</v>
      </c>
      <c r="G105">
        <v>0</v>
      </c>
      <c r="H105" s="5">
        <f t="shared" si="5"/>
        <v>1</v>
      </c>
      <c r="I105" s="5">
        <f t="shared" si="6"/>
        <v>0</v>
      </c>
      <c r="J105" s="5">
        <v>0.3384057971014493</v>
      </c>
      <c r="K105" s="5">
        <f t="shared" si="7"/>
        <v>1</v>
      </c>
    </row>
    <row r="106" spans="1:11" x14ac:dyDescent="0.3">
      <c r="A106" s="2">
        <v>4</v>
      </c>
      <c r="B106" s="3" t="s">
        <v>11</v>
      </c>
      <c r="C106" s="4">
        <v>14</v>
      </c>
      <c r="D106">
        <v>30</v>
      </c>
      <c r="E106" s="6">
        <v>46</v>
      </c>
      <c r="F106">
        <f t="shared" si="8"/>
        <v>1380</v>
      </c>
      <c r="G106">
        <v>0</v>
      </c>
      <c r="H106" s="5">
        <f t="shared" si="5"/>
        <v>1</v>
      </c>
      <c r="I106" s="5">
        <f t="shared" si="6"/>
        <v>0</v>
      </c>
      <c r="J106" s="5">
        <v>0.3384057971014493</v>
      </c>
      <c r="K106" s="5">
        <f t="shared" si="7"/>
        <v>1</v>
      </c>
    </row>
    <row r="107" spans="1:11" x14ac:dyDescent="0.3">
      <c r="A107" s="2">
        <v>4</v>
      </c>
      <c r="B107" s="3" t="s">
        <v>11</v>
      </c>
      <c r="C107" s="4">
        <v>16</v>
      </c>
      <c r="D107">
        <v>30</v>
      </c>
      <c r="E107" s="6">
        <v>46</v>
      </c>
      <c r="F107">
        <f t="shared" si="8"/>
        <v>1380</v>
      </c>
      <c r="G107">
        <v>0</v>
      </c>
      <c r="H107" s="5">
        <f t="shared" si="5"/>
        <v>1</v>
      </c>
      <c r="I107" s="5">
        <f t="shared" si="6"/>
        <v>0</v>
      </c>
      <c r="J107" s="5">
        <v>0.3384057971014493</v>
      </c>
      <c r="K107" s="5">
        <f t="shared" si="7"/>
        <v>1</v>
      </c>
    </row>
    <row r="108" spans="1:11" x14ac:dyDescent="0.3">
      <c r="A108" s="2">
        <v>4</v>
      </c>
      <c r="B108" s="3" t="s">
        <v>12</v>
      </c>
      <c r="C108" s="4">
        <v>0</v>
      </c>
      <c r="D108">
        <v>30</v>
      </c>
      <c r="E108" s="6">
        <v>40</v>
      </c>
      <c r="F108">
        <f t="shared" si="8"/>
        <v>1200</v>
      </c>
      <c r="G108">
        <v>730</v>
      </c>
      <c r="H108" s="5">
        <f t="shared" si="5"/>
        <v>0.39166666666666672</v>
      </c>
      <c r="I108" s="5">
        <f t="shared" si="6"/>
        <v>0.60833333333333328</v>
      </c>
      <c r="J108" s="5">
        <v>0.60833333333333328</v>
      </c>
      <c r="K108" s="5">
        <f t="shared" si="7"/>
        <v>0</v>
      </c>
    </row>
    <row r="109" spans="1:11" x14ac:dyDescent="0.3">
      <c r="A109" s="2">
        <v>4</v>
      </c>
      <c r="B109" s="3" t="s">
        <v>12</v>
      </c>
      <c r="C109" s="4">
        <v>1</v>
      </c>
      <c r="D109">
        <v>30</v>
      </c>
      <c r="E109" s="6">
        <v>40</v>
      </c>
      <c r="F109">
        <f t="shared" si="8"/>
        <v>1200</v>
      </c>
      <c r="G109">
        <v>329</v>
      </c>
      <c r="H109" s="5">
        <f t="shared" si="5"/>
        <v>0.72583333333333333</v>
      </c>
      <c r="I109" s="5">
        <f t="shared" si="6"/>
        <v>0.27416666666666667</v>
      </c>
      <c r="J109" s="5">
        <v>0.60833333333333328</v>
      </c>
      <c r="K109" s="5">
        <f t="shared" si="7"/>
        <v>0.54931506849315059</v>
      </c>
    </row>
    <row r="110" spans="1:11" x14ac:dyDescent="0.3">
      <c r="A110" s="2">
        <v>4</v>
      </c>
      <c r="B110" s="3" t="s">
        <v>12</v>
      </c>
      <c r="C110" s="4">
        <v>2</v>
      </c>
      <c r="D110">
        <v>30</v>
      </c>
      <c r="E110" s="6">
        <v>40</v>
      </c>
      <c r="F110">
        <f t="shared" si="8"/>
        <v>1200</v>
      </c>
      <c r="G110">
        <v>312</v>
      </c>
      <c r="H110" s="5">
        <f t="shared" si="5"/>
        <v>0.74</v>
      </c>
      <c r="I110" s="5">
        <f t="shared" si="6"/>
        <v>0.26</v>
      </c>
      <c r="J110" s="5">
        <v>0.60833333333333328</v>
      </c>
      <c r="K110" s="5">
        <f t="shared" si="7"/>
        <v>0.57260273972602738</v>
      </c>
    </row>
    <row r="111" spans="1:11" x14ac:dyDescent="0.3">
      <c r="A111" s="2">
        <v>4</v>
      </c>
      <c r="B111" s="3" t="s">
        <v>12</v>
      </c>
      <c r="C111" s="4">
        <v>4</v>
      </c>
      <c r="D111">
        <v>30</v>
      </c>
      <c r="E111" s="6">
        <v>40</v>
      </c>
      <c r="F111">
        <f t="shared" si="8"/>
        <v>1200</v>
      </c>
      <c r="G111">
        <v>387</v>
      </c>
      <c r="H111" s="5">
        <f t="shared" si="5"/>
        <v>0.67749999999999999</v>
      </c>
      <c r="I111" s="5">
        <f t="shared" si="6"/>
        <v>0.32250000000000001</v>
      </c>
      <c r="J111" s="5">
        <v>0.60833333333333328</v>
      </c>
      <c r="K111" s="5">
        <f t="shared" si="7"/>
        <v>0.46986301369863009</v>
      </c>
    </row>
    <row r="112" spans="1:11" x14ac:dyDescent="0.3">
      <c r="A112" s="2">
        <v>4</v>
      </c>
      <c r="B112" s="3" t="s">
        <v>12</v>
      </c>
      <c r="C112" s="4">
        <v>6</v>
      </c>
      <c r="D112">
        <v>30</v>
      </c>
      <c r="E112" s="6">
        <v>40</v>
      </c>
      <c r="F112">
        <f t="shared" si="8"/>
        <v>1200</v>
      </c>
      <c r="G112">
        <v>353</v>
      </c>
      <c r="H112" s="5">
        <f t="shared" si="5"/>
        <v>0.70583333333333331</v>
      </c>
      <c r="I112" s="5">
        <f t="shared" si="6"/>
        <v>0.29416666666666669</v>
      </c>
      <c r="J112" s="5">
        <v>0.60833333333333328</v>
      </c>
      <c r="K112" s="5">
        <f t="shared" si="7"/>
        <v>0.51643835616438349</v>
      </c>
    </row>
    <row r="113" spans="1:11" x14ac:dyDescent="0.3">
      <c r="A113" s="2">
        <v>4</v>
      </c>
      <c r="B113" s="3" t="s">
        <v>12</v>
      </c>
      <c r="C113" s="4">
        <v>8</v>
      </c>
      <c r="D113">
        <v>30</v>
      </c>
      <c r="E113" s="6">
        <v>40</v>
      </c>
      <c r="F113">
        <f t="shared" si="8"/>
        <v>1200</v>
      </c>
      <c r="G113">
        <v>257</v>
      </c>
      <c r="H113" s="5">
        <f t="shared" si="5"/>
        <v>0.78583333333333338</v>
      </c>
      <c r="I113" s="5">
        <f t="shared" si="6"/>
        <v>0.21416666666666667</v>
      </c>
      <c r="J113" s="5">
        <v>0.60833333333333328</v>
      </c>
      <c r="K113" s="5">
        <f t="shared" si="7"/>
        <v>0.647945205479452</v>
      </c>
    </row>
    <row r="114" spans="1:11" x14ac:dyDescent="0.3">
      <c r="A114" s="2">
        <v>4</v>
      </c>
      <c r="B114" s="3" t="s">
        <v>12</v>
      </c>
      <c r="C114" s="4">
        <v>10</v>
      </c>
      <c r="D114">
        <v>30</v>
      </c>
      <c r="E114" s="6">
        <v>40</v>
      </c>
      <c r="F114">
        <f t="shared" si="8"/>
        <v>1200</v>
      </c>
      <c r="G114">
        <v>112</v>
      </c>
      <c r="H114" s="5">
        <f t="shared" si="5"/>
        <v>0.90666666666666662</v>
      </c>
      <c r="I114" s="5">
        <f t="shared" si="6"/>
        <v>9.3333333333333338E-2</v>
      </c>
      <c r="J114" s="5">
        <v>0.60833333333333328</v>
      </c>
      <c r="K114" s="5">
        <f t="shared" si="7"/>
        <v>0.84657534246575339</v>
      </c>
    </row>
    <row r="115" spans="1:11" x14ac:dyDescent="0.3">
      <c r="A115" s="2">
        <v>4</v>
      </c>
      <c r="B115" s="3" t="s">
        <v>12</v>
      </c>
      <c r="C115" s="4">
        <v>12</v>
      </c>
      <c r="D115">
        <v>30</v>
      </c>
      <c r="E115" s="6">
        <v>40</v>
      </c>
      <c r="F115">
        <f t="shared" si="8"/>
        <v>1200</v>
      </c>
      <c r="G115">
        <v>23</v>
      </c>
      <c r="H115" s="5">
        <f t="shared" si="5"/>
        <v>0.98083333333333333</v>
      </c>
      <c r="I115" s="5">
        <f t="shared" si="6"/>
        <v>1.9166666666666665E-2</v>
      </c>
      <c r="J115" s="5">
        <v>0.60833333333333328</v>
      </c>
      <c r="K115" s="5">
        <f t="shared" si="7"/>
        <v>0.96849315068493147</v>
      </c>
    </row>
    <row r="116" spans="1:11" x14ac:dyDescent="0.3">
      <c r="A116" s="2">
        <v>4</v>
      </c>
      <c r="B116" s="3" t="s">
        <v>12</v>
      </c>
      <c r="C116" s="4">
        <v>14</v>
      </c>
      <c r="D116">
        <v>30</v>
      </c>
      <c r="E116" s="6">
        <v>40</v>
      </c>
      <c r="F116">
        <f t="shared" si="8"/>
        <v>1200</v>
      </c>
      <c r="G116">
        <v>0</v>
      </c>
      <c r="H116" s="5">
        <f t="shared" si="5"/>
        <v>1</v>
      </c>
      <c r="I116" s="5">
        <f t="shared" si="6"/>
        <v>0</v>
      </c>
      <c r="J116" s="5">
        <v>0.60833333333333328</v>
      </c>
      <c r="K116" s="5">
        <f t="shared" si="7"/>
        <v>1</v>
      </c>
    </row>
    <row r="117" spans="1:11" x14ac:dyDescent="0.3">
      <c r="A117" s="2">
        <v>4</v>
      </c>
      <c r="B117" s="3" t="s">
        <v>12</v>
      </c>
      <c r="C117" s="4">
        <v>16</v>
      </c>
      <c r="D117">
        <v>30</v>
      </c>
      <c r="E117" s="6">
        <v>40</v>
      </c>
      <c r="F117">
        <f t="shared" si="8"/>
        <v>1200</v>
      </c>
      <c r="G117">
        <v>0</v>
      </c>
      <c r="H117" s="5">
        <f t="shared" si="5"/>
        <v>1</v>
      </c>
      <c r="I117" s="5">
        <f t="shared" si="6"/>
        <v>0</v>
      </c>
      <c r="J117" s="5">
        <v>0.60833333333333328</v>
      </c>
      <c r="K117" s="5">
        <f t="shared" si="7"/>
        <v>1</v>
      </c>
    </row>
    <row r="118" spans="1:11" x14ac:dyDescent="0.3">
      <c r="A118" s="2">
        <v>4</v>
      </c>
      <c r="B118" s="3" t="s">
        <v>13</v>
      </c>
      <c r="C118" s="4">
        <v>0</v>
      </c>
      <c r="D118">
        <v>30</v>
      </c>
      <c r="E118" s="6">
        <v>41</v>
      </c>
      <c r="F118">
        <f t="shared" si="8"/>
        <v>1230</v>
      </c>
      <c r="G118">
        <v>300</v>
      </c>
      <c r="H118" s="5">
        <f t="shared" si="5"/>
        <v>0.75609756097560976</v>
      </c>
      <c r="I118" s="5">
        <f t="shared" si="6"/>
        <v>0.24390243902439024</v>
      </c>
      <c r="J118" s="5">
        <v>0.24390243902439024</v>
      </c>
      <c r="K118" s="5">
        <f t="shared" si="7"/>
        <v>0</v>
      </c>
    </row>
    <row r="119" spans="1:11" x14ac:dyDescent="0.3">
      <c r="A119" s="2">
        <v>4</v>
      </c>
      <c r="B119" s="3" t="s">
        <v>13</v>
      </c>
      <c r="C119" s="4">
        <v>1</v>
      </c>
      <c r="D119">
        <v>30</v>
      </c>
      <c r="E119" s="6">
        <v>41</v>
      </c>
      <c r="F119">
        <f t="shared" si="8"/>
        <v>1230</v>
      </c>
      <c r="G119">
        <v>116</v>
      </c>
      <c r="H119" s="5">
        <f t="shared" si="5"/>
        <v>0.90569105691056906</v>
      </c>
      <c r="I119" s="5">
        <f t="shared" si="6"/>
        <v>9.4308943089430899E-2</v>
      </c>
      <c r="J119" s="5">
        <v>0.24390243902439024</v>
      </c>
      <c r="K119" s="5">
        <f t="shared" si="7"/>
        <v>0.6133333333333334</v>
      </c>
    </row>
    <row r="120" spans="1:11" x14ac:dyDescent="0.3">
      <c r="A120" s="2">
        <v>4</v>
      </c>
      <c r="B120" s="3" t="s">
        <v>13</v>
      </c>
      <c r="C120" s="4">
        <v>2</v>
      </c>
      <c r="D120">
        <v>30</v>
      </c>
      <c r="E120" s="6">
        <v>41</v>
      </c>
      <c r="F120">
        <f t="shared" si="8"/>
        <v>1230</v>
      </c>
      <c r="G120">
        <v>169</v>
      </c>
      <c r="H120" s="5">
        <f t="shared" si="5"/>
        <v>0.86260162601626011</v>
      </c>
      <c r="I120" s="5">
        <f t="shared" si="6"/>
        <v>0.13739837398373983</v>
      </c>
      <c r="J120" s="5">
        <v>0.24390243902439024</v>
      </c>
      <c r="K120" s="5">
        <f t="shared" si="7"/>
        <v>0.4366666666666667</v>
      </c>
    </row>
    <row r="121" spans="1:11" x14ac:dyDescent="0.3">
      <c r="A121" s="2">
        <v>4</v>
      </c>
      <c r="B121" s="3" t="s">
        <v>13</v>
      </c>
      <c r="C121" s="4">
        <v>4</v>
      </c>
      <c r="D121">
        <v>30</v>
      </c>
      <c r="E121" s="6">
        <v>41</v>
      </c>
      <c r="F121">
        <f t="shared" si="8"/>
        <v>1230</v>
      </c>
      <c r="G121">
        <v>76</v>
      </c>
      <c r="H121" s="5">
        <f t="shared" si="5"/>
        <v>0.93821138211382116</v>
      </c>
      <c r="I121" s="5">
        <f t="shared" si="6"/>
        <v>6.1788617886178863E-2</v>
      </c>
      <c r="J121" s="5">
        <v>0.24390243902439024</v>
      </c>
      <c r="K121" s="5">
        <f t="shared" si="7"/>
        <v>0.74666666666666659</v>
      </c>
    </row>
    <row r="122" spans="1:11" x14ac:dyDescent="0.3">
      <c r="A122" s="2">
        <v>4</v>
      </c>
      <c r="B122" s="3" t="s">
        <v>13</v>
      </c>
      <c r="C122" s="4">
        <v>6</v>
      </c>
      <c r="D122">
        <v>30</v>
      </c>
      <c r="E122" s="6">
        <v>41</v>
      </c>
      <c r="F122">
        <f t="shared" si="8"/>
        <v>1230</v>
      </c>
      <c r="G122">
        <v>23</v>
      </c>
      <c r="H122" s="5">
        <f t="shared" si="5"/>
        <v>0.9813008130081301</v>
      </c>
      <c r="I122" s="5">
        <f t="shared" si="6"/>
        <v>1.8699186991869919E-2</v>
      </c>
      <c r="J122" s="5">
        <v>0.24390243902439024</v>
      </c>
      <c r="K122" s="5">
        <f t="shared" si="7"/>
        <v>0.92333333333333334</v>
      </c>
    </row>
    <row r="123" spans="1:11" x14ac:dyDescent="0.3">
      <c r="A123" s="2">
        <v>4</v>
      </c>
      <c r="B123" s="3" t="s">
        <v>13</v>
      </c>
      <c r="C123" s="4">
        <v>8</v>
      </c>
      <c r="D123">
        <v>30</v>
      </c>
      <c r="E123" s="6">
        <v>41</v>
      </c>
      <c r="F123">
        <f t="shared" si="8"/>
        <v>1230</v>
      </c>
      <c r="G123">
        <v>7</v>
      </c>
      <c r="H123" s="5">
        <f t="shared" si="5"/>
        <v>0.99430894308943085</v>
      </c>
      <c r="I123" s="5">
        <f t="shared" si="6"/>
        <v>5.6910569105691061E-3</v>
      </c>
      <c r="J123" s="5">
        <v>0.24390243902439024</v>
      </c>
      <c r="K123" s="5">
        <f t="shared" si="7"/>
        <v>0.97666666666666668</v>
      </c>
    </row>
    <row r="124" spans="1:11" x14ac:dyDescent="0.3">
      <c r="A124" s="2">
        <v>4</v>
      </c>
      <c r="B124" s="3" t="s">
        <v>13</v>
      </c>
      <c r="C124" s="4">
        <v>10</v>
      </c>
      <c r="D124">
        <v>30</v>
      </c>
      <c r="E124" s="6">
        <v>41</v>
      </c>
      <c r="F124">
        <f t="shared" si="8"/>
        <v>1230</v>
      </c>
      <c r="G124">
        <v>0</v>
      </c>
      <c r="H124" s="5">
        <f t="shared" si="5"/>
        <v>1</v>
      </c>
      <c r="I124" s="5">
        <f t="shared" si="6"/>
        <v>0</v>
      </c>
      <c r="J124" s="5">
        <v>0.24390243902439024</v>
      </c>
      <c r="K124" s="5">
        <f t="shared" si="7"/>
        <v>1</v>
      </c>
    </row>
    <row r="125" spans="1:11" x14ac:dyDescent="0.3">
      <c r="A125" s="2">
        <v>4</v>
      </c>
      <c r="B125" s="3" t="s">
        <v>13</v>
      </c>
      <c r="C125" s="4">
        <v>12</v>
      </c>
      <c r="D125">
        <v>30</v>
      </c>
      <c r="E125" s="6">
        <v>41</v>
      </c>
      <c r="F125">
        <f t="shared" si="8"/>
        <v>1230</v>
      </c>
      <c r="G125">
        <v>0</v>
      </c>
      <c r="H125" s="5">
        <f t="shared" si="5"/>
        <v>1</v>
      </c>
      <c r="I125" s="5">
        <f t="shared" si="6"/>
        <v>0</v>
      </c>
      <c r="J125" s="5">
        <v>0.24390243902439024</v>
      </c>
      <c r="K125" s="5">
        <f t="shared" si="7"/>
        <v>1</v>
      </c>
    </row>
    <row r="126" spans="1:11" x14ac:dyDescent="0.3">
      <c r="A126" s="2">
        <v>4</v>
      </c>
      <c r="B126" s="3" t="s">
        <v>13</v>
      </c>
      <c r="C126" s="4">
        <v>14</v>
      </c>
      <c r="D126">
        <v>30</v>
      </c>
      <c r="E126" s="6">
        <v>41</v>
      </c>
      <c r="F126">
        <f t="shared" si="8"/>
        <v>1230</v>
      </c>
      <c r="G126">
        <v>0</v>
      </c>
      <c r="H126" s="5">
        <f t="shared" si="5"/>
        <v>1</v>
      </c>
      <c r="I126" s="5">
        <f t="shared" si="6"/>
        <v>0</v>
      </c>
      <c r="J126" s="5">
        <v>0.24390243902439024</v>
      </c>
      <c r="K126" s="5">
        <f t="shared" si="7"/>
        <v>1</v>
      </c>
    </row>
    <row r="127" spans="1:11" x14ac:dyDescent="0.3">
      <c r="A127" s="2">
        <v>4</v>
      </c>
      <c r="B127" s="3" t="s">
        <v>13</v>
      </c>
      <c r="C127" s="4">
        <v>16</v>
      </c>
      <c r="D127">
        <v>30</v>
      </c>
      <c r="E127" s="6">
        <v>41</v>
      </c>
      <c r="F127">
        <f t="shared" si="8"/>
        <v>1230</v>
      </c>
      <c r="G127">
        <v>0</v>
      </c>
      <c r="H127" s="5">
        <f t="shared" si="5"/>
        <v>1</v>
      </c>
      <c r="I127" s="5">
        <f t="shared" si="6"/>
        <v>0</v>
      </c>
      <c r="J127" s="5">
        <v>0.24390243902439024</v>
      </c>
      <c r="K127" s="5">
        <f t="shared" si="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2021-05-20T13:35:32Z</dcterms:created>
  <dcterms:modified xsi:type="dcterms:W3CDTF">2021-05-20T13:37:16Z</dcterms:modified>
</cp:coreProperties>
</file>