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nur\Desktop\BLDC ESC\"/>
    </mc:Choice>
  </mc:AlternateContent>
  <xr:revisionPtr revIDLastSave="0" documentId="13_ncr:1_{58D9BA1E-9AC7-4FF0-94DF-0BC65F250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5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<sst xmlns="http://schemas.openxmlformats.org/spreadsheetml/2006/main" count="30" uniqueCount="30">
  <si>
    <t>https://www.direnc.net/47uf-16v-10-x7r-1206-smd-kondansator</t>
  </si>
  <si>
    <t>https://www.direnc.net/0-numara-2li-klemens</t>
  </si>
  <si>
    <t>https://www.direnc.net/8-li-precision-soket</t>
  </si>
  <si>
    <t>https://www.direnc.net/1n4148-smd-diyot-mic</t>
  </si>
  <si>
    <t>https://www.direnc.net/15v-smd-melf-zener-bzv55c15</t>
  </si>
  <si>
    <t>https://www.direnc.net/100r-1206-kilif-direnc-100-adet</t>
  </si>
  <si>
    <t>https://www.direnc.net/10k-1206-kilif-direnc-100-adet</t>
  </si>
  <si>
    <t>https://www.direnc.net/33k-1206-kilif-direnc-100-adet</t>
  </si>
  <si>
    <t>https://www.direnc.net/irfr024-mosfet-n-ch-55v-17a-dpak</t>
  </si>
  <si>
    <t>https://www.direnc.net/ir2106pbf-mosfet-surucu-entegresi-dip8</t>
  </si>
  <si>
    <t>Mosfet Sürücü Entegresi-IR2106</t>
  </si>
  <si>
    <t>N kanal Mosfet-IRFR024</t>
  </si>
  <si>
    <t>Direnç -33K</t>
  </si>
  <si>
    <t>Direnç-10K</t>
  </si>
  <si>
    <t>Direnç-100R</t>
  </si>
  <si>
    <t>Zener Diyot-BZV55C15</t>
  </si>
  <si>
    <t>Diyot-1N4148</t>
  </si>
  <si>
    <t>Entegre Soketi-DIP8</t>
  </si>
  <si>
    <t>PCB Klemens-5.08mm</t>
  </si>
  <si>
    <t>Kondansatör-4.7uF</t>
  </si>
  <si>
    <t>ADET</t>
  </si>
  <si>
    <t>MALZEME</t>
  </si>
  <si>
    <t>LİNK</t>
  </si>
  <si>
    <t>BİRİM FİYAT</t>
  </si>
  <si>
    <t>FİYAT</t>
  </si>
  <si>
    <t>TOPLAM:</t>
  </si>
  <si>
    <t>https://www.direnc.net/hts330-30mm</t>
  </si>
  <si>
    <t>Plastik Dişi Erkek Distance</t>
  </si>
  <si>
    <t>https://www.direnc.net/htp308-8mm</t>
  </si>
  <si>
    <t>Plastik Dişi Dişi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</si>
</sst>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2" fillId="0" borderId="1" xfId="1" applyBorder="1"/>
    <xf numFmtId="0" fontId="1" fillId="0" borderId="2" xfId="0" applyFont="1" applyBorder="1" applyAlignment="1">
      <alignment horizontal="center" vertical="center"/>
    </xf>
    <xf numFmtId="164" fontId="0" fillId="0" borderId="2" xfId="0" applyNumberFormat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renc.net/33k-1206-kilif-direnc-100-adet" TargetMode="External"/><Relationship Id="rId3" Type="http://schemas.openxmlformats.org/officeDocument/2006/relationships/hyperlink" Target="https://www.direnc.net/100r-1206-kilif-direnc-100-adet" TargetMode="External"/><Relationship Id="rId7" Type="http://schemas.openxmlformats.org/officeDocument/2006/relationships/hyperlink" Target="https://www.direnc.net/15v-smd-melf-zener-bzv55c1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renc.net/1n4148-smd-diyot-mic" TargetMode="External"/><Relationship Id="rId1" Type="http://schemas.openxmlformats.org/officeDocument/2006/relationships/hyperlink" Target="https://www.direnc.net/0-numara-2li-klemens" TargetMode="External"/><Relationship Id="rId6" Type="http://schemas.openxmlformats.org/officeDocument/2006/relationships/hyperlink" Target="https://www.direnc.net/8-li-precision-soket" TargetMode="External"/><Relationship Id="rId11" Type="http://schemas.openxmlformats.org/officeDocument/2006/relationships/hyperlink" Target="https://www.direnc.net/htp308-8mm" TargetMode="External"/><Relationship Id="rId5" Type="http://schemas.openxmlformats.org/officeDocument/2006/relationships/hyperlink" Target="https://www.direnc.net/47uf-16v-10-x7r-1206-smd-kondansator" TargetMode="External"/><Relationship Id="rId10" Type="http://schemas.openxmlformats.org/officeDocument/2006/relationships/hyperlink" Target="https://www.direnc.net/ir2106pbf-mosfet-surucu-entegresi-dip8" TargetMode="External"/><Relationship Id="rId4" Type="http://schemas.openxmlformats.org/officeDocument/2006/relationships/hyperlink" Target="https://www.direnc.net/10k-1206-kilif-direnc-100-adet" TargetMode="External"/><Relationship Id="rId9" Type="http://schemas.openxmlformats.org/officeDocument/2006/relationships/hyperlink" Target="https://www.direnc.net/irfr024-mosfet-n-ch-55v-17a-dp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C27" sqref="C27"/>
    </sheetView>
  </sheetViews>
  <sheetFormatPr defaultRowHeight="15" x14ac:dyDescent="0.25"/>
  <cols>
    <col min="1" max="1" width="33.28515625" customWidth="1"/>
    <col min="2" max="2" width="61.140625" customWidth="1"/>
    <col min="3" max="3" width="13.7109375" style="1" customWidth="1"/>
    <col min="4" max="4" width="10.85546875" customWidth="1"/>
    <col min="5" max="5" width="14.5703125" customWidth="1"/>
  </cols>
  <sheetData>
    <row r="2" spans="1:5" x14ac:dyDescent="0.25">
      <c r="A2" s="2" t="s">
        <v>21</v>
      </c>
      <c r="B2" s="2" t="s">
        <v>22</v>
      </c>
      <c r="C2" s="8" t="s">
        <v>23</v>
      </c>
      <c r="D2" s="2" t="s">
        <v>20</v>
      </c>
      <c r="E2" s="2" t="s">
        <v>24</v>
      </c>
    </row>
    <row r="3" spans="1:5" x14ac:dyDescent="0.25">
      <c r="A3" s="4" t="s">
        <v>19</v>
      </c>
      <c r="B3" s="5" t="s">
        <v>0</v>
      </c>
      <c r="C3" s="3">
        <v>0.84</v>
      </c>
      <c r="D3" s="4">
        <v>10</v>
      </c>
      <c r="E3" s="3">
        <f>C3*D3</f>
        <v>8.4</v>
      </c>
    </row>
    <row r="4" spans="1:5" x14ac:dyDescent="0.25">
      <c r="A4" s="4" t="s">
        <v>18</v>
      </c>
      <c r="B4" s="5" t="s">
        <v>1</v>
      </c>
      <c r="C4" s="3">
        <v>0.92</v>
      </c>
      <c r="D4" s="4">
        <v>2</v>
      </c>
      <c r="E4" s="3">
        <f t="shared" ref="E4:E14" si="0">C4*D4</f>
        <v>1.84</v>
      </c>
    </row>
    <row r="5" spans="1:5" x14ac:dyDescent="0.25">
      <c r="A5" s="4" t="s">
        <v>17</v>
      </c>
      <c r="B5" s="5" t="s">
        <v>2</v>
      </c>
      <c r="C5" s="3">
        <v>1.95</v>
      </c>
      <c r="D5" s="4">
        <v>5</v>
      </c>
      <c r="E5" s="3">
        <f t="shared" si="0"/>
        <v>9.75</v>
      </c>
    </row>
    <row r="6" spans="1:5" x14ac:dyDescent="0.25">
      <c r="A6" s="4" t="s">
        <v>16</v>
      </c>
      <c r="B6" s="5" t="s">
        <v>3</v>
      </c>
      <c r="C6" s="3">
        <v>0.16</v>
      </c>
      <c r="D6" s="4">
        <v>30</v>
      </c>
      <c r="E6" s="3">
        <f t="shared" si="0"/>
        <v>4.8</v>
      </c>
    </row>
    <row r="7" spans="1:5" x14ac:dyDescent="0.25">
      <c r="A7" s="4" t="s">
        <v>15</v>
      </c>
      <c r="B7" s="5" t="s">
        <v>4</v>
      </c>
      <c r="C7" s="3">
        <v>0.4</v>
      </c>
      <c r="D7" s="4">
        <v>15</v>
      </c>
      <c r="E7" s="3">
        <f t="shared" si="0"/>
        <v>6</v>
      </c>
    </row>
    <row r="8" spans="1:5" x14ac:dyDescent="0.25">
      <c r="A8" s="4" t="s">
        <v>14</v>
      </c>
      <c r="B8" s="5" t="s">
        <v>5</v>
      </c>
      <c r="C8" s="3">
        <v>0.08</v>
      </c>
      <c r="D8" s="4">
        <v>50</v>
      </c>
      <c r="E8" s="3">
        <f t="shared" si="0"/>
        <v>4</v>
      </c>
    </row>
    <row r="9" spans="1:5" x14ac:dyDescent="0.25">
      <c r="A9" s="4" t="s">
        <v>13</v>
      </c>
      <c r="B9" s="5" t="s">
        <v>6</v>
      </c>
      <c r="C9" s="3">
        <v>0.08</v>
      </c>
      <c r="D9" s="4">
        <v>50</v>
      </c>
      <c r="E9" s="3">
        <f t="shared" si="0"/>
        <v>4</v>
      </c>
    </row>
    <row r="10" spans="1:5" x14ac:dyDescent="0.25">
      <c r="A10" s="4" t="s">
        <v>12</v>
      </c>
      <c r="B10" s="5" t="s">
        <v>7</v>
      </c>
      <c r="C10" s="3">
        <v>0.08</v>
      </c>
      <c r="D10" s="4">
        <v>50</v>
      </c>
      <c r="E10" s="3">
        <f t="shared" si="0"/>
        <v>4</v>
      </c>
    </row>
    <row r="11" spans="1:5" x14ac:dyDescent="0.25">
      <c r="A11" s="4" t="s">
        <v>11</v>
      </c>
      <c r="B11" s="5" t="s">
        <v>8</v>
      </c>
      <c r="C11" s="3">
        <v>4.83</v>
      </c>
      <c r="D11" s="4">
        <v>12</v>
      </c>
      <c r="E11" s="3">
        <f t="shared" si="0"/>
        <v>57.96</v>
      </c>
    </row>
    <row r="12" spans="1:5" x14ac:dyDescent="0.25">
      <c r="A12" s="4" t="s">
        <v>10</v>
      </c>
      <c r="B12" s="5" t="s">
        <v>9</v>
      </c>
      <c r="C12" s="3">
        <v>31.51</v>
      </c>
      <c r="D12" s="4">
        <v>5</v>
      </c>
      <c r="E12" s="3">
        <f t="shared" si="0"/>
        <v>157.55000000000001</v>
      </c>
    </row>
    <row r="13" spans="1:5" x14ac:dyDescent="0.25">
      <c r="A13" s="9" t="s">
        <v>27</v>
      </c>
      <c r="B13" s="4" t="s">
        <v>26</v>
      </c>
      <c r="C13" s="3">
        <v>1.77</v>
      </c>
      <c r="D13" s="4">
        <v>8</v>
      </c>
      <c r="E13" s="3">
        <f t="shared" si="0"/>
        <v>14.16</v>
      </c>
    </row>
    <row r="14" spans="1:5" x14ac:dyDescent="0.25">
      <c r="A14" s="9" t="s">
        <v>29</v>
      </c>
      <c r="B14" s="5" t="s">
        <v>28</v>
      </c>
      <c r="C14" s="3">
        <v>0.97</v>
      </c>
      <c r="D14" s="4">
        <v>8</v>
      </c>
      <c r="E14" s="4">
        <f t="shared" si="0"/>
        <v>7.76</v>
      </c>
    </row>
    <row r="15" spans="1:5" x14ac:dyDescent="0.25">
      <c r="D15" s="6" t="s">
        <v>25</v>
      </c>
      <c r="E15" s="7">
        <f>SUM(E3:E14)</f>
        <v>280.22000000000003</v>
      </c>
    </row>
  </sheetData>
  <hyperlinks>
    <hyperlink ref="B4" r:id="rId1" xr:uid="{4ADE939D-B16C-4587-9A56-5A952920B10F}"/>
    <hyperlink ref="B6" r:id="rId2" xr:uid="{3285BECB-BB8C-4621-9C4F-9D33780A87FF}"/>
    <hyperlink ref="B8" r:id="rId3" xr:uid="{93A4F3F2-1AAF-4BB2-BD13-23FE08E451F6}"/>
    <hyperlink ref="B9" r:id="rId4" xr:uid="{28C5F3F5-6C63-43EE-A98B-434EF67D04D8}"/>
    <hyperlink ref="B3" r:id="rId5" xr:uid="{6324063B-D4BC-44A8-83E6-96B3E07F5F63}"/>
    <hyperlink ref="B5" r:id="rId6" xr:uid="{69476694-49E2-43A4-90E7-7859CE2C798D}"/>
    <hyperlink ref="B7" r:id="rId7" xr:uid="{5EB21024-36F2-47E0-8089-E0EDF7375B49}"/>
    <hyperlink ref="B10" r:id="rId8" xr:uid="{A92731F9-C7FD-4706-BFBC-B2A981BA5833}"/>
    <hyperlink ref="B11" r:id="rId9" xr:uid="{B8A3F7D4-64F3-4395-AD75-B28EA4FAA043}"/>
    <hyperlink ref="B12" r:id="rId10" xr:uid="{B69BB777-ECBB-4316-8DAA-6059C6428F00}"/>
    <hyperlink ref="B14" r:id="rId11" xr:uid="{34B14E09-1897-4463-9381-8E35C863C0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2015-06-05T18:19:34Z</dcterms:created>
  <dcterms:modified xsi:type="dcterms:W3CDTF">2022-02-16T00:30:44Z</dcterms:modified>
</cp:coreProperties>
</file>