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os de Ejemplo" sheetId="1" state="visible" r:id="rId2"/>
    <sheet name="Diccionario" sheetId="2" state="visible" r:id="rId3"/>
    <sheet name="Código de Enseñanza" sheetId="3" state="visible" r:id="rId4"/>
    <sheet name="Código Provinc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<sst xmlns="http://schemas.openxmlformats.org/spreadsheetml/2006/main" count="236" uniqueCount="221">
  <si>
    <t xml:space="preserve">Nombre</t>
  </si>
  <si>
    <t xml:space="preserve">PSU</t>
  </si>
  <si>
    <t xml:space="preserve">NEM</t>
  </si>
  <si>
    <t xml:space="preserve">4to Medio</t>
  </si>
  <si>
    <t xml:space="preserve">Provincia</t>
  </si>
  <si>
    <t xml:space="preserve">Dependencia</t>
  </si>
  <si>
    <t xml:space="preserve">Ruralidad</t>
  </si>
  <si>
    <t xml:space="preserve">Enseñanza</t>
  </si>
  <si>
    <t xml:space="preserve">Jornada</t>
  </si>
  <si>
    <t xml:space="preserve">Curso</t>
  </si>
  <si>
    <t xml:space="preserve">Sexo</t>
  </si>
  <si>
    <t xml:space="preserve">Edad</t>
  </si>
  <si>
    <t xml:space="preserve">Pref. (Aula)</t>
  </si>
  <si>
    <t xml:space="preserve">Prioritarios (Aula)</t>
  </si>
  <si>
    <t xml:space="preserve">Alumnos (Aula)</t>
  </si>
  <si>
    <t xml:space="preserve">Nombre 1</t>
  </si>
  <si>
    <t xml:space="preserve">Nombre 2</t>
  </si>
  <si>
    <t xml:space="preserve">Nombre 3</t>
  </si>
  <si>
    <t xml:space="preserve">Nombre 4</t>
  </si>
  <si>
    <t xml:space="preserve">Nombre 5</t>
  </si>
  <si>
    <t xml:space="preserve">Nombre 6</t>
  </si>
  <si>
    <t xml:space="preserve">Nombre 7</t>
  </si>
  <si>
    <t xml:space="preserve">Nombre 8</t>
  </si>
  <si>
    <t xml:space="preserve">Nombre 9</t>
  </si>
  <si>
    <t xml:space="preserve">Nombre 10</t>
  </si>
  <si>
    <t xml:space="preserve">Nombre 11</t>
  </si>
  <si>
    <t xml:space="preserve">Nombre 12</t>
  </si>
  <si>
    <t xml:space="preserve">Nombre 13</t>
  </si>
  <si>
    <t xml:space="preserve">Nombre 14</t>
  </si>
  <si>
    <t xml:space="preserve">Nombre 15</t>
  </si>
  <si>
    <t xml:space="preserve">Nombre 16</t>
  </si>
  <si>
    <t xml:space="preserve">Nombre 17</t>
  </si>
  <si>
    <t xml:space="preserve">Nombre 18</t>
  </si>
  <si>
    <t xml:space="preserve">Nombre 19</t>
  </si>
  <si>
    <t xml:space="preserve">Nombre 20</t>
  </si>
  <si>
    <t xml:space="preserve">Nombre 21</t>
  </si>
  <si>
    <t xml:space="preserve">Nombre 22</t>
  </si>
  <si>
    <t xml:space="preserve">Nombre 23</t>
  </si>
  <si>
    <t xml:space="preserve">Nombre 24</t>
  </si>
  <si>
    <t xml:space="preserve">Nombre 25</t>
  </si>
  <si>
    <t xml:space="preserve">Nombre 26</t>
  </si>
  <si>
    <t xml:space="preserve">Nombre 27</t>
  </si>
  <si>
    <t xml:space="preserve">Nombre 28</t>
  </si>
  <si>
    <t xml:space="preserve">Nombre 29</t>
  </si>
  <si>
    <t xml:space="preserve">Nombre 30</t>
  </si>
  <si>
    <t xml:space="preserve">Nombre 31</t>
  </si>
  <si>
    <t xml:space="preserve">Nombre 32</t>
  </si>
  <si>
    <t xml:space="preserve">Nombre 33</t>
  </si>
  <si>
    <t xml:space="preserve">Nombre 34</t>
  </si>
  <si>
    <t xml:space="preserve">Nombre 35</t>
  </si>
  <si>
    <t xml:space="preserve">Nombre 36</t>
  </si>
  <si>
    <t xml:space="preserve">Nombre 37</t>
  </si>
  <si>
    <t xml:space="preserve">Nombre 38</t>
  </si>
  <si>
    <t xml:space="preserve">Nombre 39</t>
  </si>
  <si>
    <t xml:space="preserve">Nombre 40</t>
  </si>
  <si>
    <t xml:space="preserve">Nombre 41</t>
  </si>
  <si>
    <t xml:space="preserve">Nombre 42</t>
  </si>
  <si>
    <t xml:space="preserve">Nombre 43</t>
  </si>
  <si>
    <t xml:space="preserve">Nombre 44</t>
  </si>
  <si>
    <t xml:space="preserve">Nombre 45</t>
  </si>
  <si>
    <t xml:space="preserve">Nombre 46</t>
  </si>
  <si>
    <t xml:space="preserve">Nombre 47</t>
  </si>
  <si>
    <t xml:space="preserve">Nombre 48</t>
  </si>
  <si>
    <t xml:space="preserve">Nombre 49</t>
  </si>
  <si>
    <t xml:space="preserve">Nombre 50</t>
  </si>
  <si>
    <t xml:space="preserve">Nombre 51</t>
  </si>
  <si>
    <t xml:space="preserve">Nombre 52</t>
  </si>
  <si>
    <t xml:space="preserve">Nombre 53</t>
  </si>
  <si>
    <t xml:space="preserve">Nombre 54</t>
  </si>
  <si>
    <t xml:space="preserve">Nombre 55</t>
  </si>
  <si>
    <t xml:space="preserve">Nombre 56</t>
  </si>
  <si>
    <t xml:space="preserve">Nombre 57</t>
  </si>
  <si>
    <t xml:space="preserve">Nombre 58</t>
  </si>
  <si>
    <t xml:space="preserve">Nombre 59</t>
  </si>
  <si>
    <t xml:space="preserve">Nombre 60</t>
  </si>
  <si>
    <t xml:space="preserve">Nombre 61</t>
  </si>
  <si>
    <t xml:space="preserve">Nombre 62</t>
  </si>
  <si>
    <t xml:space="preserve">Nombre 63</t>
  </si>
  <si>
    <t xml:space="preserve">Nombre 64</t>
  </si>
  <si>
    <t xml:space="preserve">Nombre 65</t>
  </si>
  <si>
    <t xml:space="preserve">Nombre 66</t>
  </si>
  <si>
    <t xml:space="preserve">Nombre 67</t>
  </si>
  <si>
    <t xml:space="preserve">Nombre 68</t>
  </si>
  <si>
    <t xml:space="preserve">Nombre 69</t>
  </si>
  <si>
    <t xml:space="preserve">Nombre 70</t>
  </si>
  <si>
    <t xml:space="preserve">Nombre 71</t>
  </si>
  <si>
    <t xml:space="preserve">Nombre 72</t>
  </si>
  <si>
    <t xml:space="preserve">Nombre 73</t>
  </si>
  <si>
    <t xml:space="preserve">Nombre 74</t>
  </si>
  <si>
    <t xml:space="preserve">Nombre 75</t>
  </si>
  <si>
    <t xml:space="preserve">Nombre 76</t>
  </si>
  <si>
    <t xml:space="preserve">Nombre 77</t>
  </si>
  <si>
    <t xml:space="preserve">Nombre 78</t>
  </si>
  <si>
    <t xml:space="preserve">Nombre 79</t>
  </si>
  <si>
    <t xml:space="preserve">Nombre 80</t>
  </si>
  <si>
    <t xml:space="preserve">Nombre 81</t>
  </si>
  <si>
    <t xml:space="preserve">Nombre 82</t>
  </si>
  <si>
    <t xml:space="preserve">Nombre 83</t>
  </si>
  <si>
    <t xml:space="preserve">Nombre 84</t>
  </si>
  <si>
    <t xml:space="preserve">Nombre 85</t>
  </si>
  <si>
    <t xml:space="preserve">Nombre 86</t>
  </si>
  <si>
    <t xml:space="preserve">Nombre 87</t>
  </si>
  <si>
    <t xml:space="preserve">Nombre 88</t>
  </si>
  <si>
    <t xml:space="preserve">Nombre 89</t>
  </si>
  <si>
    <t xml:space="preserve">Nombre 90</t>
  </si>
  <si>
    <t xml:space="preserve">Nombre 91</t>
  </si>
  <si>
    <t xml:space="preserve">Nombre 92</t>
  </si>
  <si>
    <t xml:space="preserve">Nombre 93</t>
  </si>
  <si>
    <t xml:space="preserve">Nombre 94</t>
  </si>
  <si>
    <t xml:space="preserve">Nombre 95</t>
  </si>
  <si>
    <t xml:space="preserve">Nombre 96</t>
  </si>
  <si>
    <t xml:space="preserve">Nombre 97</t>
  </si>
  <si>
    <t xml:space="preserve">Nombre 98</t>
  </si>
  <si>
    <t xml:space="preserve">Nombre del Campo</t>
  </si>
  <si>
    <t xml:space="preserve">Descripción</t>
  </si>
  <si>
    <t xml:space="preserve">Nombre del alumno (completamente opcional)</t>
  </si>
  <si>
    <t xml:space="preserve">Nota obtenida del PSU</t>
  </si>
  <si>
    <t xml:space="preserve">Nota promedia obtenida en media</t>
  </si>
  <si>
    <t xml:space="preserve">Nota final obtenida en cuato de medio</t>
  </si>
  <si>
    <t xml:space="preserve">Código de la provincia (ver en Código Provincia)</t>
  </si>
  <si>
    <t xml:space="preserve">Código de dependencia del establecimiento  (1: Corporación Municipal, 2: Particular Subvencionado , 3: Particular Pagado , 4: Corporación de Administración Delegada)</t>
  </si>
  <si>
    <t xml:space="preserve">Índice de ruralidad (urbano 0, rural 1)</t>
  </si>
  <si>
    <t xml:space="preserve">Código de enseñanza (ver Código de Enseñanza)</t>
  </si>
  <si>
    <t xml:space="preserve">Tipo de jornada (1: Mañana, 2: Tarde, 3: Mañana y tarde, 4: Vespertina / Nocturna)</t>
  </si>
  <si>
    <t xml:space="preserve">Descripción del curso (0: No aplica, 1: Sólo Liceo, 2: Dual, 3: Otro)</t>
  </si>
  <si>
    <t xml:space="preserve">Sexo (0: Sin Información, 1: Hombre, 2: Mujer)</t>
  </si>
  <si>
    <t xml:space="preserve">Edad del alumno</t>
  </si>
  <si>
    <t xml:space="preserve">Preferenciales (Aula)</t>
  </si>
  <si>
    <t xml:space="preserve">Cantidad de alumnos preferenciales en el aula</t>
  </si>
  <si>
    <t xml:space="preserve">Cantidad de alumnos prioritarias en el aula</t>
  </si>
  <si>
    <t xml:space="preserve">Cantidad de alumnos total en el aula</t>
  </si>
  <si>
    <t xml:space="preserve">Código de Enseñanza</t>
  </si>
  <si>
    <t xml:space="preserve">Enseñanza Media H-C niños y jóvenes</t>
  </si>
  <si>
    <t xml:space="preserve">Educación Media H-C Adultos (Decreto N°1000/2009)</t>
  </si>
  <si>
    <t xml:space="preserve">Enseñanza Media T-P Comercial Niños y Jóvenes</t>
  </si>
  <si>
    <t xml:space="preserve">Educación Media T-P Comercial Adultos (Decreto N° 1000/2009)</t>
  </si>
  <si>
    <t xml:space="preserve">Enseñanza Media T-P Industrial Niños y Jóvenes</t>
  </si>
  <si>
    <t xml:space="preserve">Educación Media T-P Industrial Adultos (Decreto N° 1000/2009)</t>
  </si>
  <si>
    <t xml:space="preserve">Enseñanza Media T-P Técnica Niños y Jóvenes</t>
  </si>
  <si>
    <t xml:space="preserve">Educación Media T-P Técnica Adultos (Decreto N° 1000/2009)</t>
  </si>
  <si>
    <t xml:space="preserve">Enseñanza Media T-P Agrícola Niños y Jóvenes</t>
  </si>
  <si>
    <t xml:space="preserve">Educación Media T-P Agrícola Adultos (Decreto N° 1000/2009)</t>
  </si>
  <si>
    <t xml:space="preserve">Enseñanza Media T-P Marítima Niños y Jóvenes</t>
  </si>
  <si>
    <t xml:space="preserve">Enseñanza Media T-P Marítima Adultos (Decreto N° 1000/2009)</t>
  </si>
  <si>
    <t xml:space="preserve">Enseñanza Media Artística Niños y Jóvenes</t>
  </si>
  <si>
    <t xml:space="preserve">Nombre de la Región</t>
  </si>
  <si>
    <t xml:space="preserve">Código de Provincia</t>
  </si>
  <si>
    <t xml:space="preserve">Nombre de la Provincia</t>
  </si>
  <si>
    <t xml:space="preserve">Región de Tarapacá</t>
  </si>
  <si>
    <t xml:space="preserve">Provincia de Iquique</t>
  </si>
  <si>
    <t xml:space="preserve">Provincia del Tamarugal</t>
  </si>
  <si>
    <t xml:space="preserve">Región de Antofagasta</t>
  </si>
  <si>
    <t xml:space="preserve">Provincia de Antofagasta</t>
  </si>
  <si>
    <t xml:space="preserve">Provincia de El Loa</t>
  </si>
  <si>
    <t xml:space="preserve">Provincia de Tocopilla</t>
  </si>
  <si>
    <t xml:space="preserve">Región de Atacama</t>
  </si>
  <si>
    <t xml:space="preserve">Provincia de Copiapo</t>
  </si>
  <si>
    <t xml:space="preserve">Provincia de Chañaral</t>
  </si>
  <si>
    <t xml:space="preserve">Provincia de Huasco</t>
  </si>
  <si>
    <t xml:space="preserve">Región de Coquimbo</t>
  </si>
  <si>
    <t xml:space="preserve">Provincia del Elqui</t>
  </si>
  <si>
    <t xml:space="preserve">Provincia de Choapa</t>
  </si>
  <si>
    <t xml:space="preserve">Provincia de Limari</t>
  </si>
  <si>
    <t xml:space="preserve">Región de Valparaíso</t>
  </si>
  <si>
    <t xml:space="preserve">Provincia de Valparaiso</t>
  </si>
  <si>
    <t xml:space="preserve">Provincia de Isla de Pascua</t>
  </si>
  <si>
    <t xml:space="preserve">Provincia de Los Andes</t>
  </si>
  <si>
    <t xml:space="preserve">Provincia de Petorca</t>
  </si>
  <si>
    <t xml:space="preserve">Provincia de Quillota</t>
  </si>
  <si>
    <t xml:space="preserve">Provincia de San Antonio</t>
  </si>
  <si>
    <t xml:space="preserve">Provincia de San Felipe de Aconcagua</t>
  </si>
  <si>
    <t xml:space="preserve">Provincia de Marga Marga</t>
  </si>
  <si>
    <t xml:space="preserve">Región del Libertador Gral. Bernardo O'Higgins</t>
  </si>
  <si>
    <t xml:space="preserve">Provincia de Cachapoal</t>
  </si>
  <si>
    <t xml:space="preserve">Provincia de Cardenal Caro</t>
  </si>
  <si>
    <t xml:space="preserve">Provincia de Colchagua</t>
  </si>
  <si>
    <t xml:space="preserve">Región del Maule</t>
  </si>
  <si>
    <t xml:space="preserve">Provincia de Talca</t>
  </si>
  <si>
    <t xml:space="preserve">Provincia de Cauquenes</t>
  </si>
  <si>
    <t xml:space="preserve">Provincia de Curico</t>
  </si>
  <si>
    <t xml:space="preserve">Provincia de Linares</t>
  </si>
  <si>
    <t xml:space="preserve">Región del Biobío</t>
  </si>
  <si>
    <t xml:space="preserve">Provincia de Concepcion</t>
  </si>
  <si>
    <t xml:space="preserve">Provincia de Arauco</t>
  </si>
  <si>
    <t xml:space="preserve">Provincia de Biobío</t>
  </si>
  <si>
    <t xml:space="preserve">Provincia de Ñuble</t>
  </si>
  <si>
    <t xml:space="preserve">Región de la Araucanía</t>
  </si>
  <si>
    <t xml:space="preserve">Provincia de Cautín</t>
  </si>
  <si>
    <t xml:space="preserve">Provincia de Malleco</t>
  </si>
  <si>
    <t xml:space="preserve">Región de Los Lagos</t>
  </si>
  <si>
    <t xml:space="preserve">Provincia de Llanquihue</t>
  </si>
  <si>
    <t xml:space="preserve">Provincia de Chiloé</t>
  </si>
  <si>
    <t xml:space="preserve">Provincia de Osorno</t>
  </si>
  <si>
    <t xml:space="preserve">Provincia de Palena</t>
  </si>
  <si>
    <t xml:space="preserve">Región de Aysén del Gral. Carlos Ibañez del Campo</t>
  </si>
  <si>
    <t xml:space="preserve">Provincia de Coyhaique</t>
  </si>
  <si>
    <t xml:space="preserve">Provincia de Aysén</t>
  </si>
  <si>
    <t xml:space="preserve">Provincia de Capitán Prat</t>
  </si>
  <si>
    <t xml:space="preserve">Provincia de General Carrera</t>
  </si>
  <si>
    <t xml:space="preserve">Región de Magallanes y de la Antártica Chilena</t>
  </si>
  <si>
    <t xml:space="preserve">Provincia de Magallanes</t>
  </si>
  <si>
    <t xml:space="preserve">Provincia de Antártica Chilena</t>
  </si>
  <si>
    <t xml:space="preserve">Provincia de Tierra del Fuego</t>
  </si>
  <si>
    <t xml:space="preserve">Provincia de Última Esperanza</t>
  </si>
  <si>
    <t xml:space="preserve">Región Metropolitana de Santiago</t>
  </si>
  <si>
    <t xml:space="preserve">Provincia de Santiago</t>
  </si>
  <si>
    <t xml:space="preserve">Provincia de Cordillera</t>
  </si>
  <si>
    <t xml:space="preserve">Provincia de Chacabuco</t>
  </si>
  <si>
    <t xml:space="preserve">Provincia de Maipo</t>
  </si>
  <si>
    <t xml:space="preserve">Provincia de Melipilla</t>
  </si>
  <si>
    <t xml:space="preserve">Provincia de Talagante</t>
  </si>
  <si>
    <t xml:space="preserve">Región de Los Ríos</t>
  </si>
  <si>
    <t xml:space="preserve">Provincia de Valdivia</t>
  </si>
  <si>
    <t xml:space="preserve">Provincia de Ranco</t>
  </si>
  <si>
    <t xml:space="preserve">Región de Arica y Parinacota</t>
  </si>
  <si>
    <t xml:space="preserve">Provincia de Arica</t>
  </si>
  <si>
    <t xml:space="preserve">Provincia de Parinacota</t>
  </si>
  <si>
    <t xml:space="preserve">Región de Ñuble</t>
  </si>
  <si>
    <t xml:space="preserve">Provincia de Diguillin</t>
  </si>
  <si>
    <t xml:space="preserve">Provincia de Itata</t>
  </si>
  <si>
    <t xml:space="preserve">Provincia de Punilla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</si>
</sst>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9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I100" activeCellId="0" sqref="I100"/>
    </sheetView>
  </sheetViews>
  <sheetFormatPr defaultRowHeight="15.75" zeroHeight="false" outlineLevelRow="0" outlineLevelCol="0"/>
  <cols>
    <col collapsed="false" customWidth="true" hidden="false" outlineLevel="0" max="13" min="1" style="0" width="14.43"/>
    <col collapsed="false" customWidth="true" hidden="false" outlineLevel="0" max="14" min="14" style="0" width="17.64"/>
    <col collapsed="false" customWidth="true" hidden="false" outlineLevel="0" max="1025" min="15" style="0" width="14.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3" t="s">
        <v>15</v>
      </c>
      <c r="B2" s="0" t="n">
        <v>547.331395348837</v>
      </c>
      <c r="C2" s="0" t="n">
        <v>5.84777126843629</v>
      </c>
      <c r="D2" s="0" t="n">
        <v>6.2</v>
      </c>
      <c r="E2" s="4" t="n">
        <v>14</v>
      </c>
      <c r="F2" s="0" t="n">
        <v>2</v>
      </c>
      <c r="G2" s="0" t="n">
        <v>1</v>
      </c>
      <c r="H2" s="4" t="n">
        <v>310</v>
      </c>
      <c r="I2" s="0" t="n">
        <v>2</v>
      </c>
      <c r="J2" s="0" t="n">
        <v>1</v>
      </c>
      <c r="K2" s="0" t="n">
        <v>0</v>
      </c>
      <c r="L2" s="4" t="n">
        <v>15</v>
      </c>
      <c r="M2" s="0" t="n">
        <f aca="false">L2-10</f>
        <v>5</v>
      </c>
      <c r="N2" s="0" t="n">
        <f aca="false">M2-1</f>
        <v>4</v>
      </c>
      <c r="O2" s="0" t="n">
        <f aca="false">M2+12</f>
        <v>17</v>
      </c>
    </row>
    <row r="3" customFormat="false" ht="13.8" hidden="false" customHeight="false" outlineLevel="0" collapsed="false">
      <c r="A3" s="3" t="s">
        <v>16</v>
      </c>
      <c r="B3" s="0" t="n">
        <v>447.839285714286</v>
      </c>
      <c r="C3" s="0" t="n">
        <v>5.81788890096876</v>
      </c>
      <c r="D3" s="0" t="n">
        <v>6</v>
      </c>
      <c r="E3" s="4" t="n">
        <v>21</v>
      </c>
      <c r="F3" s="0" t="n">
        <v>3</v>
      </c>
      <c r="G3" s="0" t="n">
        <v>0</v>
      </c>
      <c r="H3" s="4" t="n">
        <v>363</v>
      </c>
      <c r="I3" s="0" t="n">
        <v>3</v>
      </c>
      <c r="J3" s="0" t="n">
        <v>2</v>
      </c>
      <c r="K3" s="0" t="n">
        <v>1</v>
      </c>
      <c r="L3" s="4" t="n">
        <v>16</v>
      </c>
      <c r="M3" s="0" t="n">
        <f aca="false">L3-10</f>
        <v>6</v>
      </c>
      <c r="N3" s="0" t="n">
        <f aca="false">M3-1</f>
        <v>5</v>
      </c>
      <c r="O3" s="0" t="n">
        <f aca="false">M3+12</f>
        <v>18</v>
      </c>
    </row>
    <row r="4" customFormat="false" ht="13.8" hidden="false" customHeight="false" outlineLevel="0" collapsed="false">
      <c r="A4" s="3" t="s">
        <v>17</v>
      </c>
      <c r="B4" s="0" t="n">
        <v>450.301075268817</v>
      </c>
      <c r="C4" s="0" t="n">
        <v>5.36221053474828</v>
      </c>
      <c r="D4" s="0" t="n">
        <v>5</v>
      </c>
      <c r="E4" s="4" t="n">
        <v>22</v>
      </c>
      <c r="F4" s="0" t="n">
        <v>4</v>
      </c>
      <c r="G4" s="0" t="n">
        <v>1</v>
      </c>
      <c r="H4" s="4" t="n">
        <v>410</v>
      </c>
      <c r="I4" s="0" t="n">
        <v>4</v>
      </c>
      <c r="J4" s="0" t="n">
        <v>3</v>
      </c>
      <c r="K4" s="0" t="n">
        <v>2</v>
      </c>
      <c r="L4" s="4" t="n">
        <v>17</v>
      </c>
      <c r="M4" s="0" t="n">
        <f aca="false">L4-10</f>
        <v>7</v>
      </c>
      <c r="N4" s="0" t="n">
        <f aca="false">M4-1</f>
        <v>6</v>
      </c>
      <c r="O4" s="0" t="n">
        <f aca="false">M4+12</f>
        <v>19</v>
      </c>
    </row>
    <row r="5" customFormat="false" ht="15.75" hidden="false" customHeight="true" outlineLevel="0" collapsed="false">
      <c r="A5" s="3" t="s">
        <v>18</v>
      </c>
      <c r="B5" s="0" t="n">
        <v>459.891304347826</v>
      </c>
      <c r="C5" s="0" t="n">
        <v>5.43204917673205</v>
      </c>
      <c r="D5" s="0" t="n">
        <v>6.2</v>
      </c>
      <c r="E5" s="4" t="n">
        <v>23</v>
      </c>
      <c r="F5" s="0" t="n">
        <v>2</v>
      </c>
      <c r="G5" s="0" t="n">
        <v>0</v>
      </c>
      <c r="H5" s="4" t="n">
        <v>463</v>
      </c>
      <c r="I5" s="0" t="n">
        <v>2</v>
      </c>
      <c r="J5" s="0" t="n">
        <v>1</v>
      </c>
      <c r="K5" s="0" t="n">
        <v>0</v>
      </c>
      <c r="L5" s="4" t="n">
        <v>18</v>
      </c>
      <c r="M5" s="0" t="n">
        <f aca="false">L5-10</f>
        <v>8</v>
      </c>
      <c r="N5" s="0" t="n">
        <f aca="false">M5-1</f>
        <v>7</v>
      </c>
      <c r="O5" s="0" t="n">
        <f aca="false">M5+12</f>
        <v>20</v>
      </c>
    </row>
    <row r="6" customFormat="false" ht="15.75" hidden="false" customHeight="true" outlineLevel="0" collapsed="false">
      <c r="A6" s="3" t="s">
        <v>19</v>
      </c>
      <c r="B6" s="0" t="n">
        <v>424.474820143885</v>
      </c>
      <c r="C6" s="0" t="n">
        <v>5.54111111164093</v>
      </c>
      <c r="D6" s="0" t="n">
        <v>4.3</v>
      </c>
      <c r="E6" s="4" t="n">
        <v>31</v>
      </c>
      <c r="F6" s="0" t="n">
        <v>3</v>
      </c>
      <c r="G6" s="0" t="n">
        <v>1</v>
      </c>
      <c r="H6" s="4" t="n">
        <v>510</v>
      </c>
      <c r="I6" s="0" t="n">
        <v>3</v>
      </c>
      <c r="J6" s="0" t="n">
        <v>2</v>
      </c>
      <c r="K6" s="0" t="n">
        <v>1</v>
      </c>
      <c r="L6" s="4" t="n">
        <v>19</v>
      </c>
      <c r="M6" s="0" t="n">
        <f aca="false">L6-10</f>
        <v>9</v>
      </c>
      <c r="N6" s="0" t="n">
        <f aca="false">M6-1</f>
        <v>8</v>
      </c>
      <c r="O6" s="0" t="n">
        <f aca="false">M6+12</f>
        <v>21</v>
      </c>
    </row>
    <row r="7" customFormat="false" ht="15.75" hidden="false" customHeight="true" outlineLevel="0" collapsed="false">
      <c r="A7" s="3" t="s">
        <v>20</v>
      </c>
      <c r="B7" s="0" t="n">
        <v>454.14</v>
      </c>
      <c r="C7" s="0" t="n">
        <v>5.13290502505596</v>
      </c>
      <c r="D7" s="0" t="n">
        <v>5.8</v>
      </c>
      <c r="E7" s="4" t="n">
        <v>32</v>
      </c>
      <c r="F7" s="0" t="n">
        <v>4</v>
      </c>
      <c r="G7" s="0" t="n">
        <v>0</v>
      </c>
      <c r="H7" s="4" t="n">
        <v>563</v>
      </c>
      <c r="I7" s="0" t="n">
        <v>4</v>
      </c>
      <c r="J7" s="0" t="n">
        <v>3</v>
      </c>
      <c r="K7" s="0" t="n">
        <v>2</v>
      </c>
      <c r="L7" s="4" t="n">
        <v>15</v>
      </c>
      <c r="M7" s="0" t="n">
        <f aca="false">L7-10</f>
        <v>5</v>
      </c>
      <c r="N7" s="0" t="n">
        <f aca="false">M7-1</f>
        <v>4</v>
      </c>
      <c r="O7" s="0" t="n">
        <f aca="false">M7+12</f>
        <v>17</v>
      </c>
    </row>
    <row r="8" customFormat="false" ht="15.75" hidden="false" customHeight="true" outlineLevel="0" collapsed="false">
      <c r="A8" s="3" t="s">
        <v>21</v>
      </c>
      <c r="B8" s="0" t="n">
        <v>400.21875</v>
      </c>
      <c r="C8" s="0" t="n">
        <v>5.44783505705214</v>
      </c>
      <c r="D8" s="0" t="n">
        <v>5.3</v>
      </c>
      <c r="E8" s="4" t="n">
        <v>33</v>
      </c>
      <c r="F8" s="0" t="n">
        <v>2</v>
      </c>
      <c r="G8" s="0" t="n">
        <v>1</v>
      </c>
      <c r="H8" s="4" t="n">
        <v>610</v>
      </c>
      <c r="I8" s="0" t="n">
        <v>2</v>
      </c>
      <c r="J8" s="0" t="n">
        <v>1</v>
      </c>
      <c r="K8" s="0" t="n">
        <v>0</v>
      </c>
      <c r="L8" s="4" t="n">
        <v>16</v>
      </c>
      <c r="M8" s="0" t="n">
        <f aca="false">L8-10</f>
        <v>6</v>
      </c>
      <c r="N8" s="0" t="n">
        <f aca="false">M8-1</f>
        <v>5</v>
      </c>
      <c r="O8" s="0" t="n">
        <f aca="false">M8+12</f>
        <v>18</v>
      </c>
    </row>
    <row r="9" customFormat="false" ht="15.75" hidden="false" customHeight="true" outlineLevel="0" collapsed="false">
      <c r="A9" s="3" t="s">
        <v>22</v>
      </c>
      <c r="B9" s="0" t="n">
        <v>401.220930232558</v>
      </c>
      <c r="C9" s="0" t="n">
        <v>5.53999999312104</v>
      </c>
      <c r="D9" s="0" t="n">
        <v>6</v>
      </c>
      <c r="E9" s="4" t="n">
        <v>41</v>
      </c>
      <c r="F9" s="0" t="n">
        <v>3</v>
      </c>
      <c r="G9" s="0" t="n">
        <v>0</v>
      </c>
      <c r="H9" s="4" t="n">
        <v>663</v>
      </c>
      <c r="I9" s="0" t="n">
        <v>3</v>
      </c>
      <c r="J9" s="0" t="n">
        <v>2</v>
      </c>
      <c r="K9" s="0" t="n">
        <v>1</v>
      </c>
      <c r="L9" s="4" t="n">
        <v>17</v>
      </c>
      <c r="M9" s="0" t="n">
        <f aca="false">L9-10</f>
        <v>7</v>
      </c>
      <c r="N9" s="0" t="n">
        <f aca="false">M9-1</f>
        <v>6</v>
      </c>
      <c r="O9" s="0" t="n">
        <f aca="false">M9+12</f>
        <v>19</v>
      </c>
    </row>
    <row r="10" customFormat="false" ht="15.75" hidden="false" customHeight="true" outlineLevel="0" collapsed="false">
      <c r="A10" s="3" t="s">
        <v>23</v>
      </c>
      <c r="B10" s="0" t="n">
        <v>471.729895104895</v>
      </c>
      <c r="C10" s="0" t="n">
        <v>5.56590000152588</v>
      </c>
      <c r="D10" s="0" t="n">
        <v>6.2</v>
      </c>
      <c r="E10" s="4" t="n">
        <v>42</v>
      </c>
      <c r="F10" s="0" t="n">
        <v>4</v>
      </c>
      <c r="G10" s="0" t="n">
        <v>1</v>
      </c>
      <c r="H10" s="4" t="n">
        <v>710</v>
      </c>
      <c r="I10" s="0" t="n">
        <v>4</v>
      </c>
      <c r="J10" s="0" t="n">
        <v>3</v>
      </c>
      <c r="K10" s="0" t="n">
        <v>2</v>
      </c>
      <c r="L10" s="4" t="n">
        <v>18</v>
      </c>
      <c r="M10" s="0" t="n">
        <f aca="false">L10-10</f>
        <v>8</v>
      </c>
      <c r="N10" s="0" t="n">
        <f aca="false">M10-1</f>
        <v>7</v>
      </c>
      <c r="O10" s="0" t="n">
        <f aca="false">M10+12</f>
        <v>20</v>
      </c>
    </row>
    <row r="11" customFormat="false" ht="15.75" hidden="false" customHeight="true" outlineLevel="0" collapsed="false">
      <c r="A11" s="3" t="s">
        <v>24</v>
      </c>
      <c r="B11" s="0" t="n">
        <v>482.653439153439</v>
      </c>
      <c r="C11" s="0" t="n">
        <v>5.49945073520617</v>
      </c>
      <c r="D11" s="0" t="n">
        <v>6.3</v>
      </c>
      <c r="E11" s="4" t="n">
        <v>43</v>
      </c>
      <c r="F11" s="0" t="n">
        <v>2</v>
      </c>
      <c r="G11" s="0" t="n">
        <v>0</v>
      </c>
      <c r="H11" s="4" t="n">
        <v>763</v>
      </c>
      <c r="I11" s="0" t="n">
        <v>2</v>
      </c>
      <c r="J11" s="0" t="n">
        <v>1</v>
      </c>
      <c r="K11" s="0" t="n">
        <v>0</v>
      </c>
      <c r="L11" s="4" t="n">
        <v>19</v>
      </c>
      <c r="M11" s="0" t="n">
        <v>2</v>
      </c>
      <c r="N11" s="0" t="n">
        <f aca="false">M11-1</f>
        <v>1</v>
      </c>
      <c r="O11" s="0" t="n">
        <f aca="false">M11+12</f>
        <v>14</v>
      </c>
    </row>
    <row r="12" customFormat="false" ht="13.8" hidden="false" customHeight="false" outlineLevel="0" collapsed="false">
      <c r="A12" s="3" t="s">
        <v>25</v>
      </c>
      <c r="B12" s="0" t="n">
        <v>444.480158730159</v>
      </c>
      <c r="C12" s="0" t="n">
        <v>5.57122642364142</v>
      </c>
      <c r="D12" s="0" t="n">
        <v>5.5</v>
      </c>
      <c r="E12" s="4" t="n">
        <v>51</v>
      </c>
      <c r="F12" s="0" t="n">
        <v>3</v>
      </c>
      <c r="G12" s="0" t="n">
        <v>1</v>
      </c>
      <c r="H12" s="4" t="n">
        <v>810</v>
      </c>
      <c r="I12" s="0" t="n">
        <v>3</v>
      </c>
      <c r="J12" s="0" t="n">
        <v>2</v>
      </c>
      <c r="K12" s="0" t="n">
        <v>1</v>
      </c>
      <c r="L12" s="4" t="n">
        <v>15</v>
      </c>
      <c r="M12" s="0" t="n">
        <f aca="false">L12-10</f>
        <v>5</v>
      </c>
      <c r="N12" s="0" t="n">
        <f aca="false">M12-1</f>
        <v>4</v>
      </c>
      <c r="O12" s="0" t="n">
        <f aca="false">M12+12</f>
        <v>17</v>
      </c>
    </row>
    <row r="13" customFormat="false" ht="13.8" hidden="false" customHeight="false" outlineLevel="0" collapsed="false">
      <c r="A13" s="3" t="s">
        <v>26</v>
      </c>
      <c r="B13" s="0" t="n">
        <v>514.232421875</v>
      </c>
      <c r="C13" s="0" t="n">
        <v>5.15305195535932</v>
      </c>
      <c r="D13" s="0" t="n">
        <v>5.1</v>
      </c>
      <c r="E13" s="4" t="n">
        <v>52</v>
      </c>
      <c r="F13" s="0" t="n">
        <v>4</v>
      </c>
      <c r="G13" s="0" t="n">
        <v>0</v>
      </c>
      <c r="H13" s="4" t="n">
        <v>863</v>
      </c>
      <c r="I13" s="0" t="n">
        <v>4</v>
      </c>
      <c r="J13" s="0" t="n">
        <v>3</v>
      </c>
      <c r="K13" s="0" t="n">
        <v>2</v>
      </c>
      <c r="L13" s="4" t="n">
        <v>16</v>
      </c>
      <c r="M13" s="0" t="n">
        <f aca="false">L13-10</f>
        <v>6</v>
      </c>
      <c r="N13" s="0" t="n">
        <f aca="false">M13-1</f>
        <v>5</v>
      </c>
      <c r="O13" s="0" t="n">
        <f aca="false">M13+12</f>
        <v>18</v>
      </c>
    </row>
    <row r="14" customFormat="false" ht="13.8" hidden="false" customHeight="false" outlineLevel="0" collapsed="false">
      <c r="A14" s="3" t="s">
        <v>27</v>
      </c>
      <c r="B14" s="0" t="n">
        <v>393.796296296296</v>
      </c>
      <c r="C14" s="0" t="n">
        <v>5.45796492392557</v>
      </c>
      <c r="D14" s="0" t="n">
        <v>5.3</v>
      </c>
      <c r="E14" s="4" t="n">
        <v>53</v>
      </c>
      <c r="F14" s="0" t="n">
        <v>2</v>
      </c>
      <c r="G14" s="0" t="n">
        <v>1</v>
      </c>
      <c r="H14" s="4" t="n">
        <v>910</v>
      </c>
      <c r="I14" s="0" t="n">
        <v>2</v>
      </c>
      <c r="J14" s="0" t="n">
        <v>1</v>
      </c>
      <c r="K14" s="0" t="n">
        <v>0</v>
      </c>
      <c r="L14" s="4" t="n">
        <v>17</v>
      </c>
      <c r="M14" s="0" t="n">
        <f aca="false">L14-10</f>
        <v>7</v>
      </c>
      <c r="N14" s="0" t="n">
        <f aca="false">M14-1</f>
        <v>6</v>
      </c>
      <c r="O14" s="0" t="n">
        <f aca="false">M14+12</f>
        <v>19</v>
      </c>
    </row>
    <row r="15" customFormat="false" ht="13.8" hidden="false" customHeight="false" outlineLevel="0" collapsed="false">
      <c r="A15" s="3" t="s">
        <v>28</v>
      </c>
      <c r="B15" s="0" t="n">
        <v>575.774247491639</v>
      </c>
      <c r="C15" s="0" t="n">
        <v>5.63261904035296</v>
      </c>
      <c r="D15" s="0" t="n">
        <v>5.8</v>
      </c>
      <c r="E15" s="0" t="n">
        <v>91</v>
      </c>
      <c r="F15" s="0" t="n">
        <v>2</v>
      </c>
      <c r="G15" s="0" t="n">
        <v>0</v>
      </c>
      <c r="H15" s="0" t="n">
        <v>310</v>
      </c>
      <c r="I15" s="0" t="n">
        <v>3</v>
      </c>
      <c r="J15" s="0" t="n">
        <v>0</v>
      </c>
      <c r="K15" s="0" t="n">
        <v>2</v>
      </c>
      <c r="L15" s="0" t="n">
        <v>17</v>
      </c>
      <c r="M15" s="0" t="n">
        <f aca="false">L15-10</f>
        <v>7</v>
      </c>
      <c r="N15" s="0" t="n">
        <f aca="false">M15-1</f>
        <v>6</v>
      </c>
      <c r="O15" s="0" t="n">
        <f aca="false">M15+12</f>
        <v>19</v>
      </c>
    </row>
    <row r="16" customFormat="false" ht="13.8" hidden="false" customHeight="false" outlineLevel="0" collapsed="false">
      <c r="A16" s="3" t="s">
        <v>29</v>
      </c>
      <c r="B16" s="0" t="n">
        <v>547.331395348837</v>
      </c>
      <c r="C16" s="0" t="n">
        <v>5.81788890096876</v>
      </c>
      <c r="D16" s="0" t="n">
        <v>6.3</v>
      </c>
      <c r="E16" s="0" t="n">
        <v>131</v>
      </c>
      <c r="F16" s="0" t="n">
        <v>2</v>
      </c>
      <c r="G16" s="0" t="n">
        <v>0</v>
      </c>
      <c r="H16" s="0" t="n">
        <v>310</v>
      </c>
      <c r="I16" s="0" t="n">
        <v>1</v>
      </c>
      <c r="J16" s="0" t="n">
        <v>0</v>
      </c>
      <c r="K16" s="0" t="n">
        <v>1</v>
      </c>
      <c r="L16" s="0" t="n">
        <v>18</v>
      </c>
      <c r="M16" s="0" t="n">
        <f aca="false">L16-10</f>
        <v>8</v>
      </c>
      <c r="N16" s="0" t="n">
        <f aca="false">M16-1</f>
        <v>7</v>
      </c>
      <c r="O16" s="0" t="n">
        <f aca="false">M16+12</f>
        <v>20</v>
      </c>
    </row>
    <row r="17" customFormat="false" ht="13.8" hidden="false" customHeight="false" outlineLevel="0" collapsed="false">
      <c r="A17" s="3" t="s">
        <v>30</v>
      </c>
      <c r="B17" s="0" t="n">
        <v>447.839285714286</v>
      </c>
      <c r="C17" s="0" t="n">
        <v>5.36221053474828</v>
      </c>
      <c r="D17" s="0" t="n">
        <v>6</v>
      </c>
      <c r="E17" s="0" t="n">
        <v>136</v>
      </c>
      <c r="F17" s="0" t="n">
        <v>2</v>
      </c>
      <c r="G17" s="0" t="n">
        <v>0</v>
      </c>
      <c r="H17" s="0" t="n">
        <v>610</v>
      </c>
      <c r="I17" s="0" t="n">
        <v>3</v>
      </c>
      <c r="J17" s="0" t="n">
        <v>1</v>
      </c>
      <c r="K17" s="0" t="n">
        <v>2</v>
      </c>
      <c r="L17" s="0" t="n">
        <v>17</v>
      </c>
      <c r="M17" s="0" t="n">
        <f aca="false">L17-10</f>
        <v>7</v>
      </c>
      <c r="N17" s="0" t="n">
        <f aca="false">M17-1</f>
        <v>6</v>
      </c>
      <c r="O17" s="0" t="n">
        <f aca="false">M17+12</f>
        <v>19</v>
      </c>
    </row>
    <row r="18" customFormat="false" ht="13.8" hidden="false" customHeight="false" outlineLevel="0" collapsed="false">
      <c r="A18" s="3" t="s">
        <v>31</v>
      </c>
      <c r="B18" s="0" t="n">
        <v>450.301075268817</v>
      </c>
      <c r="C18" s="0" t="n">
        <v>5.43204917673205</v>
      </c>
      <c r="D18" s="0" t="n">
        <v>6.6</v>
      </c>
      <c r="E18" s="0" t="n">
        <v>131</v>
      </c>
      <c r="F18" s="0" t="n">
        <v>1</v>
      </c>
      <c r="G18" s="0" t="n">
        <v>0</v>
      </c>
      <c r="H18" s="0" t="n">
        <v>610</v>
      </c>
      <c r="I18" s="0" t="n">
        <v>3</v>
      </c>
      <c r="J18" s="0" t="n">
        <v>1</v>
      </c>
      <c r="K18" s="0" t="n">
        <v>1</v>
      </c>
      <c r="L18" s="0" t="n">
        <v>17</v>
      </c>
      <c r="M18" s="0" t="n">
        <f aca="false">L18-10</f>
        <v>7</v>
      </c>
      <c r="N18" s="0" t="n">
        <f aca="false">M18-1</f>
        <v>6</v>
      </c>
      <c r="O18" s="0" t="n">
        <f aca="false">M18+12</f>
        <v>19</v>
      </c>
    </row>
    <row r="19" customFormat="false" ht="13.8" hidden="false" customHeight="false" outlineLevel="0" collapsed="false">
      <c r="A19" s="3" t="s">
        <v>32</v>
      </c>
      <c r="B19" s="0" t="n">
        <v>459.891304347826</v>
      </c>
      <c r="C19" s="0" t="n">
        <v>5.54111111164093</v>
      </c>
      <c r="D19" s="0" t="n">
        <v>5.4</v>
      </c>
      <c r="E19" s="0" t="n">
        <v>92</v>
      </c>
      <c r="F19" s="0" t="n">
        <v>2</v>
      </c>
      <c r="G19" s="0" t="n">
        <v>1</v>
      </c>
      <c r="H19" s="0" t="n">
        <v>710</v>
      </c>
      <c r="I19" s="0" t="n">
        <v>3</v>
      </c>
      <c r="J19" s="0" t="n">
        <v>1</v>
      </c>
      <c r="K19" s="0" t="n">
        <v>1</v>
      </c>
      <c r="L19" s="0" t="n">
        <v>17</v>
      </c>
      <c r="M19" s="0" t="n">
        <f aca="false">L19-10</f>
        <v>7</v>
      </c>
      <c r="N19" s="0" t="n">
        <f aca="false">M19-1</f>
        <v>6</v>
      </c>
      <c r="O19" s="0" t="n">
        <f aca="false">M19+12</f>
        <v>19</v>
      </c>
    </row>
    <row r="20" customFormat="false" ht="13.8" hidden="false" customHeight="false" outlineLevel="0" collapsed="false">
      <c r="A20" s="3" t="s">
        <v>33</v>
      </c>
      <c r="B20" s="0" t="n">
        <v>424.474820143885</v>
      </c>
      <c r="C20" s="0" t="n">
        <v>5.13290502505596</v>
      </c>
      <c r="D20" s="0" t="n">
        <v>4.7</v>
      </c>
      <c r="E20" s="0" t="n">
        <v>11</v>
      </c>
      <c r="F20" s="0" t="n">
        <v>2</v>
      </c>
      <c r="G20" s="0" t="n">
        <v>0</v>
      </c>
      <c r="H20" s="0" t="n">
        <v>363</v>
      </c>
      <c r="I20" s="0" t="n">
        <v>4</v>
      </c>
      <c r="J20" s="0" t="n">
        <v>0</v>
      </c>
      <c r="K20" s="0" t="n">
        <v>2</v>
      </c>
      <c r="L20" s="0" t="n">
        <v>21</v>
      </c>
      <c r="M20" s="0" t="n">
        <f aca="false">L20-10</f>
        <v>11</v>
      </c>
      <c r="N20" s="0" t="n">
        <f aca="false">M20-1</f>
        <v>10</v>
      </c>
      <c r="O20" s="0" t="n">
        <f aca="false">M20+12</f>
        <v>23</v>
      </c>
    </row>
    <row r="21" customFormat="false" ht="13.8" hidden="false" customHeight="false" outlineLevel="0" collapsed="false">
      <c r="A21" s="3" t="s">
        <v>34</v>
      </c>
      <c r="B21" s="0" t="n">
        <v>454.14</v>
      </c>
      <c r="C21" s="0" t="n">
        <v>5.44783505705214</v>
      </c>
      <c r="D21" s="0" t="n">
        <v>6</v>
      </c>
      <c r="E21" s="0" t="n">
        <v>41</v>
      </c>
      <c r="F21" s="0" t="n">
        <v>2</v>
      </c>
      <c r="G21" s="0" t="n">
        <v>0</v>
      </c>
      <c r="H21" s="0" t="n">
        <v>410</v>
      </c>
      <c r="I21" s="0" t="n">
        <v>3</v>
      </c>
      <c r="J21" s="0" t="n">
        <v>2</v>
      </c>
      <c r="K21" s="0" t="n">
        <v>2</v>
      </c>
      <c r="L21" s="0" t="n">
        <v>17</v>
      </c>
      <c r="M21" s="0" t="n">
        <f aca="false">L21-10</f>
        <v>7</v>
      </c>
      <c r="N21" s="0" t="n">
        <f aca="false">M21-1</f>
        <v>6</v>
      </c>
      <c r="O21" s="0" t="n">
        <f aca="false">M21+12</f>
        <v>19</v>
      </c>
    </row>
    <row r="22" customFormat="false" ht="13.8" hidden="false" customHeight="false" outlineLevel="0" collapsed="false">
      <c r="A22" s="3" t="s">
        <v>35</v>
      </c>
      <c r="B22" s="0" t="n">
        <v>400.21875</v>
      </c>
      <c r="C22" s="0" t="n">
        <v>5.53999999312104</v>
      </c>
      <c r="D22" s="0" t="n">
        <v>5.9</v>
      </c>
      <c r="E22" s="0" t="n">
        <v>57</v>
      </c>
      <c r="F22" s="0" t="n">
        <v>1</v>
      </c>
      <c r="G22" s="0" t="n">
        <v>0</v>
      </c>
      <c r="H22" s="0" t="n">
        <v>363</v>
      </c>
      <c r="I22" s="0" t="n">
        <v>4</v>
      </c>
      <c r="J22" s="0" t="n">
        <v>0</v>
      </c>
      <c r="K22" s="0" t="n">
        <v>2</v>
      </c>
      <c r="L22" s="0" t="n">
        <v>20</v>
      </c>
      <c r="M22" s="0" t="n">
        <f aca="false">L22-10</f>
        <v>10</v>
      </c>
      <c r="N22" s="0" t="n">
        <f aca="false">M22-1</f>
        <v>9</v>
      </c>
      <c r="O22" s="0" t="n">
        <f aca="false">M22+12</f>
        <v>22</v>
      </c>
    </row>
    <row r="23" customFormat="false" ht="13.8" hidden="false" customHeight="false" outlineLevel="0" collapsed="false">
      <c r="A23" s="3" t="s">
        <v>36</v>
      </c>
      <c r="B23" s="0" t="n">
        <v>401.220930232558</v>
      </c>
      <c r="C23" s="0" t="n">
        <v>5.56590000152588</v>
      </c>
      <c r="D23" s="0" t="n">
        <v>5.6</v>
      </c>
      <c r="E23" s="0" t="n">
        <v>136</v>
      </c>
      <c r="F23" s="0" t="n">
        <v>2</v>
      </c>
      <c r="G23" s="0" t="n">
        <v>0</v>
      </c>
      <c r="H23" s="0" t="n">
        <v>610</v>
      </c>
      <c r="I23" s="0" t="n">
        <v>3</v>
      </c>
      <c r="J23" s="0" t="n">
        <v>1</v>
      </c>
      <c r="K23" s="0" t="n">
        <v>2</v>
      </c>
      <c r="L23" s="0" t="n">
        <v>17</v>
      </c>
      <c r="M23" s="0" t="n">
        <f aca="false">L23-10</f>
        <v>7</v>
      </c>
      <c r="N23" s="0" t="n">
        <f aca="false">M23-1</f>
        <v>6</v>
      </c>
      <c r="O23" s="0" t="n">
        <f aca="false">M23+12</f>
        <v>19</v>
      </c>
    </row>
    <row r="24" customFormat="false" ht="13.8" hidden="false" customHeight="false" outlineLevel="0" collapsed="false">
      <c r="A24" s="3" t="s">
        <v>37</v>
      </c>
      <c r="B24" s="0" t="n">
        <v>471.729895104895</v>
      </c>
      <c r="C24" s="0" t="n">
        <v>5.49945073520617</v>
      </c>
      <c r="D24" s="0" t="n">
        <v>5.6</v>
      </c>
      <c r="E24" s="0" t="n">
        <v>81</v>
      </c>
      <c r="F24" s="0" t="n">
        <v>1</v>
      </c>
      <c r="G24" s="0" t="n">
        <v>0</v>
      </c>
      <c r="H24" s="0" t="n">
        <v>310</v>
      </c>
      <c r="I24" s="0" t="n">
        <v>1</v>
      </c>
      <c r="J24" s="0" t="n">
        <v>0</v>
      </c>
      <c r="K24" s="0" t="n">
        <v>2</v>
      </c>
      <c r="L24" s="0" t="n">
        <v>17</v>
      </c>
      <c r="M24" s="0" t="n">
        <f aca="false">L24-10</f>
        <v>7</v>
      </c>
      <c r="N24" s="0" t="n">
        <f aca="false">M24-1</f>
        <v>6</v>
      </c>
      <c r="O24" s="0" t="n">
        <f aca="false">M24+12</f>
        <v>19</v>
      </c>
    </row>
    <row r="25" customFormat="false" ht="13.8" hidden="false" customHeight="false" outlineLevel="0" collapsed="false">
      <c r="A25" s="3" t="s">
        <v>38</v>
      </c>
      <c r="B25" s="0" t="n">
        <v>482.653439153439</v>
      </c>
      <c r="C25" s="0" t="n">
        <v>5.57122642364142</v>
      </c>
      <c r="D25" s="0" t="n">
        <v>6.2</v>
      </c>
      <c r="E25" s="0" t="n">
        <v>83</v>
      </c>
      <c r="F25" s="0" t="n">
        <v>1</v>
      </c>
      <c r="G25" s="0" t="n">
        <v>0</v>
      </c>
      <c r="H25" s="0" t="n">
        <v>310</v>
      </c>
      <c r="I25" s="0" t="n">
        <v>3</v>
      </c>
      <c r="J25" s="0" t="n">
        <v>0</v>
      </c>
      <c r="K25" s="0" t="n">
        <v>1</v>
      </c>
      <c r="L25" s="0" t="n">
        <v>17</v>
      </c>
      <c r="M25" s="0" t="n">
        <f aca="false">L25-10</f>
        <v>7</v>
      </c>
      <c r="N25" s="0" t="n">
        <f aca="false">M25-1</f>
        <v>6</v>
      </c>
      <c r="O25" s="0" t="n">
        <f aca="false">M25+12</f>
        <v>19</v>
      </c>
    </row>
    <row r="26" customFormat="false" ht="13.8" hidden="false" customHeight="false" outlineLevel="0" collapsed="false">
      <c r="A26" s="3" t="s">
        <v>39</v>
      </c>
      <c r="B26" s="0" t="n">
        <v>444.480158730159</v>
      </c>
      <c r="C26" s="0" t="n">
        <v>5.15305195535932</v>
      </c>
      <c r="D26" s="0" t="n">
        <v>6</v>
      </c>
      <c r="E26" s="0" t="n">
        <v>131</v>
      </c>
      <c r="F26" s="0" t="n">
        <v>1</v>
      </c>
      <c r="G26" s="0" t="n">
        <v>0</v>
      </c>
      <c r="H26" s="0" t="n">
        <v>510</v>
      </c>
      <c r="I26" s="0" t="n">
        <v>1</v>
      </c>
      <c r="J26" s="0" t="n">
        <v>1</v>
      </c>
      <c r="K26" s="0" t="n">
        <v>1</v>
      </c>
      <c r="L26" s="0" t="n">
        <v>18</v>
      </c>
      <c r="M26" s="0" t="n">
        <f aca="false">L26-10</f>
        <v>8</v>
      </c>
      <c r="N26" s="0" t="n">
        <f aca="false">M26-1</f>
        <v>7</v>
      </c>
      <c r="O26" s="0" t="n">
        <f aca="false">M26+12</f>
        <v>20</v>
      </c>
    </row>
    <row r="27" customFormat="false" ht="13.8" hidden="false" customHeight="false" outlineLevel="0" collapsed="false">
      <c r="A27" s="3" t="s">
        <v>40</v>
      </c>
      <c r="B27" s="0" t="n">
        <v>514.232421875</v>
      </c>
      <c r="C27" s="0" t="n">
        <v>5.45796492392557</v>
      </c>
      <c r="D27" s="0" t="n">
        <v>5</v>
      </c>
      <c r="E27" s="0" t="n">
        <v>131</v>
      </c>
      <c r="F27" s="0" t="n">
        <v>2</v>
      </c>
      <c r="G27" s="0" t="n">
        <v>0</v>
      </c>
      <c r="H27" s="0" t="n">
        <v>310</v>
      </c>
      <c r="I27" s="0" t="n">
        <v>3</v>
      </c>
      <c r="J27" s="0" t="n">
        <v>0</v>
      </c>
      <c r="K27" s="0" t="n">
        <v>1</v>
      </c>
      <c r="L27" s="0" t="n">
        <v>18</v>
      </c>
      <c r="M27" s="0" t="n">
        <f aca="false">L27-10</f>
        <v>8</v>
      </c>
      <c r="N27" s="0" t="n">
        <f aca="false">M27-1</f>
        <v>7</v>
      </c>
      <c r="O27" s="0" t="n">
        <f aca="false">M27+12</f>
        <v>20</v>
      </c>
    </row>
    <row r="28" customFormat="false" ht="13.8" hidden="false" customHeight="false" outlineLevel="0" collapsed="false">
      <c r="A28" s="3" t="s">
        <v>41</v>
      </c>
      <c r="B28" s="0" t="n">
        <v>393.796296296296</v>
      </c>
      <c r="C28" s="0" t="n">
        <v>5.63261904035296</v>
      </c>
      <c r="D28" s="0" t="n">
        <v>6.2</v>
      </c>
      <c r="E28" s="0" t="n">
        <v>56</v>
      </c>
      <c r="F28" s="0" t="n">
        <v>2</v>
      </c>
      <c r="G28" s="0" t="n">
        <v>0</v>
      </c>
      <c r="H28" s="0" t="n">
        <v>363</v>
      </c>
      <c r="I28" s="0" t="n">
        <v>1</v>
      </c>
      <c r="J28" s="0" t="n">
        <v>0</v>
      </c>
      <c r="K28" s="0" t="n">
        <v>1</v>
      </c>
      <c r="L28" s="0" t="n">
        <v>17</v>
      </c>
      <c r="M28" s="0" t="n">
        <f aca="false">L28-10</f>
        <v>7</v>
      </c>
      <c r="N28" s="0" t="n">
        <f aca="false">M28-1</f>
        <v>6</v>
      </c>
      <c r="O28" s="0" t="n">
        <f aca="false">M28+12</f>
        <v>19</v>
      </c>
    </row>
    <row r="29" customFormat="false" ht="13.8" hidden="false" customHeight="false" outlineLevel="0" collapsed="false">
      <c r="A29" s="3" t="s">
        <v>42</v>
      </c>
      <c r="B29" s="0" t="n">
        <v>420.820261437909</v>
      </c>
      <c r="C29" s="0" t="n">
        <v>5.43797233687018</v>
      </c>
      <c r="D29" s="0" t="n">
        <v>4.3</v>
      </c>
      <c r="E29" s="0" t="n">
        <v>22</v>
      </c>
      <c r="F29" s="0" t="n">
        <v>1</v>
      </c>
      <c r="G29" s="0" t="n">
        <v>0</v>
      </c>
      <c r="H29" s="0" t="n">
        <v>363</v>
      </c>
      <c r="I29" s="0" t="n">
        <v>2</v>
      </c>
      <c r="J29" s="0" t="n">
        <v>0</v>
      </c>
      <c r="K29" s="0" t="n">
        <v>1</v>
      </c>
      <c r="L29" s="0" t="n">
        <v>18</v>
      </c>
      <c r="M29" s="0" t="n">
        <f aca="false">L29-10</f>
        <v>8</v>
      </c>
      <c r="N29" s="0" t="n">
        <f aca="false">M29-1</f>
        <v>7</v>
      </c>
      <c r="O29" s="0" t="n">
        <f aca="false">M29+12</f>
        <v>20</v>
      </c>
    </row>
    <row r="30" customFormat="false" ht="13.8" hidden="false" customHeight="false" outlineLevel="0" collapsed="false">
      <c r="A30" s="3" t="s">
        <v>43</v>
      </c>
      <c r="B30" s="0" t="n">
        <v>445.211428571429</v>
      </c>
      <c r="C30" s="0" t="n">
        <v>5.4805392260645</v>
      </c>
      <c r="D30" s="0" t="n">
        <v>5.8</v>
      </c>
      <c r="E30" s="0" t="n">
        <v>21</v>
      </c>
      <c r="F30" s="0" t="n">
        <v>2</v>
      </c>
      <c r="G30" s="0" t="n">
        <v>0</v>
      </c>
      <c r="H30" s="0" t="n">
        <v>410</v>
      </c>
      <c r="I30" s="0" t="n">
        <v>3</v>
      </c>
      <c r="J30" s="0" t="n">
        <v>1</v>
      </c>
      <c r="K30" s="0" t="n">
        <v>2</v>
      </c>
      <c r="L30" s="0" t="n">
        <v>19</v>
      </c>
      <c r="M30" s="0" t="n">
        <f aca="false">L30-10</f>
        <v>9</v>
      </c>
      <c r="N30" s="0" t="n">
        <f aca="false">M30-1</f>
        <v>8</v>
      </c>
      <c r="O30" s="0" t="n">
        <f aca="false">M30+12</f>
        <v>21</v>
      </c>
    </row>
    <row r="31" customFormat="false" ht="13.8" hidden="false" customHeight="false" outlineLevel="0" collapsed="false">
      <c r="A31" s="3" t="s">
        <v>44</v>
      </c>
      <c r="B31" s="0" t="n">
        <v>550.880952380952</v>
      </c>
      <c r="C31" s="0" t="n">
        <v>5.48450551714216</v>
      </c>
      <c r="D31" s="0" t="n">
        <v>5.3</v>
      </c>
      <c r="E31" s="0" t="n">
        <v>131</v>
      </c>
      <c r="F31" s="0" t="n">
        <v>2</v>
      </c>
      <c r="G31" s="0" t="n">
        <v>0</v>
      </c>
      <c r="H31" s="0" t="n">
        <v>310</v>
      </c>
      <c r="I31" s="0" t="n">
        <v>1</v>
      </c>
      <c r="J31" s="0" t="n">
        <v>0</v>
      </c>
      <c r="K31" s="0" t="n">
        <v>1</v>
      </c>
      <c r="L31" s="0" t="n">
        <v>18</v>
      </c>
      <c r="M31" s="0" t="n">
        <f aca="false">L31-10</f>
        <v>8</v>
      </c>
      <c r="N31" s="0" t="n">
        <f aca="false">M31-1</f>
        <v>7</v>
      </c>
      <c r="O31" s="0" t="n">
        <f aca="false">M31+12</f>
        <v>20</v>
      </c>
    </row>
    <row r="32" customFormat="false" ht="13.8" hidden="false" customHeight="false" outlineLevel="0" collapsed="false">
      <c r="A32" s="3" t="s">
        <v>45</v>
      </c>
      <c r="B32" s="0" t="n">
        <v>397.805555555555</v>
      </c>
      <c r="C32" s="0" t="n">
        <v>5.53092593616909</v>
      </c>
      <c r="D32" s="0" t="n">
        <v>6</v>
      </c>
      <c r="E32" s="0" t="n">
        <v>11</v>
      </c>
      <c r="F32" s="0" t="n">
        <v>2</v>
      </c>
      <c r="G32" s="0" t="n">
        <v>0</v>
      </c>
      <c r="H32" s="0" t="n">
        <v>610</v>
      </c>
      <c r="I32" s="0" t="n">
        <v>3</v>
      </c>
      <c r="J32" s="0" t="n">
        <v>1</v>
      </c>
      <c r="K32" s="0" t="n">
        <v>2</v>
      </c>
      <c r="L32" s="0" t="n">
        <v>17</v>
      </c>
      <c r="M32" s="0" t="n">
        <f aca="false">L32-10</f>
        <v>7</v>
      </c>
      <c r="N32" s="0" t="n">
        <f aca="false">M32-1</f>
        <v>6</v>
      </c>
      <c r="O32" s="0" t="n">
        <f aca="false">M32+12</f>
        <v>19</v>
      </c>
    </row>
    <row r="33" customFormat="false" ht="13.8" hidden="false" customHeight="false" outlineLevel="0" collapsed="false">
      <c r="A33" s="3" t="s">
        <v>46</v>
      </c>
      <c r="B33" s="0" t="n">
        <v>401.875</v>
      </c>
      <c r="C33" s="0" t="n">
        <v>5.96636360341852</v>
      </c>
      <c r="D33" s="0" t="n">
        <v>6.2</v>
      </c>
      <c r="E33" s="0" t="n">
        <v>84</v>
      </c>
      <c r="F33" s="0" t="n">
        <v>1</v>
      </c>
      <c r="G33" s="0" t="n">
        <v>0</v>
      </c>
      <c r="H33" s="0" t="n">
        <v>363</v>
      </c>
      <c r="I33" s="0" t="n">
        <v>4</v>
      </c>
      <c r="J33" s="0" t="n">
        <v>0</v>
      </c>
      <c r="K33" s="0" t="n">
        <v>1</v>
      </c>
      <c r="L33" s="0" t="n">
        <v>19</v>
      </c>
      <c r="M33" s="0" t="n">
        <v>6</v>
      </c>
      <c r="N33" s="0" t="n">
        <f aca="false">M33-1</f>
        <v>5</v>
      </c>
      <c r="O33" s="0" t="n">
        <f aca="false">M33+12</f>
        <v>18</v>
      </c>
    </row>
    <row r="34" customFormat="false" ht="13.8" hidden="false" customHeight="false" outlineLevel="0" collapsed="false">
      <c r="A34" s="3" t="s">
        <v>47</v>
      </c>
      <c r="B34" s="0" t="n">
        <v>456.775590551181</v>
      </c>
      <c r="C34" s="0" t="n">
        <v>5.4942857163293</v>
      </c>
      <c r="D34" s="0" t="n">
        <v>6.3</v>
      </c>
      <c r="E34" s="0" t="n">
        <v>131</v>
      </c>
      <c r="F34" s="0" t="n">
        <v>2</v>
      </c>
      <c r="G34" s="0" t="n">
        <v>0</v>
      </c>
      <c r="H34" s="0" t="n">
        <v>310</v>
      </c>
      <c r="I34" s="0" t="n">
        <v>3</v>
      </c>
      <c r="J34" s="0" t="n">
        <v>0</v>
      </c>
      <c r="K34" s="0" t="n">
        <v>2</v>
      </c>
      <c r="L34" s="0" t="n">
        <v>18</v>
      </c>
      <c r="M34" s="0" t="n">
        <f aca="false">L34-10</f>
        <v>8</v>
      </c>
      <c r="N34" s="0" t="n">
        <f aca="false">M34-1</f>
        <v>7</v>
      </c>
      <c r="O34" s="0" t="n">
        <f aca="false">M34+12</f>
        <v>20</v>
      </c>
    </row>
    <row r="35" customFormat="false" ht="13.8" hidden="false" customHeight="false" outlineLevel="0" collapsed="false">
      <c r="A35" s="3" t="s">
        <v>48</v>
      </c>
      <c r="B35" s="0" t="n">
        <v>552.756329113924</v>
      </c>
      <c r="C35" s="0" t="n">
        <v>5.71385964176111</v>
      </c>
      <c r="D35" s="0" t="n">
        <v>5.5</v>
      </c>
      <c r="E35" s="0" t="n">
        <v>58</v>
      </c>
      <c r="F35" s="0" t="n">
        <v>2</v>
      </c>
      <c r="G35" s="0" t="n">
        <v>0</v>
      </c>
      <c r="H35" s="0" t="n">
        <v>310</v>
      </c>
      <c r="I35" s="0" t="n">
        <v>1</v>
      </c>
      <c r="J35" s="0" t="n">
        <v>0</v>
      </c>
      <c r="K35" s="0" t="n">
        <v>1</v>
      </c>
      <c r="L35" s="0" t="n">
        <v>17</v>
      </c>
      <c r="M35" s="0" t="n">
        <v>4</v>
      </c>
      <c r="N35" s="0" t="n">
        <f aca="false">M35-1</f>
        <v>3</v>
      </c>
      <c r="O35" s="0" t="n">
        <f aca="false">M35+12</f>
        <v>16</v>
      </c>
    </row>
    <row r="36" customFormat="false" ht="13.8" hidden="false" customHeight="false" outlineLevel="0" collapsed="false">
      <c r="A36" s="3" t="s">
        <v>49</v>
      </c>
      <c r="B36" s="0" t="n">
        <v>551.706060606061</v>
      </c>
      <c r="C36" s="0" t="n">
        <v>5.60550002257029</v>
      </c>
      <c r="D36" s="0" t="n">
        <v>5.1</v>
      </c>
      <c r="E36" s="0" t="n">
        <v>131</v>
      </c>
      <c r="F36" s="0" t="n">
        <v>2</v>
      </c>
      <c r="G36" s="0" t="n">
        <v>0</v>
      </c>
      <c r="H36" s="0" t="n">
        <v>310</v>
      </c>
      <c r="I36" s="0" t="n">
        <v>3</v>
      </c>
      <c r="J36" s="0" t="n">
        <v>0</v>
      </c>
      <c r="K36" s="0" t="n">
        <v>2</v>
      </c>
      <c r="L36" s="0" t="n">
        <v>17</v>
      </c>
      <c r="M36" s="0" t="n">
        <f aca="false">L36-10</f>
        <v>7</v>
      </c>
      <c r="N36" s="0" t="n">
        <f aca="false">M36-1</f>
        <v>6</v>
      </c>
      <c r="O36" s="0" t="n">
        <f aca="false">M36+12</f>
        <v>19</v>
      </c>
    </row>
    <row r="37" customFormat="false" ht="13.8" hidden="false" customHeight="false" outlineLevel="0" collapsed="false">
      <c r="A37" s="3" t="s">
        <v>50</v>
      </c>
      <c r="B37" s="0" t="n">
        <v>438.83963494133</v>
      </c>
      <c r="C37" s="0" t="n">
        <v>5.19126834409542</v>
      </c>
      <c r="D37" s="0" t="n">
        <v>5.3</v>
      </c>
      <c r="E37" s="0" t="n">
        <v>131</v>
      </c>
      <c r="F37" s="0" t="n">
        <v>2</v>
      </c>
      <c r="G37" s="0" t="n">
        <v>0</v>
      </c>
      <c r="H37" s="0" t="n">
        <v>363</v>
      </c>
      <c r="I37" s="0" t="n">
        <v>4</v>
      </c>
      <c r="J37" s="0" t="n">
        <v>0</v>
      </c>
      <c r="K37" s="0" t="n">
        <v>1</v>
      </c>
      <c r="L37" s="0" t="n">
        <v>31</v>
      </c>
      <c r="M37" s="0" t="n">
        <f aca="false">L37-10</f>
        <v>21</v>
      </c>
      <c r="N37" s="0" t="n">
        <f aca="false">M37-1</f>
        <v>20</v>
      </c>
      <c r="O37" s="0" t="n">
        <f aca="false">M37+12</f>
        <v>33</v>
      </c>
    </row>
    <row r="38" customFormat="false" ht="13.8" hidden="false" customHeight="false" outlineLevel="0" collapsed="false">
      <c r="A38" s="3" t="s">
        <v>51</v>
      </c>
      <c r="B38" s="0" t="n">
        <v>522.425925925926</v>
      </c>
      <c r="C38" s="0" t="n">
        <v>5.5511111219724</v>
      </c>
      <c r="D38" s="0" t="n">
        <v>5.8</v>
      </c>
      <c r="E38" s="0" t="n">
        <v>81</v>
      </c>
      <c r="F38" s="0" t="n">
        <v>2</v>
      </c>
      <c r="G38" s="0" t="n">
        <v>0</v>
      </c>
      <c r="H38" s="0" t="n">
        <v>310</v>
      </c>
      <c r="I38" s="0" t="n">
        <v>3</v>
      </c>
      <c r="J38" s="0" t="n">
        <v>0</v>
      </c>
      <c r="K38" s="0" t="n">
        <v>2</v>
      </c>
      <c r="L38" s="0" t="n">
        <v>17</v>
      </c>
      <c r="M38" s="0" t="n">
        <f aca="false">L38-10</f>
        <v>7</v>
      </c>
      <c r="N38" s="0" t="n">
        <f aca="false">M38-1</f>
        <v>6</v>
      </c>
      <c r="O38" s="0" t="n">
        <f aca="false">M38+12</f>
        <v>19</v>
      </c>
    </row>
    <row r="39" customFormat="false" ht="13.8" hidden="false" customHeight="false" outlineLevel="0" collapsed="false">
      <c r="A39" s="3" t="s">
        <v>52</v>
      </c>
      <c r="B39" s="0" t="n">
        <v>508.2734375</v>
      </c>
      <c r="C39" s="0" t="n">
        <v>5.7577941347571</v>
      </c>
      <c r="D39" s="0" t="n">
        <v>6.3</v>
      </c>
      <c r="E39" s="0" t="n">
        <v>131</v>
      </c>
      <c r="F39" s="0" t="n">
        <v>2</v>
      </c>
      <c r="G39" s="0" t="n">
        <v>0</v>
      </c>
      <c r="H39" s="0" t="n">
        <v>310</v>
      </c>
      <c r="I39" s="0" t="n">
        <v>3</v>
      </c>
      <c r="J39" s="0" t="n">
        <v>0</v>
      </c>
      <c r="K39" s="0" t="n">
        <v>2</v>
      </c>
      <c r="L39" s="0" t="n">
        <v>17</v>
      </c>
      <c r="M39" s="0" t="n">
        <f aca="false">L39-10</f>
        <v>7</v>
      </c>
      <c r="N39" s="0" t="n">
        <f aca="false">M39-1</f>
        <v>6</v>
      </c>
      <c r="O39" s="0" t="n">
        <f aca="false">M39+12</f>
        <v>19</v>
      </c>
    </row>
    <row r="40" customFormat="false" ht="13.8" hidden="false" customHeight="false" outlineLevel="0" collapsed="false">
      <c r="A40" s="3" t="s">
        <v>53</v>
      </c>
      <c r="B40" s="0" t="n">
        <v>458.714285714286</v>
      </c>
      <c r="C40" s="0" t="n">
        <v>5.60909091652214</v>
      </c>
      <c r="D40" s="0" t="n">
        <v>6.4</v>
      </c>
      <c r="E40" s="0" t="n">
        <v>84</v>
      </c>
      <c r="F40" s="0" t="n">
        <v>1</v>
      </c>
      <c r="G40" s="0" t="n">
        <v>0</v>
      </c>
      <c r="H40" s="0" t="n">
        <v>310</v>
      </c>
      <c r="I40" s="0" t="n">
        <v>3</v>
      </c>
      <c r="J40" s="0" t="n">
        <v>0</v>
      </c>
      <c r="K40" s="0" t="n">
        <v>1</v>
      </c>
      <c r="L40" s="0" t="n">
        <v>17</v>
      </c>
      <c r="M40" s="0" t="n">
        <f aca="false">L40-10</f>
        <v>7</v>
      </c>
      <c r="N40" s="0" t="n">
        <f aca="false">M40-1</f>
        <v>6</v>
      </c>
      <c r="O40" s="0" t="n">
        <f aca="false">M40+12</f>
        <v>19</v>
      </c>
    </row>
    <row r="41" customFormat="false" ht="13.8" hidden="false" customHeight="false" outlineLevel="0" collapsed="false">
      <c r="A41" s="3" t="s">
        <v>54</v>
      </c>
      <c r="B41" s="0" t="n">
        <v>495.24025974026</v>
      </c>
      <c r="C41" s="0" t="n">
        <v>5.5195348928141</v>
      </c>
      <c r="D41" s="0" t="n">
        <v>5.3</v>
      </c>
      <c r="E41" s="0" t="n">
        <v>92</v>
      </c>
      <c r="F41" s="0" t="n">
        <v>2</v>
      </c>
      <c r="G41" s="0" t="n">
        <v>0</v>
      </c>
      <c r="H41" s="0" t="n">
        <v>310</v>
      </c>
      <c r="I41" s="0" t="n">
        <v>1</v>
      </c>
      <c r="J41" s="0" t="n">
        <v>0</v>
      </c>
      <c r="K41" s="0" t="n">
        <v>2</v>
      </c>
      <c r="L41" s="0" t="n">
        <v>18</v>
      </c>
      <c r="M41" s="0" t="n">
        <f aca="false">L41-10</f>
        <v>8</v>
      </c>
      <c r="N41" s="0" t="n">
        <f aca="false">M41-1</f>
        <v>7</v>
      </c>
      <c r="O41" s="0" t="n">
        <f aca="false">M41+12</f>
        <v>20</v>
      </c>
    </row>
    <row r="42" customFormat="false" ht="13.8" hidden="false" customHeight="false" outlineLevel="0" collapsed="false">
      <c r="A42" s="3" t="s">
        <v>55</v>
      </c>
      <c r="B42" s="0" t="n">
        <v>621.712962962963</v>
      </c>
      <c r="C42" s="0" t="n">
        <v>5.74183207431822</v>
      </c>
      <c r="D42" s="0" t="n">
        <v>6.1</v>
      </c>
      <c r="E42" s="0" t="n">
        <v>83</v>
      </c>
      <c r="F42" s="0" t="n">
        <v>3</v>
      </c>
      <c r="G42" s="0" t="n">
        <v>0</v>
      </c>
      <c r="H42" s="0" t="n">
        <v>310</v>
      </c>
      <c r="I42" s="0" t="n">
        <v>3</v>
      </c>
      <c r="J42" s="0" t="n">
        <v>0</v>
      </c>
      <c r="K42" s="0" t="n">
        <v>2</v>
      </c>
      <c r="L42" s="0" t="n">
        <v>18</v>
      </c>
      <c r="M42" s="0" t="n">
        <f aca="false">L42-10</f>
        <v>8</v>
      </c>
      <c r="N42" s="0" t="n">
        <f aca="false">M42-1</f>
        <v>7</v>
      </c>
      <c r="O42" s="0" t="n">
        <f aca="false">M42+12</f>
        <v>20</v>
      </c>
    </row>
    <row r="43" customFormat="false" ht="13.8" hidden="false" customHeight="false" outlineLevel="0" collapsed="false">
      <c r="A43" s="3" t="s">
        <v>56</v>
      </c>
      <c r="B43" s="0" t="n">
        <v>544.349498327759</v>
      </c>
      <c r="C43" s="0" t="n">
        <v>5.49377779279436</v>
      </c>
      <c r="D43" s="0" t="n">
        <v>5.1</v>
      </c>
      <c r="E43" s="0" t="n">
        <v>131</v>
      </c>
      <c r="F43" s="0" t="n">
        <v>2</v>
      </c>
      <c r="G43" s="0" t="n">
        <v>0</v>
      </c>
      <c r="H43" s="0" t="n">
        <v>310</v>
      </c>
      <c r="I43" s="0" t="n">
        <v>3</v>
      </c>
      <c r="J43" s="0" t="n">
        <v>0</v>
      </c>
      <c r="K43" s="0" t="n">
        <v>2</v>
      </c>
      <c r="L43" s="0" t="n">
        <v>18</v>
      </c>
      <c r="M43" s="0" t="n">
        <f aca="false">L43-10</f>
        <v>8</v>
      </c>
      <c r="N43" s="0" t="n">
        <f aca="false">M43-1</f>
        <v>7</v>
      </c>
      <c r="O43" s="0" t="n">
        <f aca="false">M43+12</f>
        <v>20</v>
      </c>
    </row>
    <row r="44" customFormat="false" ht="13.8" hidden="false" customHeight="false" outlineLevel="0" collapsed="false">
      <c r="A44" s="3" t="s">
        <v>57</v>
      </c>
      <c r="B44" s="0" t="n">
        <v>631.792</v>
      </c>
      <c r="C44" s="0" t="n">
        <v>6.16130433911863</v>
      </c>
      <c r="D44" s="0" t="n">
        <v>6.8</v>
      </c>
      <c r="E44" s="0" t="n">
        <v>11</v>
      </c>
      <c r="F44" s="0" t="n">
        <v>2</v>
      </c>
      <c r="G44" s="0" t="n">
        <v>0</v>
      </c>
      <c r="H44" s="0" t="n">
        <v>310</v>
      </c>
      <c r="I44" s="0" t="n">
        <v>3</v>
      </c>
      <c r="J44" s="0" t="n">
        <v>0</v>
      </c>
      <c r="K44" s="0" t="n">
        <v>1</v>
      </c>
      <c r="L44" s="0" t="n">
        <v>17</v>
      </c>
      <c r="M44" s="0" t="n">
        <f aca="false">L44-10</f>
        <v>7</v>
      </c>
      <c r="N44" s="0" t="n">
        <f aca="false">M44-1</f>
        <v>6</v>
      </c>
      <c r="O44" s="0" t="n">
        <f aca="false">M44+12</f>
        <v>19</v>
      </c>
    </row>
    <row r="45" customFormat="false" ht="13.8" hidden="false" customHeight="false" outlineLevel="0" collapsed="false">
      <c r="A45" s="3" t="s">
        <v>58</v>
      </c>
      <c r="B45" s="0" t="n">
        <v>516.034246575342</v>
      </c>
      <c r="C45" s="0" t="n">
        <v>5.74354432504388</v>
      </c>
      <c r="D45" s="0" t="n">
        <v>6.7</v>
      </c>
      <c r="E45" s="0" t="n">
        <v>51</v>
      </c>
      <c r="F45" s="0" t="n">
        <v>2</v>
      </c>
      <c r="G45" s="0" t="n">
        <v>0</v>
      </c>
      <c r="H45" s="0" t="n">
        <v>310</v>
      </c>
      <c r="I45" s="0" t="n">
        <v>3</v>
      </c>
      <c r="J45" s="0" t="n">
        <v>0</v>
      </c>
      <c r="K45" s="0" t="n">
        <v>1</v>
      </c>
      <c r="L45" s="0" t="n">
        <v>17</v>
      </c>
      <c r="M45" s="0" t="n">
        <f aca="false">L45-10</f>
        <v>7</v>
      </c>
      <c r="N45" s="0" t="n">
        <f aca="false">M45-1</f>
        <v>6</v>
      </c>
      <c r="O45" s="0" t="n">
        <f aca="false">M45+12</f>
        <v>19</v>
      </c>
    </row>
    <row r="46" customFormat="false" ht="13.8" hidden="false" customHeight="false" outlineLevel="0" collapsed="false">
      <c r="A46" s="3" t="s">
        <v>59</v>
      </c>
      <c r="B46" s="0" t="n">
        <v>474.046391752577</v>
      </c>
      <c r="C46" s="0" t="n">
        <v>5.65012384125323</v>
      </c>
      <c r="D46" s="0" t="n">
        <v>5.2</v>
      </c>
      <c r="E46" s="0" t="n">
        <v>21</v>
      </c>
      <c r="F46" s="0" t="n">
        <v>1</v>
      </c>
      <c r="G46" s="0" t="n">
        <v>0</v>
      </c>
      <c r="H46" s="0" t="n">
        <v>310</v>
      </c>
      <c r="I46" s="0" t="n">
        <v>1</v>
      </c>
      <c r="J46" s="0" t="n">
        <v>0</v>
      </c>
      <c r="K46" s="0" t="n">
        <v>2</v>
      </c>
      <c r="L46" s="0" t="n">
        <v>17</v>
      </c>
      <c r="M46" s="0" t="n">
        <f aca="false">L46-10</f>
        <v>7</v>
      </c>
      <c r="N46" s="0" t="n">
        <f aca="false">M46-1</f>
        <v>6</v>
      </c>
      <c r="O46" s="0" t="n">
        <f aca="false">M46+12</f>
        <v>19</v>
      </c>
    </row>
    <row r="47" customFormat="false" ht="13.8" hidden="false" customHeight="false" outlineLevel="0" collapsed="false">
      <c r="A47" s="3" t="s">
        <v>60</v>
      </c>
      <c r="B47" s="0" t="n">
        <v>483.241379310345</v>
      </c>
      <c r="C47" s="0" t="n">
        <v>5.48833331796858</v>
      </c>
      <c r="D47" s="0" t="n">
        <v>6</v>
      </c>
      <c r="E47" s="0" t="n">
        <v>101</v>
      </c>
      <c r="F47" s="0" t="n">
        <v>1</v>
      </c>
      <c r="G47" s="0" t="n">
        <v>1</v>
      </c>
      <c r="H47" s="0" t="n">
        <v>310</v>
      </c>
      <c r="I47" s="0" t="n">
        <v>3</v>
      </c>
      <c r="J47" s="0" t="n">
        <v>0</v>
      </c>
      <c r="K47" s="0" t="n">
        <v>1</v>
      </c>
      <c r="L47" s="0" t="n">
        <v>17</v>
      </c>
      <c r="M47" s="0" t="n">
        <f aca="false">L47-10</f>
        <v>7</v>
      </c>
      <c r="N47" s="0" t="n">
        <f aca="false">M47-1</f>
        <v>6</v>
      </c>
      <c r="O47" s="0" t="n">
        <f aca="false">M47+12</f>
        <v>19</v>
      </c>
    </row>
    <row r="48" customFormat="false" ht="13.8" hidden="false" customHeight="false" outlineLevel="0" collapsed="false">
      <c r="A48" s="3" t="s">
        <v>61</v>
      </c>
      <c r="B48" s="0" t="n">
        <v>465.29197080292</v>
      </c>
      <c r="C48" s="0" t="n">
        <v>5.26115151607629</v>
      </c>
      <c r="D48" s="0" t="n">
        <v>5.3</v>
      </c>
      <c r="E48" s="4" t="n">
        <v>14</v>
      </c>
      <c r="F48" s="0" t="n">
        <v>1</v>
      </c>
      <c r="G48" s="0" t="n">
        <v>0</v>
      </c>
      <c r="H48" s="0" t="n">
        <v>310</v>
      </c>
      <c r="I48" s="0" t="n">
        <v>3</v>
      </c>
      <c r="J48" s="0" t="n">
        <v>0</v>
      </c>
      <c r="K48" s="0" t="n">
        <v>2</v>
      </c>
      <c r="L48" s="0" t="n">
        <v>18</v>
      </c>
      <c r="M48" s="0" t="n">
        <f aca="false">L48-10</f>
        <v>8</v>
      </c>
      <c r="N48" s="0" t="n">
        <f aca="false">M48-1</f>
        <v>7</v>
      </c>
      <c r="O48" s="0" t="n">
        <f aca="false">M48+12</f>
        <v>20</v>
      </c>
    </row>
    <row r="49" customFormat="false" ht="13.8" hidden="false" customHeight="false" outlineLevel="0" collapsed="false">
      <c r="A49" s="3" t="s">
        <v>62</v>
      </c>
      <c r="B49" s="0" t="n">
        <v>452.064516129032</v>
      </c>
      <c r="C49" s="0" t="n">
        <v>5.49375000596046</v>
      </c>
      <c r="D49" s="0" t="n">
        <v>6.2</v>
      </c>
      <c r="E49" s="4" t="n">
        <v>21</v>
      </c>
      <c r="F49" s="0" t="n">
        <v>2</v>
      </c>
      <c r="G49" s="0" t="n">
        <v>0</v>
      </c>
      <c r="H49" s="0" t="n">
        <v>363</v>
      </c>
      <c r="I49" s="0" t="n">
        <v>4</v>
      </c>
      <c r="J49" s="0" t="n">
        <v>0</v>
      </c>
      <c r="K49" s="0" t="n">
        <v>2</v>
      </c>
      <c r="L49" s="0" t="n">
        <v>40</v>
      </c>
      <c r="M49" s="0" t="n">
        <f aca="false">L49-10</f>
        <v>30</v>
      </c>
      <c r="N49" s="0" t="n">
        <f aca="false">M49-1</f>
        <v>29</v>
      </c>
      <c r="O49" s="0" t="n">
        <f aca="false">M49+12</f>
        <v>42</v>
      </c>
    </row>
    <row r="50" customFormat="false" ht="13.8" hidden="false" customHeight="false" outlineLevel="0" collapsed="false">
      <c r="A50" s="3" t="s">
        <v>63</v>
      </c>
      <c r="B50" s="0" t="n">
        <v>554.470588235294</v>
      </c>
      <c r="C50" s="0" t="n">
        <v>5.75723218917847</v>
      </c>
      <c r="D50" s="0" t="n">
        <v>5.6</v>
      </c>
      <c r="E50" s="4" t="n">
        <v>22</v>
      </c>
      <c r="F50" s="0" t="n">
        <v>2</v>
      </c>
      <c r="G50" s="0" t="n">
        <v>0</v>
      </c>
      <c r="H50" s="0" t="n">
        <v>310</v>
      </c>
      <c r="I50" s="0" t="n">
        <v>3</v>
      </c>
      <c r="J50" s="0" t="n">
        <v>0</v>
      </c>
      <c r="K50" s="0" t="n">
        <v>1</v>
      </c>
      <c r="L50" s="0" t="n">
        <v>17</v>
      </c>
      <c r="M50" s="0" t="n">
        <v>5</v>
      </c>
      <c r="N50" s="0" t="n">
        <f aca="false">M50-1</f>
        <v>4</v>
      </c>
      <c r="O50" s="0" t="n">
        <f aca="false">M50+12</f>
        <v>17</v>
      </c>
    </row>
    <row r="51" customFormat="false" ht="13.8" hidden="false" customHeight="false" outlineLevel="0" collapsed="false">
      <c r="A51" s="3" t="s">
        <v>64</v>
      </c>
      <c r="B51" s="0" t="n">
        <v>467.913043478261</v>
      </c>
      <c r="C51" s="0" t="n">
        <v>5.40360000610352</v>
      </c>
      <c r="D51" s="0" t="n">
        <v>6.2</v>
      </c>
      <c r="E51" s="4" t="n">
        <v>23</v>
      </c>
      <c r="F51" s="0" t="n">
        <v>2</v>
      </c>
      <c r="G51" s="0" t="n">
        <v>0</v>
      </c>
      <c r="H51" s="0" t="n">
        <v>310</v>
      </c>
      <c r="I51" s="0" t="n">
        <v>3</v>
      </c>
      <c r="J51" s="0" t="n">
        <v>0</v>
      </c>
      <c r="K51" s="0" t="n">
        <v>2</v>
      </c>
      <c r="L51" s="0" t="n">
        <v>17</v>
      </c>
      <c r="M51" s="0" t="n">
        <f aca="false">L51-10</f>
        <v>7</v>
      </c>
      <c r="N51" s="0" t="n">
        <f aca="false">M51-1</f>
        <v>6</v>
      </c>
      <c r="O51" s="0" t="n">
        <f aca="false">M51+12</f>
        <v>19</v>
      </c>
    </row>
    <row r="52" customFormat="false" ht="13.8" hidden="false" customHeight="false" outlineLevel="0" collapsed="false">
      <c r="A52" s="3" t="s">
        <v>65</v>
      </c>
      <c r="B52" s="0" t="n">
        <v>483.537190082645</v>
      </c>
      <c r="C52" s="0" t="n">
        <v>5.47695651952771</v>
      </c>
      <c r="D52" s="0" t="n">
        <v>5</v>
      </c>
      <c r="E52" s="4" t="n">
        <v>31</v>
      </c>
      <c r="F52" s="0" t="n">
        <v>2</v>
      </c>
      <c r="G52" s="0" t="n">
        <v>0</v>
      </c>
      <c r="H52" s="0" t="n">
        <v>363</v>
      </c>
      <c r="I52" s="0" t="n">
        <v>2</v>
      </c>
      <c r="J52" s="0" t="n">
        <v>0</v>
      </c>
      <c r="K52" s="0" t="n">
        <v>1</v>
      </c>
      <c r="L52" s="0" t="n">
        <v>18</v>
      </c>
      <c r="M52" s="0" t="n">
        <f aca="false">L52-10</f>
        <v>8</v>
      </c>
      <c r="N52" s="0" t="n">
        <f aca="false">M52-1</f>
        <v>7</v>
      </c>
      <c r="O52" s="0" t="n">
        <f aca="false">M52+12</f>
        <v>20</v>
      </c>
    </row>
    <row r="53" customFormat="false" ht="13.8" hidden="false" customHeight="false" outlineLevel="0" collapsed="false">
      <c r="A53" s="3" t="s">
        <v>66</v>
      </c>
      <c r="B53" s="0" t="n">
        <v>511.175</v>
      </c>
      <c r="C53" s="0" t="n">
        <v>5.65404259904902</v>
      </c>
      <c r="D53" s="0" t="n">
        <v>6</v>
      </c>
      <c r="E53" s="4" t="n">
        <v>32</v>
      </c>
      <c r="F53" s="0" t="n">
        <v>2</v>
      </c>
      <c r="G53" s="0" t="n">
        <v>0</v>
      </c>
      <c r="H53" s="0" t="n">
        <v>310</v>
      </c>
      <c r="I53" s="0" t="n">
        <v>3</v>
      </c>
      <c r="J53" s="0" t="n">
        <v>0</v>
      </c>
      <c r="K53" s="0" t="n">
        <v>2</v>
      </c>
      <c r="L53" s="0" t="n">
        <v>18</v>
      </c>
      <c r="M53" s="0" t="n">
        <f aca="false">L53-10</f>
        <v>8</v>
      </c>
      <c r="N53" s="0" t="n">
        <f aca="false">M53-1</f>
        <v>7</v>
      </c>
      <c r="O53" s="0" t="n">
        <f aca="false">M53+12</f>
        <v>20</v>
      </c>
    </row>
    <row r="54" customFormat="false" ht="13.8" hidden="false" customHeight="false" outlineLevel="0" collapsed="false">
      <c r="A54" s="3" t="s">
        <v>67</v>
      </c>
      <c r="B54" s="0" t="n">
        <v>498.620614035088</v>
      </c>
      <c r="C54" s="0" t="n">
        <v>5.52644002342224</v>
      </c>
      <c r="D54" s="0" t="n">
        <v>5</v>
      </c>
      <c r="E54" s="4" t="n">
        <v>33</v>
      </c>
      <c r="F54" s="0" t="n">
        <v>2</v>
      </c>
      <c r="G54" s="0" t="n">
        <v>0</v>
      </c>
      <c r="H54" s="0" t="n">
        <v>310</v>
      </c>
      <c r="I54" s="0" t="n">
        <v>1</v>
      </c>
      <c r="J54" s="0" t="n">
        <v>0</v>
      </c>
      <c r="K54" s="0" t="n">
        <v>1</v>
      </c>
      <c r="L54" s="0" t="n">
        <v>17</v>
      </c>
      <c r="M54" s="0" t="n">
        <f aca="false">L54-10</f>
        <v>7</v>
      </c>
      <c r="N54" s="0" t="n">
        <f aca="false">M54-1</f>
        <v>6</v>
      </c>
      <c r="O54" s="0" t="n">
        <f aca="false">M54+12</f>
        <v>19</v>
      </c>
    </row>
    <row r="55" customFormat="false" ht="13.8" hidden="false" customHeight="false" outlineLevel="0" collapsed="false">
      <c r="A55" s="3" t="s">
        <v>68</v>
      </c>
      <c r="B55" s="0" t="n">
        <v>454.338164251208</v>
      </c>
      <c r="C55" s="0" t="n">
        <v>5.6290733565695</v>
      </c>
      <c r="D55" s="0" t="n">
        <v>5.2</v>
      </c>
      <c r="E55" s="4" t="n">
        <v>41</v>
      </c>
      <c r="F55" s="0" t="n">
        <v>1</v>
      </c>
      <c r="G55" s="0" t="n">
        <v>0</v>
      </c>
      <c r="H55" s="0" t="n">
        <v>510</v>
      </c>
      <c r="I55" s="0" t="n">
        <v>3</v>
      </c>
      <c r="J55" s="0" t="n">
        <v>2</v>
      </c>
      <c r="K55" s="0" t="n">
        <v>2</v>
      </c>
      <c r="L55" s="0" t="n">
        <v>17</v>
      </c>
      <c r="M55" s="0" t="n">
        <f aca="false">L55-10</f>
        <v>7</v>
      </c>
      <c r="N55" s="0" t="n">
        <f aca="false">M55-1</f>
        <v>6</v>
      </c>
      <c r="O55" s="0" t="n">
        <f aca="false">M55+12</f>
        <v>19</v>
      </c>
    </row>
    <row r="56" customFormat="false" ht="13.8" hidden="false" customHeight="false" outlineLevel="0" collapsed="false">
      <c r="A56" s="3" t="s">
        <v>69</v>
      </c>
      <c r="B56" s="0" t="n">
        <v>430.381118881119</v>
      </c>
      <c r="C56" s="0" t="n">
        <v>5.6900518224647</v>
      </c>
      <c r="D56" s="0" t="n">
        <v>5.6</v>
      </c>
      <c r="E56" s="4" t="n">
        <v>42</v>
      </c>
      <c r="F56" s="0" t="n">
        <v>1</v>
      </c>
      <c r="G56" s="0" t="n">
        <v>0</v>
      </c>
      <c r="H56" s="0" t="n">
        <v>610</v>
      </c>
      <c r="I56" s="0" t="n">
        <v>3</v>
      </c>
      <c r="J56" s="0" t="n">
        <v>1</v>
      </c>
      <c r="K56" s="0" t="n">
        <v>2</v>
      </c>
      <c r="L56" s="0" t="n">
        <v>18</v>
      </c>
      <c r="M56" s="0" t="n">
        <f aca="false">L56-10</f>
        <v>8</v>
      </c>
      <c r="N56" s="0" t="n">
        <f aca="false">M56-1</f>
        <v>7</v>
      </c>
      <c r="O56" s="0" t="n">
        <f aca="false">M56+12</f>
        <v>20</v>
      </c>
    </row>
    <row r="57" customFormat="false" ht="13.8" hidden="false" customHeight="false" outlineLevel="0" collapsed="false">
      <c r="A57" s="3" t="s">
        <v>70</v>
      </c>
      <c r="B57" s="0" t="n">
        <v>481.415717539863</v>
      </c>
      <c r="C57" s="0" t="n">
        <v>5.72989817112381</v>
      </c>
      <c r="D57" s="0" t="n">
        <v>5.1</v>
      </c>
      <c r="E57" s="4" t="n">
        <v>43</v>
      </c>
      <c r="F57" s="0" t="n">
        <v>4</v>
      </c>
      <c r="G57" s="0" t="n">
        <v>0</v>
      </c>
      <c r="H57" s="0" t="n">
        <v>410</v>
      </c>
      <c r="I57" s="0" t="n">
        <v>1</v>
      </c>
      <c r="J57" s="0" t="n">
        <v>2</v>
      </c>
      <c r="K57" s="0" t="n">
        <v>1</v>
      </c>
      <c r="L57" s="0" t="n">
        <v>18</v>
      </c>
      <c r="M57" s="0" t="n">
        <f aca="false">L57-10</f>
        <v>8</v>
      </c>
      <c r="N57" s="0" t="n">
        <f aca="false">M57-1</f>
        <v>7</v>
      </c>
      <c r="O57" s="0" t="n">
        <f aca="false">M57+12</f>
        <v>20</v>
      </c>
    </row>
    <row r="58" customFormat="false" ht="13.8" hidden="false" customHeight="false" outlineLevel="0" collapsed="false">
      <c r="A58" s="3" t="s">
        <v>71</v>
      </c>
      <c r="B58" s="0" t="n">
        <v>421.162162162162</v>
      </c>
      <c r="C58" s="0" t="n">
        <v>5.38727271556854</v>
      </c>
      <c r="D58" s="0" t="n">
        <v>6.1</v>
      </c>
      <c r="E58" s="4" t="n">
        <v>51</v>
      </c>
      <c r="F58" s="0" t="n">
        <v>1</v>
      </c>
      <c r="G58" s="0" t="n">
        <v>0</v>
      </c>
      <c r="H58" s="0" t="n">
        <v>363</v>
      </c>
      <c r="I58" s="0" t="n">
        <v>4</v>
      </c>
      <c r="J58" s="0" t="n">
        <v>0</v>
      </c>
      <c r="K58" s="0" t="n">
        <v>1</v>
      </c>
      <c r="L58" s="0" t="n">
        <v>39</v>
      </c>
      <c r="M58" s="0" t="n">
        <f aca="false">L58-10</f>
        <v>29</v>
      </c>
      <c r="N58" s="0" t="n">
        <f aca="false">M58-1</f>
        <v>28</v>
      </c>
      <c r="O58" s="0" t="n">
        <f aca="false">M58+12</f>
        <v>41</v>
      </c>
    </row>
    <row r="59" customFormat="false" ht="13.8" hidden="false" customHeight="false" outlineLevel="0" collapsed="false">
      <c r="A59" s="3" t="s">
        <v>72</v>
      </c>
      <c r="B59" s="0" t="n">
        <v>456.775590551181</v>
      </c>
      <c r="C59" s="0" t="n">
        <v>5.4942857163293</v>
      </c>
      <c r="D59" s="0" t="n">
        <v>6</v>
      </c>
      <c r="E59" s="4" t="n">
        <v>52</v>
      </c>
      <c r="F59" s="0" t="n">
        <v>2</v>
      </c>
      <c r="G59" s="0" t="n">
        <v>0</v>
      </c>
      <c r="H59" s="0" t="n">
        <v>310</v>
      </c>
      <c r="I59" s="0" t="n">
        <v>3</v>
      </c>
      <c r="J59" s="0" t="n">
        <v>0</v>
      </c>
      <c r="K59" s="0" t="n">
        <v>2</v>
      </c>
      <c r="L59" s="0" t="n">
        <v>19</v>
      </c>
      <c r="M59" s="0" t="n">
        <f aca="false">L59-10</f>
        <v>9</v>
      </c>
      <c r="N59" s="0" t="n">
        <f aca="false">M59-1</f>
        <v>8</v>
      </c>
      <c r="O59" s="0" t="n">
        <f aca="false">M59+12</f>
        <v>21</v>
      </c>
    </row>
    <row r="60" customFormat="false" ht="13.8" hidden="false" customHeight="false" outlineLevel="0" collapsed="false">
      <c r="A60" s="3" t="s">
        <v>73</v>
      </c>
      <c r="B60" s="0" t="n">
        <v>464.55785123967</v>
      </c>
      <c r="C60" s="0" t="n">
        <v>5.2126316083105</v>
      </c>
      <c r="D60" s="0" t="n">
        <v>5.2</v>
      </c>
      <c r="E60" s="4" t="n">
        <v>53</v>
      </c>
      <c r="F60" s="0" t="n">
        <v>4</v>
      </c>
      <c r="G60" s="0" t="n">
        <v>0</v>
      </c>
      <c r="H60" s="0" t="n">
        <v>510</v>
      </c>
      <c r="I60" s="0" t="n">
        <v>1</v>
      </c>
      <c r="J60" s="0" t="n">
        <v>1</v>
      </c>
      <c r="K60" s="0" t="n">
        <v>1</v>
      </c>
      <c r="L60" s="0" t="n">
        <v>17</v>
      </c>
      <c r="M60" s="0" t="n">
        <f aca="false">L60-10</f>
        <v>7</v>
      </c>
      <c r="N60" s="0" t="n">
        <f aca="false">M60-1</f>
        <v>6</v>
      </c>
      <c r="O60" s="0" t="n">
        <f aca="false">M60+12</f>
        <v>19</v>
      </c>
    </row>
    <row r="61" customFormat="false" ht="13.8" hidden="false" customHeight="false" outlineLevel="0" collapsed="false">
      <c r="A61" s="3" t="s">
        <v>74</v>
      </c>
      <c r="B61" s="0" t="n">
        <v>501.545112781955</v>
      </c>
      <c r="C61" s="0" t="n">
        <v>5.59952053631822</v>
      </c>
      <c r="D61" s="0" t="n">
        <v>5</v>
      </c>
      <c r="E61" s="0" t="n">
        <v>91</v>
      </c>
      <c r="F61" s="0" t="n">
        <v>2</v>
      </c>
      <c r="G61" s="0" t="n">
        <v>0</v>
      </c>
      <c r="H61" s="0" t="n">
        <v>310</v>
      </c>
      <c r="I61" s="0" t="n">
        <v>3</v>
      </c>
      <c r="J61" s="0" t="n">
        <v>0</v>
      </c>
      <c r="K61" s="0" t="n">
        <v>1</v>
      </c>
      <c r="L61" s="0" t="n">
        <v>17</v>
      </c>
      <c r="M61" s="0" t="n">
        <f aca="false">L61-10</f>
        <v>7</v>
      </c>
      <c r="N61" s="0" t="n">
        <f aca="false">M61-1</f>
        <v>6</v>
      </c>
      <c r="O61" s="0" t="n">
        <f aca="false">M61+12</f>
        <v>19</v>
      </c>
    </row>
    <row r="62" customFormat="false" ht="13.8" hidden="false" customHeight="false" outlineLevel="0" collapsed="false">
      <c r="A62" s="3" t="s">
        <v>75</v>
      </c>
      <c r="B62" s="0" t="n">
        <v>425.396825396825</v>
      </c>
      <c r="C62" s="0" t="n">
        <v>5.30606251060963</v>
      </c>
      <c r="D62" s="0" t="n">
        <v>6.1</v>
      </c>
      <c r="E62" s="0" t="n">
        <v>131</v>
      </c>
      <c r="F62" s="0" t="n">
        <v>1</v>
      </c>
      <c r="G62" s="0" t="n">
        <v>0</v>
      </c>
      <c r="H62" s="0" t="n">
        <v>510</v>
      </c>
      <c r="I62" s="0" t="n">
        <v>3</v>
      </c>
      <c r="J62" s="0" t="n">
        <v>1</v>
      </c>
      <c r="K62" s="0" t="n">
        <v>1</v>
      </c>
      <c r="L62" s="0" t="n">
        <v>17</v>
      </c>
      <c r="M62" s="0" t="n">
        <v>8</v>
      </c>
      <c r="N62" s="0" t="n">
        <f aca="false">M62-1</f>
        <v>7</v>
      </c>
      <c r="O62" s="0" t="n">
        <f aca="false">M62+12</f>
        <v>20</v>
      </c>
    </row>
    <row r="63" customFormat="false" ht="13.8" hidden="false" customHeight="false" outlineLevel="0" collapsed="false">
      <c r="A63" s="3" t="s">
        <v>76</v>
      </c>
      <c r="B63" s="0" t="n">
        <v>419.120689655172</v>
      </c>
      <c r="C63" s="0" t="n">
        <v>5.40395351897839</v>
      </c>
      <c r="D63" s="0" t="n">
        <v>5</v>
      </c>
      <c r="E63" s="0" t="n">
        <v>136</v>
      </c>
      <c r="F63" s="0" t="n">
        <v>2</v>
      </c>
      <c r="G63" s="0" t="n">
        <v>0</v>
      </c>
      <c r="H63" s="0" t="n">
        <v>363</v>
      </c>
      <c r="I63" s="0" t="n">
        <v>4</v>
      </c>
      <c r="J63" s="0" t="n">
        <v>0</v>
      </c>
      <c r="K63" s="0" t="n">
        <v>1</v>
      </c>
      <c r="L63" s="0" t="n">
        <v>20</v>
      </c>
      <c r="M63" s="0" t="n">
        <f aca="false">L63-10</f>
        <v>10</v>
      </c>
      <c r="N63" s="0" t="n">
        <f aca="false">M63-1</f>
        <v>9</v>
      </c>
      <c r="O63" s="0" t="n">
        <f aca="false">M63+12</f>
        <v>22</v>
      </c>
    </row>
    <row r="64" customFormat="false" ht="13.8" hidden="false" customHeight="false" outlineLevel="0" collapsed="false">
      <c r="A64" s="3" t="s">
        <v>77</v>
      </c>
      <c r="B64" s="0" t="n">
        <v>444.528248587571</v>
      </c>
      <c r="C64" s="0" t="n">
        <v>5.49873097414898</v>
      </c>
      <c r="D64" s="0" t="n">
        <v>4.5</v>
      </c>
      <c r="E64" s="0" t="n">
        <v>131</v>
      </c>
      <c r="F64" s="0" t="n">
        <v>1</v>
      </c>
      <c r="G64" s="0" t="n">
        <v>0</v>
      </c>
      <c r="H64" s="0" t="n">
        <v>510</v>
      </c>
      <c r="I64" s="0" t="n">
        <v>3</v>
      </c>
      <c r="J64" s="0" t="n">
        <v>1</v>
      </c>
      <c r="K64" s="0" t="n">
        <v>1</v>
      </c>
      <c r="L64" s="0" t="n">
        <v>18</v>
      </c>
      <c r="M64" s="0" t="n">
        <f aca="false">L64-10</f>
        <v>8</v>
      </c>
      <c r="N64" s="0" t="n">
        <f aca="false">M64-1</f>
        <v>7</v>
      </c>
      <c r="O64" s="0" t="n">
        <f aca="false">M64+12</f>
        <v>20</v>
      </c>
    </row>
    <row r="65" customFormat="false" ht="13.8" hidden="false" customHeight="false" outlineLevel="0" collapsed="false">
      <c r="A65" s="3" t="s">
        <v>78</v>
      </c>
      <c r="B65" s="0" t="n">
        <v>633.137931034483</v>
      </c>
      <c r="C65" s="0" t="n">
        <v>6.03309279864596</v>
      </c>
      <c r="D65" s="0" t="n">
        <v>6.8</v>
      </c>
      <c r="E65" s="0" t="n">
        <v>92</v>
      </c>
      <c r="F65" s="0" t="n">
        <v>3</v>
      </c>
      <c r="G65" s="0" t="n">
        <v>0</v>
      </c>
      <c r="H65" s="0" t="n">
        <v>310</v>
      </c>
      <c r="I65" s="0" t="n">
        <v>3</v>
      </c>
      <c r="J65" s="0" t="n">
        <v>0</v>
      </c>
      <c r="K65" s="0" t="n">
        <v>2</v>
      </c>
      <c r="L65" s="0" t="n">
        <v>17</v>
      </c>
      <c r="M65" s="0" t="n">
        <f aca="false">L65-10</f>
        <v>7</v>
      </c>
      <c r="N65" s="0" t="n">
        <f aca="false">M65-1</f>
        <v>6</v>
      </c>
      <c r="O65" s="0" t="n">
        <f aca="false">M65+12</f>
        <v>19</v>
      </c>
    </row>
    <row r="66" customFormat="false" ht="13.8" hidden="false" customHeight="false" outlineLevel="0" collapsed="false">
      <c r="A66" s="3" t="s">
        <v>79</v>
      </c>
      <c r="B66" s="0" t="n">
        <v>577.598039215686</v>
      </c>
      <c r="C66" s="0" t="n">
        <v>5.97482142278126</v>
      </c>
      <c r="D66" s="0" t="n">
        <v>6.8</v>
      </c>
      <c r="E66" s="0" t="n">
        <v>11</v>
      </c>
      <c r="F66" s="0" t="n">
        <v>2</v>
      </c>
      <c r="G66" s="0" t="n">
        <v>0</v>
      </c>
      <c r="H66" s="0" t="n">
        <v>310</v>
      </c>
      <c r="I66" s="0" t="n">
        <v>3</v>
      </c>
      <c r="J66" s="0" t="n">
        <v>0</v>
      </c>
      <c r="K66" s="0" t="n">
        <v>1</v>
      </c>
      <c r="L66" s="0" t="n">
        <v>17</v>
      </c>
      <c r="M66" s="0" t="n">
        <f aca="false">L66-10</f>
        <v>7</v>
      </c>
      <c r="N66" s="0" t="n">
        <f aca="false">M66-1</f>
        <v>6</v>
      </c>
      <c r="O66" s="0" t="n">
        <f aca="false">M66+12</f>
        <v>19</v>
      </c>
    </row>
    <row r="67" customFormat="false" ht="13.8" hidden="false" customHeight="false" outlineLevel="0" collapsed="false">
      <c r="A67" s="3" t="s">
        <v>80</v>
      </c>
      <c r="B67" s="0" t="n">
        <v>391.17</v>
      </c>
      <c r="C67" s="0" t="n">
        <v>5.38113926634004</v>
      </c>
      <c r="D67" s="0" t="n">
        <v>5.9</v>
      </c>
      <c r="E67" s="0" t="n">
        <v>41</v>
      </c>
      <c r="F67" s="0" t="n">
        <v>1</v>
      </c>
      <c r="G67" s="0" t="n">
        <v>0</v>
      </c>
      <c r="H67" s="0" t="n">
        <v>510</v>
      </c>
      <c r="I67" s="0" t="n">
        <v>3</v>
      </c>
      <c r="J67" s="0" t="n">
        <v>2</v>
      </c>
      <c r="K67" s="0" t="n">
        <v>1</v>
      </c>
      <c r="L67" s="0" t="n">
        <v>19</v>
      </c>
      <c r="M67" s="0" t="n">
        <f aca="false">L67-10</f>
        <v>9</v>
      </c>
      <c r="N67" s="0" t="n">
        <f aca="false">M67-1</f>
        <v>8</v>
      </c>
      <c r="O67" s="0" t="n">
        <f aca="false">M67+12</f>
        <v>21</v>
      </c>
    </row>
    <row r="68" customFormat="false" ht="13.8" hidden="false" customHeight="false" outlineLevel="0" collapsed="false">
      <c r="A68" s="3" t="s">
        <v>81</v>
      </c>
      <c r="B68" s="0" t="n">
        <v>431.143835616438</v>
      </c>
      <c r="C68" s="0" t="n">
        <v>5.45510696472331</v>
      </c>
      <c r="D68" s="0" t="n">
        <v>5</v>
      </c>
      <c r="E68" s="0" t="n">
        <v>57</v>
      </c>
      <c r="F68" s="0" t="n">
        <v>2</v>
      </c>
      <c r="G68" s="0" t="n">
        <v>0</v>
      </c>
      <c r="H68" s="0" t="n">
        <v>410</v>
      </c>
      <c r="I68" s="0" t="n">
        <v>3</v>
      </c>
      <c r="J68" s="0" t="n">
        <v>1</v>
      </c>
      <c r="K68" s="0" t="n">
        <v>1</v>
      </c>
      <c r="L68" s="0" t="n">
        <v>17</v>
      </c>
      <c r="M68" s="0" t="n">
        <f aca="false">L68-10</f>
        <v>7</v>
      </c>
      <c r="N68" s="0" t="n">
        <f aca="false">M68-1</f>
        <v>6</v>
      </c>
      <c r="O68" s="0" t="n">
        <f aca="false">M68+12</f>
        <v>19</v>
      </c>
    </row>
    <row r="69" customFormat="false" ht="13.8" hidden="false" customHeight="false" outlineLevel="0" collapsed="false">
      <c r="A69" s="3" t="s">
        <v>82</v>
      </c>
      <c r="B69" s="0" t="n">
        <v>506.413043478261</v>
      </c>
      <c r="C69" s="0" t="n">
        <v>5.80440002441406</v>
      </c>
      <c r="D69" s="0" t="n">
        <v>5.7</v>
      </c>
      <c r="E69" s="0" t="n">
        <v>136</v>
      </c>
      <c r="F69" s="0" t="n">
        <v>1</v>
      </c>
      <c r="G69" s="0" t="n">
        <v>0</v>
      </c>
      <c r="H69" s="0" t="n">
        <v>310</v>
      </c>
      <c r="I69" s="0" t="n">
        <v>1</v>
      </c>
      <c r="J69" s="0" t="n">
        <v>0</v>
      </c>
      <c r="K69" s="0" t="n">
        <v>2</v>
      </c>
      <c r="L69" s="0" t="n">
        <v>17</v>
      </c>
      <c r="M69" s="0" t="n">
        <f aca="false">L69-10</f>
        <v>7</v>
      </c>
      <c r="N69" s="0" t="n">
        <f aca="false">M69-1</f>
        <v>6</v>
      </c>
      <c r="O69" s="0" t="n">
        <f aca="false">M69+12</f>
        <v>19</v>
      </c>
    </row>
    <row r="70" customFormat="false" ht="13.8" hidden="false" customHeight="false" outlineLevel="0" collapsed="false">
      <c r="A70" s="3" t="s">
        <v>83</v>
      </c>
      <c r="B70" s="0" t="n">
        <v>464.811224489796</v>
      </c>
      <c r="C70" s="0" t="n">
        <v>5.57000000476837</v>
      </c>
      <c r="D70" s="0" t="n">
        <v>5.5</v>
      </c>
      <c r="E70" s="0" t="n">
        <v>81</v>
      </c>
      <c r="F70" s="0" t="n">
        <v>2</v>
      </c>
      <c r="G70" s="0" t="n">
        <v>0</v>
      </c>
      <c r="H70" s="0" t="n">
        <v>510</v>
      </c>
      <c r="I70" s="0" t="n">
        <v>3</v>
      </c>
      <c r="J70" s="0" t="n">
        <v>1</v>
      </c>
      <c r="K70" s="0" t="n">
        <v>1</v>
      </c>
      <c r="L70" s="0" t="n">
        <v>17</v>
      </c>
      <c r="M70" s="0" t="n">
        <f aca="false">L70-10</f>
        <v>7</v>
      </c>
      <c r="N70" s="0" t="n">
        <f aca="false">M70-1</f>
        <v>6</v>
      </c>
      <c r="O70" s="0" t="n">
        <f aca="false">M70+12</f>
        <v>19</v>
      </c>
    </row>
    <row r="71" customFormat="false" ht="13.8" hidden="false" customHeight="false" outlineLevel="0" collapsed="false">
      <c r="A71" s="3" t="s">
        <v>84</v>
      </c>
      <c r="B71" s="0" t="n">
        <v>429.142857142857</v>
      </c>
      <c r="C71" s="0" t="n">
        <v>5.64912282374867</v>
      </c>
      <c r="D71" s="0" t="n">
        <v>6.6</v>
      </c>
      <c r="E71" s="0" t="n">
        <v>83</v>
      </c>
      <c r="F71" s="0" t="n">
        <v>1</v>
      </c>
      <c r="G71" s="0" t="n">
        <v>0</v>
      </c>
      <c r="H71" s="0" t="n">
        <v>310</v>
      </c>
      <c r="I71" s="0" t="n">
        <v>3</v>
      </c>
      <c r="J71" s="0" t="n">
        <v>0</v>
      </c>
      <c r="K71" s="0" t="n">
        <v>1</v>
      </c>
      <c r="L71" s="0" t="n">
        <v>17</v>
      </c>
      <c r="M71" s="0" t="n">
        <v>6</v>
      </c>
      <c r="N71" s="0" t="n">
        <f aca="false">M71-1</f>
        <v>5</v>
      </c>
      <c r="O71" s="0" t="n">
        <f aca="false">M71+12</f>
        <v>18</v>
      </c>
    </row>
    <row r="72" customFormat="false" ht="13.8" hidden="false" customHeight="false" outlineLevel="0" collapsed="false">
      <c r="A72" s="3" t="s">
        <v>85</v>
      </c>
      <c r="B72" s="0" t="n">
        <v>439.818181818182</v>
      </c>
      <c r="C72" s="0" t="n">
        <v>5.55816667874654</v>
      </c>
      <c r="D72" s="0" t="n">
        <v>5.3</v>
      </c>
      <c r="E72" s="0" t="n">
        <v>131</v>
      </c>
      <c r="F72" s="0" t="n">
        <v>2</v>
      </c>
      <c r="G72" s="0" t="n">
        <v>0</v>
      </c>
      <c r="H72" s="0" t="n">
        <v>363</v>
      </c>
      <c r="I72" s="0" t="n">
        <v>1</v>
      </c>
      <c r="J72" s="0" t="n">
        <v>0</v>
      </c>
      <c r="K72" s="0" t="n">
        <v>2</v>
      </c>
      <c r="L72" s="0" t="n">
        <v>18</v>
      </c>
      <c r="M72" s="0" t="n">
        <f aca="false">L72-10</f>
        <v>8</v>
      </c>
      <c r="N72" s="0" t="n">
        <f aca="false">M72-1</f>
        <v>7</v>
      </c>
      <c r="O72" s="0" t="n">
        <f aca="false">M72+12</f>
        <v>20</v>
      </c>
    </row>
    <row r="73" customFormat="false" ht="13.8" hidden="false" customHeight="false" outlineLevel="0" collapsed="false">
      <c r="A73" s="3" t="s">
        <v>86</v>
      </c>
      <c r="B73" s="0" t="n">
        <v>429.289772727273</v>
      </c>
      <c r="C73" s="0" t="n">
        <v>5.35177418493456</v>
      </c>
      <c r="D73" s="0" t="n">
        <v>6.5</v>
      </c>
      <c r="E73" s="0" t="n">
        <v>131</v>
      </c>
      <c r="F73" s="0" t="n">
        <v>2</v>
      </c>
      <c r="G73" s="0" t="n">
        <v>0</v>
      </c>
      <c r="H73" s="0" t="n">
        <v>410</v>
      </c>
      <c r="I73" s="0" t="n">
        <v>3</v>
      </c>
      <c r="J73" s="0" t="n">
        <v>1</v>
      </c>
      <c r="K73" s="0" t="n">
        <v>1</v>
      </c>
      <c r="L73" s="0" t="n">
        <v>17</v>
      </c>
      <c r="M73" s="0" t="n">
        <f aca="false">L73-10</f>
        <v>7</v>
      </c>
      <c r="N73" s="0" t="n">
        <f aca="false">M73-1</f>
        <v>6</v>
      </c>
      <c r="O73" s="0" t="n">
        <f aca="false">M73+12</f>
        <v>19</v>
      </c>
    </row>
    <row r="74" customFormat="false" ht="13.8" hidden="false" customHeight="false" outlineLevel="0" collapsed="false">
      <c r="A74" s="3" t="s">
        <v>87</v>
      </c>
      <c r="B74" s="0" t="n">
        <v>658.859813084112</v>
      </c>
      <c r="C74" s="0" t="n">
        <v>6.31008065900495</v>
      </c>
      <c r="D74" s="0" t="n">
        <v>6.7</v>
      </c>
      <c r="E74" s="0" t="n">
        <v>56</v>
      </c>
      <c r="F74" s="0" t="n">
        <v>3</v>
      </c>
      <c r="G74" s="0" t="n">
        <v>0</v>
      </c>
      <c r="H74" s="0" t="n">
        <v>310</v>
      </c>
      <c r="I74" s="0" t="n">
        <v>3</v>
      </c>
      <c r="J74" s="0" t="n">
        <v>0</v>
      </c>
      <c r="K74" s="0" t="n">
        <v>2</v>
      </c>
      <c r="L74" s="0" t="n">
        <v>18</v>
      </c>
      <c r="M74" s="0" t="n">
        <f aca="false">L74-10</f>
        <v>8</v>
      </c>
      <c r="N74" s="0" t="n">
        <f aca="false">M74-1</f>
        <v>7</v>
      </c>
      <c r="O74" s="0" t="n">
        <f aca="false">M74+12</f>
        <v>20</v>
      </c>
    </row>
    <row r="75" customFormat="false" ht="13.8" hidden="false" customHeight="false" outlineLevel="0" collapsed="false">
      <c r="A75" s="3" t="s">
        <v>88</v>
      </c>
      <c r="B75" s="0" t="n">
        <v>427.715189873418</v>
      </c>
      <c r="C75" s="0" t="n">
        <v>5.87305265225862</v>
      </c>
      <c r="D75" s="0" t="n">
        <v>5.2</v>
      </c>
      <c r="E75" s="0" t="n">
        <v>22</v>
      </c>
      <c r="F75" s="0" t="n">
        <v>1</v>
      </c>
      <c r="G75" s="0" t="n">
        <v>0</v>
      </c>
      <c r="H75" s="0" t="n">
        <v>510</v>
      </c>
      <c r="I75" s="0" t="n">
        <v>3</v>
      </c>
      <c r="J75" s="0" t="n">
        <v>1</v>
      </c>
      <c r="K75" s="0" t="n">
        <v>1</v>
      </c>
      <c r="L75" s="0" t="n">
        <v>17</v>
      </c>
      <c r="M75" s="0" t="n">
        <f aca="false">L75-10</f>
        <v>7</v>
      </c>
      <c r="N75" s="0" t="n">
        <f aca="false">M75-1</f>
        <v>6</v>
      </c>
      <c r="O75" s="0" t="n">
        <f aca="false">M75+12</f>
        <v>19</v>
      </c>
    </row>
    <row r="76" customFormat="false" ht="13.8" hidden="false" customHeight="false" outlineLevel="0" collapsed="false">
      <c r="A76" s="3" t="s">
        <v>89</v>
      </c>
      <c r="B76" s="0" t="n">
        <v>497.25</v>
      </c>
      <c r="C76" s="0" t="n">
        <v>5.85878788341175</v>
      </c>
      <c r="D76" s="0" t="n">
        <v>5.4</v>
      </c>
      <c r="E76" s="0" t="n">
        <v>21</v>
      </c>
      <c r="F76" s="0" t="n">
        <v>1</v>
      </c>
      <c r="G76" s="0" t="n">
        <v>0</v>
      </c>
      <c r="H76" s="0" t="n">
        <v>310</v>
      </c>
      <c r="I76" s="0" t="n">
        <v>3</v>
      </c>
      <c r="J76" s="0" t="n">
        <v>0</v>
      </c>
      <c r="K76" s="0" t="n">
        <v>1</v>
      </c>
      <c r="L76" s="0" t="n">
        <v>18</v>
      </c>
      <c r="M76" s="0" t="n">
        <v>5</v>
      </c>
      <c r="N76" s="0" t="n">
        <f aca="false">M76-1</f>
        <v>4</v>
      </c>
      <c r="O76" s="0" t="n">
        <f aca="false">M76+12</f>
        <v>17</v>
      </c>
    </row>
    <row r="77" customFormat="false" ht="13.8" hidden="false" customHeight="false" outlineLevel="0" collapsed="false">
      <c r="A77" s="3" t="s">
        <v>90</v>
      </c>
      <c r="B77" s="0" t="n">
        <v>596.952380952381</v>
      </c>
      <c r="C77" s="0" t="n">
        <v>5.93650718168779</v>
      </c>
      <c r="D77" s="0" t="n">
        <v>5.6</v>
      </c>
      <c r="E77" s="0" t="n">
        <v>131</v>
      </c>
      <c r="F77" s="0" t="n">
        <v>2</v>
      </c>
      <c r="G77" s="0" t="n">
        <v>0</v>
      </c>
      <c r="H77" s="0" t="n">
        <v>310</v>
      </c>
      <c r="I77" s="0" t="n">
        <v>3</v>
      </c>
      <c r="J77" s="0" t="n">
        <v>0</v>
      </c>
      <c r="K77" s="0" t="n">
        <v>1</v>
      </c>
      <c r="L77" s="0" t="n">
        <v>18</v>
      </c>
      <c r="M77" s="0" t="n">
        <f aca="false">L77-10</f>
        <v>8</v>
      </c>
      <c r="N77" s="0" t="n">
        <f aca="false">M77-1</f>
        <v>7</v>
      </c>
      <c r="O77" s="0" t="n">
        <f aca="false">M77+12</f>
        <v>20</v>
      </c>
    </row>
    <row r="78" customFormat="false" ht="13.8" hidden="false" customHeight="false" outlineLevel="0" collapsed="false">
      <c r="A78" s="3" t="s">
        <v>91</v>
      </c>
      <c r="B78" s="0" t="n">
        <v>416.344155844156</v>
      </c>
      <c r="C78" s="0" t="n">
        <v>5.34920001506805</v>
      </c>
      <c r="D78" s="0" t="n">
        <v>5.3</v>
      </c>
      <c r="E78" s="0" t="n">
        <v>11</v>
      </c>
      <c r="F78" s="0" t="n">
        <v>1</v>
      </c>
      <c r="G78" s="0" t="n">
        <v>0</v>
      </c>
      <c r="H78" s="0" t="n">
        <v>363</v>
      </c>
      <c r="I78" s="0" t="n">
        <v>4</v>
      </c>
      <c r="J78" s="0" t="n">
        <v>0</v>
      </c>
      <c r="K78" s="0" t="n">
        <v>1</v>
      </c>
      <c r="L78" s="0" t="n">
        <v>25</v>
      </c>
      <c r="M78" s="0" t="n">
        <f aca="false">L78-10</f>
        <v>15</v>
      </c>
      <c r="N78" s="0" t="n">
        <f aca="false">M78-1</f>
        <v>14</v>
      </c>
      <c r="O78" s="0" t="n">
        <f aca="false">M78+12</f>
        <v>27</v>
      </c>
    </row>
    <row r="79" customFormat="false" ht="13.8" hidden="false" customHeight="false" outlineLevel="0" collapsed="false">
      <c r="A79" s="3" t="s">
        <v>92</v>
      </c>
      <c r="B79" s="0" t="n">
        <v>416.95</v>
      </c>
      <c r="C79" s="0" t="n">
        <v>5.34120002746582</v>
      </c>
      <c r="D79" s="0" t="n">
        <v>5</v>
      </c>
      <c r="E79" s="0" t="n">
        <v>84</v>
      </c>
      <c r="F79" s="0" t="n">
        <v>1</v>
      </c>
      <c r="G79" s="0" t="n">
        <v>0</v>
      </c>
      <c r="H79" s="0" t="n">
        <v>363</v>
      </c>
      <c r="I79" s="0" t="n">
        <v>4</v>
      </c>
      <c r="J79" s="0" t="n">
        <v>0</v>
      </c>
      <c r="K79" s="0" t="n">
        <v>2</v>
      </c>
      <c r="L79" s="0" t="n">
        <v>31</v>
      </c>
      <c r="M79" s="0" t="n">
        <f aca="false">L79-10</f>
        <v>21</v>
      </c>
      <c r="N79" s="0" t="n">
        <f aca="false">M79-1</f>
        <v>20</v>
      </c>
      <c r="O79" s="0" t="n">
        <f aca="false">M79+12</f>
        <v>33</v>
      </c>
    </row>
    <row r="80" customFormat="false" ht="13.8" hidden="false" customHeight="false" outlineLevel="0" collapsed="false">
      <c r="A80" s="3" t="s">
        <v>93</v>
      </c>
      <c r="B80" s="0" t="n">
        <v>437.335051546392</v>
      </c>
      <c r="C80" s="0" t="n">
        <v>5.49053571053914</v>
      </c>
      <c r="D80" s="0" t="n">
        <v>6</v>
      </c>
      <c r="E80" s="0" t="n">
        <v>131</v>
      </c>
      <c r="F80" s="0" t="n">
        <v>4</v>
      </c>
      <c r="G80" s="0" t="n">
        <v>0</v>
      </c>
      <c r="H80" s="0" t="n">
        <v>410</v>
      </c>
      <c r="I80" s="0" t="n">
        <v>1</v>
      </c>
      <c r="J80" s="0" t="n">
        <v>1</v>
      </c>
      <c r="K80" s="0" t="n">
        <v>2</v>
      </c>
      <c r="L80" s="0" t="n">
        <v>19</v>
      </c>
      <c r="M80" s="0" t="n">
        <f aca="false">L80-10</f>
        <v>9</v>
      </c>
      <c r="N80" s="0" t="n">
        <f aca="false">M80-1</f>
        <v>8</v>
      </c>
      <c r="O80" s="0" t="n">
        <f aca="false">M80+12</f>
        <v>21</v>
      </c>
    </row>
    <row r="81" customFormat="false" ht="13.8" hidden="false" customHeight="false" outlineLevel="0" collapsed="false">
      <c r="A81" s="3" t="s">
        <v>94</v>
      </c>
      <c r="B81" s="0" t="n">
        <v>484.418708240534</v>
      </c>
      <c r="C81" s="0" t="n">
        <v>5.57610547953639</v>
      </c>
      <c r="D81" s="0" t="n">
        <v>5.8</v>
      </c>
      <c r="E81" s="0" t="n">
        <v>58</v>
      </c>
      <c r="F81" s="0" t="n">
        <v>4</v>
      </c>
      <c r="G81" s="0" t="n">
        <v>0</v>
      </c>
      <c r="H81" s="0" t="n">
        <v>510</v>
      </c>
      <c r="I81" s="0" t="n">
        <v>1</v>
      </c>
      <c r="J81" s="0" t="n">
        <v>1</v>
      </c>
      <c r="K81" s="0" t="n">
        <v>1</v>
      </c>
      <c r="L81" s="0" t="n">
        <v>17</v>
      </c>
      <c r="M81" s="0" t="n">
        <f aca="false">L81-10</f>
        <v>7</v>
      </c>
      <c r="N81" s="0" t="n">
        <f aca="false">M81-1</f>
        <v>6</v>
      </c>
      <c r="O81" s="0" t="n">
        <f aca="false">M81+12</f>
        <v>19</v>
      </c>
    </row>
    <row r="82" customFormat="false" ht="13.8" hidden="false" customHeight="false" outlineLevel="0" collapsed="false">
      <c r="A82" s="3" t="s">
        <v>95</v>
      </c>
      <c r="B82" s="0" t="n">
        <v>427.815789473684</v>
      </c>
      <c r="C82" s="0" t="n">
        <v>5.43475411368198</v>
      </c>
      <c r="D82" s="0" t="n">
        <v>4.9</v>
      </c>
      <c r="E82" s="0" t="n">
        <v>131</v>
      </c>
      <c r="F82" s="0" t="n">
        <v>1</v>
      </c>
      <c r="G82" s="0" t="n">
        <v>0</v>
      </c>
      <c r="H82" s="0" t="n">
        <v>610</v>
      </c>
      <c r="I82" s="0" t="n">
        <v>3</v>
      </c>
      <c r="J82" s="0" t="n">
        <v>1</v>
      </c>
      <c r="K82" s="0" t="n">
        <v>2</v>
      </c>
      <c r="L82" s="0" t="n">
        <v>17</v>
      </c>
      <c r="M82" s="0" t="n">
        <f aca="false">L82-10</f>
        <v>7</v>
      </c>
      <c r="N82" s="0" t="n">
        <f aca="false">M82-1</f>
        <v>6</v>
      </c>
      <c r="O82" s="0" t="n">
        <f aca="false">M82+12</f>
        <v>19</v>
      </c>
    </row>
    <row r="83" customFormat="false" ht="13.8" hidden="false" customHeight="false" outlineLevel="0" collapsed="false">
      <c r="A83" s="3" t="s">
        <v>96</v>
      </c>
      <c r="B83" s="0" t="n">
        <v>538.423611111111</v>
      </c>
      <c r="C83" s="0" t="n">
        <v>5.77973687021356</v>
      </c>
      <c r="D83" s="0" t="n">
        <v>6.1</v>
      </c>
      <c r="E83" s="0" t="n">
        <v>131</v>
      </c>
      <c r="F83" s="0" t="n">
        <v>2</v>
      </c>
      <c r="G83" s="0" t="n">
        <v>0</v>
      </c>
      <c r="H83" s="0" t="n">
        <v>310</v>
      </c>
      <c r="I83" s="0" t="n">
        <v>3</v>
      </c>
      <c r="J83" s="0" t="n">
        <v>0</v>
      </c>
      <c r="K83" s="0" t="n">
        <v>1</v>
      </c>
      <c r="L83" s="0" t="n">
        <v>17</v>
      </c>
      <c r="M83" s="0" t="n">
        <f aca="false">L83-10</f>
        <v>7</v>
      </c>
      <c r="N83" s="0" t="n">
        <f aca="false">M83-1</f>
        <v>6</v>
      </c>
      <c r="O83" s="0" t="n">
        <f aca="false">M83+12</f>
        <v>19</v>
      </c>
    </row>
    <row r="84" customFormat="false" ht="13.8" hidden="false" customHeight="false" outlineLevel="0" collapsed="false">
      <c r="A84" s="3" t="s">
        <v>97</v>
      </c>
      <c r="B84" s="0" t="n">
        <v>668.444881889764</v>
      </c>
      <c r="C84" s="0" t="n">
        <v>6.5000714302063</v>
      </c>
      <c r="D84" s="0" t="n">
        <v>7</v>
      </c>
      <c r="E84" s="0" t="n">
        <v>81</v>
      </c>
      <c r="F84" s="0" t="n">
        <v>3</v>
      </c>
      <c r="G84" s="0" t="n">
        <v>0</v>
      </c>
      <c r="H84" s="0" t="n">
        <v>310</v>
      </c>
      <c r="I84" s="0" t="n">
        <v>3</v>
      </c>
      <c r="J84" s="0" t="n">
        <v>0</v>
      </c>
      <c r="K84" s="0" t="n">
        <v>2</v>
      </c>
      <c r="L84" s="0" t="n">
        <v>17</v>
      </c>
      <c r="M84" s="0" t="n">
        <f aca="false">L84-10</f>
        <v>7</v>
      </c>
      <c r="N84" s="0" t="n">
        <f aca="false">M84-1</f>
        <v>6</v>
      </c>
      <c r="O84" s="0" t="n">
        <f aca="false">M84+12</f>
        <v>19</v>
      </c>
    </row>
    <row r="85" customFormat="false" ht="13.8" hidden="false" customHeight="false" outlineLevel="0" collapsed="false">
      <c r="A85" s="3" t="s">
        <v>98</v>
      </c>
      <c r="B85" s="0" t="n">
        <v>595.350348027842</v>
      </c>
      <c r="C85" s="0" t="n">
        <v>5.90997873975876</v>
      </c>
      <c r="D85" s="0" t="n">
        <v>6.8</v>
      </c>
      <c r="E85" s="0" t="n">
        <v>131</v>
      </c>
      <c r="F85" s="0" t="n">
        <v>1</v>
      </c>
      <c r="G85" s="0" t="n">
        <v>0</v>
      </c>
      <c r="H85" s="0" t="n">
        <v>310</v>
      </c>
      <c r="I85" s="0" t="n">
        <v>3</v>
      </c>
      <c r="J85" s="0" t="n">
        <v>0</v>
      </c>
      <c r="K85" s="0" t="n">
        <v>2</v>
      </c>
      <c r="L85" s="0" t="n">
        <v>17</v>
      </c>
      <c r="M85" s="0" t="n">
        <f aca="false">L85-10</f>
        <v>7</v>
      </c>
      <c r="N85" s="0" t="n">
        <f aca="false">M85-1</f>
        <v>6</v>
      </c>
      <c r="O85" s="0" t="n">
        <f aca="false">M85+12</f>
        <v>19</v>
      </c>
    </row>
    <row r="86" customFormat="false" ht="13.8" hidden="false" customHeight="false" outlineLevel="0" collapsed="false">
      <c r="A86" s="3" t="s">
        <v>99</v>
      </c>
      <c r="B86" s="0" t="n">
        <v>448.341584158416</v>
      </c>
      <c r="C86" s="0" t="n">
        <v>5.38393941070094</v>
      </c>
      <c r="D86" s="0" t="n">
        <v>5.4</v>
      </c>
      <c r="E86" s="0" t="n">
        <v>84</v>
      </c>
      <c r="F86" s="0" t="n">
        <v>2</v>
      </c>
      <c r="G86" s="0" t="n">
        <v>0</v>
      </c>
      <c r="H86" s="0" t="n">
        <v>610</v>
      </c>
      <c r="I86" s="0" t="n">
        <v>3</v>
      </c>
      <c r="J86" s="0" t="n">
        <v>1</v>
      </c>
      <c r="K86" s="0" t="n">
        <v>2</v>
      </c>
      <c r="L86" s="0" t="n">
        <v>18</v>
      </c>
      <c r="M86" s="0" t="n">
        <f aca="false">L86-10</f>
        <v>8</v>
      </c>
      <c r="N86" s="0" t="n">
        <f aca="false">M86-1</f>
        <v>7</v>
      </c>
      <c r="O86" s="0" t="n">
        <f aca="false">M86+12</f>
        <v>20</v>
      </c>
    </row>
    <row r="87" customFormat="false" ht="13.8" hidden="false" customHeight="false" outlineLevel="0" collapsed="false">
      <c r="A87" s="3" t="s">
        <v>100</v>
      </c>
      <c r="B87" s="0" t="n">
        <v>404.921875</v>
      </c>
      <c r="C87" s="0" t="n">
        <v>5.22000002861023</v>
      </c>
      <c r="D87" s="0" t="n">
        <v>5.7</v>
      </c>
      <c r="E87" s="0" t="n">
        <v>92</v>
      </c>
      <c r="F87" s="0" t="n">
        <v>2</v>
      </c>
      <c r="G87" s="0" t="n">
        <v>0</v>
      </c>
      <c r="H87" s="0" t="n">
        <v>610</v>
      </c>
      <c r="I87" s="0" t="n">
        <v>3</v>
      </c>
      <c r="J87" s="0" t="n">
        <v>1</v>
      </c>
      <c r="K87" s="0" t="n">
        <v>2</v>
      </c>
      <c r="L87" s="0" t="n">
        <v>18</v>
      </c>
      <c r="M87" s="0" t="n">
        <f aca="false">L87-10</f>
        <v>8</v>
      </c>
      <c r="N87" s="0" t="n">
        <f aca="false">M87-1</f>
        <v>7</v>
      </c>
      <c r="O87" s="0" t="n">
        <f aca="false">M87+12</f>
        <v>20</v>
      </c>
    </row>
    <row r="88" customFormat="false" ht="13.8" hidden="false" customHeight="false" outlineLevel="0" collapsed="false">
      <c r="A88" s="3" t="s">
        <v>101</v>
      </c>
      <c r="B88" s="0" t="n">
        <v>529.229508196721</v>
      </c>
      <c r="C88" s="0" t="n">
        <v>5.80701495640313</v>
      </c>
      <c r="D88" s="0" t="n">
        <v>6.5</v>
      </c>
      <c r="E88" s="0" t="n">
        <v>83</v>
      </c>
      <c r="F88" s="0" t="n">
        <v>2</v>
      </c>
      <c r="G88" s="0" t="n">
        <v>0</v>
      </c>
      <c r="H88" s="0" t="n">
        <v>310</v>
      </c>
      <c r="I88" s="0" t="n">
        <v>1</v>
      </c>
      <c r="J88" s="0" t="n">
        <v>0</v>
      </c>
      <c r="K88" s="0" t="n">
        <v>2</v>
      </c>
      <c r="L88" s="0" t="n">
        <v>17</v>
      </c>
      <c r="M88" s="0" t="n">
        <f aca="false">L88-10</f>
        <v>7</v>
      </c>
      <c r="N88" s="0" t="n">
        <f aca="false">M88-1</f>
        <v>6</v>
      </c>
      <c r="O88" s="0" t="n">
        <f aca="false">M88+12</f>
        <v>19</v>
      </c>
    </row>
    <row r="89" customFormat="false" ht="13.8" hidden="false" customHeight="false" outlineLevel="0" collapsed="false">
      <c r="A89" s="3" t="s">
        <v>102</v>
      </c>
      <c r="B89" s="0" t="n">
        <v>412.15</v>
      </c>
      <c r="C89" s="0" t="n">
        <v>5.49608697061953</v>
      </c>
      <c r="D89" s="0" t="n">
        <v>5.6</v>
      </c>
      <c r="E89" s="0" t="n">
        <v>131</v>
      </c>
      <c r="F89" s="0" t="n">
        <v>2</v>
      </c>
      <c r="G89" s="0" t="n">
        <v>0</v>
      </c>
      <c r="H89" s="0" t="n">
        <v>310</v>
      </c>
      <c r="I89" s="0" t="n">
        <v>3</v>
      </c>
      <c r="J89" s="0" t="n">
        <v>0</v>
      </c>
      <c r="K89" s="0" t="n">
        <v>2</v>
      </c>
      <c r="L89" s="0" t="n">
        <v>19</v>
      </c>
      <c r="M89" s="0" t="n">
        <f aca="false">L89-10</f>
        <v>9</v>
      </c>
      <c r="N89" s="0" t="n">
        <f aca="false">M89-1</f>
        <v>8</v>
      </c>
      <c r="O89" s="0" t="n">
        <f aca="false">M89+12</f>
        <v>21</v>
      </c>
    </row>
    <row r="90" customFormat="false" ht="13.8" hidden="false" customHeight="false" outlineLevel="0" collapsed="false">
      <c r="A90" s="3" t="s">
        <v>103</v>
      </c>
      <c r="B90" s="0" t="n">
        <v>479.907894736842</v>
      </c>
      <c r="C90" s="0" t="n">
        <v>5.57617023143363</v>
      </c>
      <c r="D90" s="0" t="n">
        <v>5.4</v>
      </c>
      <c r="E90" s="0" t="n">
        <v>11</v>
      </c>
      <c r="F90" s="0" t="n">
        <v>1</v>
      </c>
      <c r="G90" s="0" t="n">
        <v>0</v>
      </c>
      <c r="H90" s="0" t="n">
        <v>310</v>
      </c>
      <c r="I90" s="0" t="n">
        <v>3</v>
      </c>
      <c r="J90" s="0" t="n">
        <v>0</v>
      </c>
      <c r="K90" s="0" t="n">
        <v>2</v>
      </c>
      <c r="L90" s="0" t="n">
        <v>17</v>
      </c>
      <c r="M90" s="0" t="n">
        <f aca="false">L90-10</f>
        <v>7</v>
      </c>
      <c r="N90" s="0" t="n">
        <f aca="false">M90-1</f>
        <v>6</v>
      </c>
      <c r="O90" s="0" t="n">
        <f aca="false">M90+12</f>
        <v>19</v>
      </c>
    </row>
    <row r="91" customFormat="false" ht="13.8" hidden="false" customHeight="false" outlineLevel="0" collapsed="false">
      <c r="A91" s="3" t="s">
        <v>104</v>
      </c>
      <c r="B91" s="0" t="n">
        <v>439.716814159292</v>
      </c>
      <c r="C91" s="0" t="n">
        <v>5.37142858808003</v>
      </c>
      <c r="D91" s="0" t="n">
        <v>6.7</v>
      </c>
      <c r="E91" s="0" t="n">
        <v>51</v>
      </c>
      <c r="F91" s="0" t="n">
        <v>3</v>
      </c>
      <c r="G91" s="0" t="n">
        <v>0</v>
      </c>
      <c r="H91" s="0" t="n">
        <v>363</v>
      </c>
      <c r="I91" s="0" t="n">
        <v>1</v>
      </c>
      <c r="J91" s="0" t="n">
        <v>0</v>
      </c>
      <c r="K91" s="0" t="n">
        <v>2</v>
      </c>
      <c r="L91" s="0" t="n">
        <v>18</v>
      </c>
      <c r="M91" s="0" t="n">
        <v>8</v>
      </c>
      <c r="N91" s="0" t="n">
        <f aca="false">M91-1</f>
        <v>7</v>
      </c>
      <c r="O91" s="0" t="n">
        <f aca="false">M91+12</f>
        <v>20</v>
      </c>
    </row>
    <row r="92" customFormat="false" ht="13.8" hidden="false" customHeight="false" outlineLevel="0" collapsed="false">
      <c r="A92" s="3" t="s">
        <v>105</v>
      </c>
      <c r="B92" s="0" t="n">
        <v>464.388059701493</v>
      </c>
      <c r="C92" s="0" t="n">
        <v>5.85759494878069</v>
      </c>
      <c r="D92" s="0" t="n">
        <v>6.4</v>
      </c>
      <c r="E92" s="0" t="n">
        <v>21</v>
      </c>
      <c r="F92" s="0" t="n">
        <v>2</v>
      </c>
      <c r="G92" s="0" t="n">
        <v>0</v>
      </c>
      <c r="H92" s="0" t="n">
        <v>610</v>
      </c>
      <c r="I92" s="0" t="n">
        <v>1</v>
      </c>
      <c r="J92" s="0" t="n">
        <v>1</v>
      </c>
      <c r="K92" s="0" t="n">
        <v>2</v>
      </c>
      <c r="L92" s="0" t="n">
        <v>17</v>
      </c>
      <c r="M92" s="0" t="n">
        <v>5</v>
      </c>
      <c r="N92" s="0" t="n">
        <f aca="false">M92-1</f>
        <v>4</v>
      </c>
      <c r="O92" s="0" t="n">
        <f aca="false">M92+12</f>
        <v>17</v>
      </c>
    </row>
    <row r="93" customFormat="false" ht="13.8" hidden="false" customHeight="false" outlineLevel="0" collapsed="false">
      <c r="A93" s="3" t="s">
        <v>106</v>
      </c>
      <c r="B93" s="0" t="n">
        <v>590.4625</v>
      </c>
      <c r="C93" s="0" t="n">
        <v>5.89329671859741</v>
      </c>
      <c r="D93" s="0" t="n">
        <v>6</v>
      </c>
      <c r="E93" s="0" t="n">
        <v>101</v>
      </c>
      <c r="F93" s="0" t="n">
        <v>2</v>
      </c>
      <c r="G93" s="0" t="n">
        <v>0</v>
      </c>
      <c r="H93" s="0" t="n">
        <v>310</v>
      </c>
      <c r="I93" s="0" t="n">
        <v>3</v>
      </c>
      <c r="J93" s="0" t="n">
        <v>0</v>
      </c>
      <c r="K93" s="0" t="n">
        <v>1</v>
      </c>
      <c r="L93" s="0" t="n">
        <v>17</v>
      </c>
      <c r="M93" s="0" t="n">
        <f aca="false">L93-10</f>
        <v>7</v>
      </c>
      <c r="N93" s="0" t="n">
        <f aca="false">M93-1</f>
        <v>6</v>
      </c>
      <c r="O93" s="0" t="n">
        <f aca="false">M93+12</f>
        <v>19</v>
      </c>
    </row>
    <row r="94" customFormat="false" ht="13.8" hidden="false" customHeight="false" outlineLevel="0" collapsed="false">
      <c r="A94" s="3" t="s">
        <v>107</v>
      </c>
      <c r="B94" s="0" t="n">
        <v>505.166666666667</v>
      </c>
      <c r="C94" s="0" t="n">
        <v>5.75</v>
      </c>
      <c r="D94" s="0" t="n">
        <v>4.8</v>
      </c>
      <c r="E94" s="0" t="n">
        <v>71</v>
      </c>
      <c r="F94" s="0" t="n">
        <v>2</v>
      </c>
      <c r="G94" s="0" t="n">
        <v>0</v>
      </c>
      <c r="H94" s="0" t="n">
        <v>310</v>
      </c>
      <c r="I94" s="0" t="n">
        <v>1</v>
      </c>
      <c r="J94" s="0" t="n">
        <v>0</v>
      </c>
      <c r="K94" s="0" t="n">
        <v>1</v>
      </c>
      <c r="L94" s="0" t="n">
        <v>18</v>
      </c>
      <c r="M94" s="0" t="n">
        <f aca="false">L94-10</f>
        <v>8</v>
      </c>
      <c r="N94" s="0" t="n">
        <f aca="false">M94-1</f>
        <v>7</v>
      </c>
      <c r="O94" s="0" t="n">
        <f aca="false">M94+12</f>
        <v>20</v>
      </c>
    </row>
    <row r="95" customFormat="false" ht="13.8" hidden="false" customHeight="false" outlineLevel="0" collapsed="false">
      <c r="A95" s="3" t="s">
        <v>108</v>
      </c>
      <c r="B95" s="0" t="n">
        <v>431.143835616438</v>
      </c>
      <c r="C95" s="0" t="n">
        <v>5.45510696472331</v>
      </c>
      <c r="D95" s="0" t="n">
        <v>5.2</v>
      </c>
      <c r="E95" s="0" t="n">
        <v>131</v>
      </c>
      <c r="F95" s="0" t="n">
        <v>2</v>
      </c>
      <c r="G95" s="0" t="n">
        <v>0</v>
      </c>
      <c r="H95" s="0" t="n">
        <v>510</v>
      </c>
      <c r="I95" s="0" t="n">
        <v>3</v>
      </c>
      <c r="J95" s="0" t="n">
        <v>1</v>
      </c>
      <c r="K95" s="0" t="n">
        <v>1</v>
      </c>
      <c r="L95" s="0" t="n">
        <v>17</v>
      </c>
      <c r="M95" s="0" t="n">
        <f aca="false">L95-10</f>
        <v>7</v>
      </c>
      <c r="N95" s="0" t="n">
        <f aca="false">M95-1</f>
        <v>6</v>
      </c>
      <c r="O95" s="0" t="n">
        <f aca="false">M95+12</f>
        <v>19</v>
      </c>
    </row>
    <row r="96" customFormat="false" ht="13.8" hidden="false" customHeight="false" outlineLevel="0" collapsed="false">
      <c r="A96" s="3" t="s">
        <v>109</v>
      </c>
      <c r="B96" s="0" t="n">
        <v>483.476821192053</v>
      </c>
      <c r="C96" s="0" t="n">
        <v>5.85132531372898</v>
      </c>
      <c r="D96" s="0" t="n">
        <v>6.2</v>
      </c>
      <c r="E96" s="0" t="n">
        <v>84</v>
      </c>
      <c r="F96" s="0" t="n">
        <v>1</v>
      </c>
      <c r="G96" s="0" t="n">
        <v>0</v>
      </c>
      <c r="H96" s="0" t="n">
        <v>310</v>
      </c>
      <c r="I96" s="0" t="n">
        <v>3</v>
      </c>
      <c r="J96" s="0" t="n">
        <v>0</v>
      </c>
      <c r="K96" s="0" t="n">
        <v>2</v>
      </c>
      <c r="L96" s="0" t="n">
        <v>17</v>
      </c>
      <c r="M96" s="0" t="n">
        <f aca="false">L96-10</f>
        <v>7</v>
      </c>
      <c r="N96" s="0" t="n">
        <f aca="false">M96-1</f>
        <v>6</v>
      </c>
      <c r="O96" s="0" t="n">
        <f aca="false">M96+12</f>
        <v>19</v>
      </c>
    </row>
    <row r="97" customFormat="false" ht="13.8" hidden="false" customHeight="false" outlineLevel="0" collapsed="false">
      <c r="A97" s="3" t="s">
        <v>110</v>
      </c>
      <c r="B97" s="0" t="n">
        <v>460.36</v>
      </c>
      <c r="C97" s="0" t="n">
        <v>5.30748879856058</v>
      </c>
      <c r="D97" s="0" t="n">
        <v>4.9</v>
      </c>
      <c r="E97" s="0" t="n">
        <v>131</v>
      </c>
      <c r="F97" s="0" t="n">
        <v>2</v>
      </c>
      <c r="G97" s="0" t="n">
        <v>0</v>
      </c>
      <c r="H97" s="0" t="n">
        <v>610</v>
      </c>
      <c r="I97" s="0" t="n">
        <v>3</v>
      </c>
      <c r="J97" s="0" t="n">
        <v>1</v>
      </c>
      <c r="K97" s="0" t="n">
        <v>1</v>
      </c>
      <c r="L97" s="0" t="n">
        <v>18</v>
      </c>
      <c r="M97" s="0" t="n">
        <f aca="false">L97-10</f>
        <v>8</v>
      </c>
      <c r="N97" s="0" t="n">
        <f aca="false">M97-1</f>
        <v>7</v>
      </c>
      <c r="O97" s="0" t="n">
        <f aca="false">M97+12</f>
        <v>20</v>
      </c>
    </row>
    <row r="98" customFormat="false" ht="13.8" hidden="false" customHeight="false" outlineLevel="0" collapsed="false">
      <c r="A98" s="3" t="s">
        <v>111</v>
      </c>
      <c r="B98" s="0" t="n">
        <v>448.738095238095</v>
      </c>
      <c r="C98" s="0" t="n">
        <v>5.5256521805473</v>
      </c>
      <c r="D98" s="0" t="n">
        <v>5</v>
      </c>
      <c r="E98" s="0" t="n">
        <v>131</v>
      </c>
      <c r="F98" s="0" t="n">
        <v>2</v>
      </c>
      <c r="G98" s="0" t="n">
        <v>0</v>
      </c>
      <c r="H98" s="0" t="n">
        <v>310</v>
      </c>
      <c r="I98" s="0" t="n">
        <v>3</v>
      </c>
      <c r="J98" s="0" t="n">
        <v>0</v>
      </c>
      <c r="K98" s="0" t="n">
        <v>1</v>
      </c>
      <c r="L98" s="0" t="n">
        <v>18</v>
      </c>
      <c r="M98" s="0" t="n">
        <f aca="false">L98-10</f>
        <v>8</v>
      </c>
      <c r="N98" s="0" t="n">
        <f aca="false">M98-1</f>
        <v>7</v>
      </c>
      <c r="O98" s="0" t="n">
        <f aca="false">M98+12</f>
        <v>20</v>
      </c>
    </row>
    <row r="99" customFormat="false" ht="13.8" hidden="false" customHeight="false" outlineLevel="0" collapsed="false">
      <c r="A99" s="3" t="s">
        <v>112</v>
      </c>
      <c r="B99" s="0" t="n">
        <v>414.448598130841</v>
      </c>
      <c r="C99" s="0" t="n">
        <v>5.34178572041648</v>
      </c>
      <c r="D99" s="0" t="n">
        <v>5.3</v>
      </c>
      <c r="E99" s="0" t="n">
        <v>71</v>
      </c>
      <c r="F99" s="0" t="n">
        <v>1</v>
      </c>
      <c r="G99" s="0" t="n">
        <v>0</v>
      </c>
      <c r="H99" s="0" t="n">
        <v>510</v>
      </c>
      <c r="I99" s="0" t="n">
        <v>1</v>
      </c>
      <c r="J99" s="0" t="n">
        <v>1</v>
      </c>
      <c r="K99" s="0" t="n">
        <v>1</v>
      </c>
      <c r="L99" s="0" t="n">
        <v>18</v>
      </c>
      <c r="M99" s="0" t="n">
        <f aca="false">L99-10</f>
        <v>8</v>
      </c>
      <c r="N99" s="0" t="n">
        <f aca="false">M99-1</f>
        <v>7</v>
      </c>
      <c r="O99" s="0" t="n">
        <f aca="false">M99+12</f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40.61"/>
    <col collapsed="false" customWidth="true" hidden="false" outlineLevel="0" max="3" min="3" style="0" width="33.9"/>
    <col collapsed="false" customWidth="false" hidden="false" outlineLevel="0" max="5" min="4" style="0" width="11.52"/>
    <col collapsed="false" customWidth="true" hidden="false" outlineLevel="0" max="6" min="6" style="0" width="14.5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5" t="s">
        <v>113</v>
      </c>
      <c r="B1" s="5" t="s">
        <v>114</v>
      </c>
    </row>
    <row r="2" customFormat="false" ht="12.8" hidden="false" customHeight="false" outlineLevel="0" collapsed="false">
      <c r="A2" s="6" t="s">
        <v>0</v>
      </c>
      <c r="B2" s="7" t="s">
        <v>115</v>
      </c>
    </row>
    <row r="3" customFormat="false" ht="12.8" hidden="false" customHeight="false" outlineLevel="0" collapsed="false">
      <c r="A3" s="6" t="s">
        <v>1</v>
      </c>
      <c r="B3" s="7" t="s">
        <v>116</v>
      </c>
    </row>
    <row r="4" customFormat="false" ht="12.8" hidden="false" customHeight="false" outlineLevel="0" collapsed="false">
      <c r="A4" s="6" t="s">
        <v>2</v>
      </c>
      <c r="B4" s="7" t="s">
        <v>117</v>
      </c>
    </row>
    <row r="5" customFormat="false" ht="12.8" hidden="false" customHeight="false" outlineLevel="0" collapsed="false">
      <c r="A5" s="6" t="s">
        <v>3</v>
      </c>
      <c r="B5" s="7" t="s">
        <v>118</v>
      </c>
    </row>
    <row r="6" customFormat="false" ht="12.8" hidden="false" customHeight="false" outlineLevel="0" collapsed="false">
      <c r="A6" s="6" t="s">
        <v>4</v>
      </c>
      <c r="B6" s="7" t="s">
        <v>119</v>
      </c>
    </row>
    <row r="7" customFormat="false" ht="12.8" hidden="false" customHeight="false" outlineLevel="0" collapsed="false">
      <c r="A7" s="6" t="s">
        <v>5</v>
      </c>
      <c r="B7" s="7" t="s">
        <v>120</v>
      </c>
    </row>
    <row r="8" customFormat="false" ht="12.8" hidden="false" customHeight="false" outlineLevel="0" collapsed="false">
      <c r="A8" s="6" t="s">
        <v>6</v>
      </c>
      <c r="B8" s="7" t="s">
        <v>121</v>
      </c>
    </row>
    <row r="9" customFormat="false" ht="12.8" hidden="false" customHeight="false" outlineLevel="0" collapsed="false">
      <c r="A9" s="6" t="s">
        <v>7</v>
      </c>
      <c r="B9" s="7" t="s">
        <v>122</v>
      </c>
    </row>
    <row r="10" customFormat="false" ht="12.8" hidden="false" customHeight="false" outlineLevel="0" collapsed="false">
      <c r="A10" s="7" t="s">
        <v>8</v>
      </c>
      <c r="B10" s="7" t="s">
        <v>123</v>
      </c>
    </row>
    <row r="11" customFormat="false" ht="12.8" hidden="false" customHeight="false" outlineLevel="0" collapsed="false">
      <c r="A11" s="7" t="s">
        <v>9</v>
      </c>
      <c r="B11" s="7" t="s">
        <v>124</v>
      </c>
    </row>
    <row r="12" customFormat="false" ht="12.8" hidden="false" customHeight="false" outlineLevel="0" collapsed="false">
      <c r="A12" s="6" t="s">
        <v>10</v>
      </c>
      <c r="B12" s="7" t="s">
        <v>125</v>
      </c>
    </row>
    <row r="13" customFormat="false" ht="12.8" hidden="false" customHeight="false" outlineLevel="0" collapsed="false">
      <c r="A13" s="6" t="s">
        <v>11</v>
      </c>
      <c r="B13" s="7" t="s">
        <v>126</v>
      </c>
    </row>
    <row r="14" customFormat="false" ht="12.8" hidden="false" customHeight="false" outlineLevel="0" collapsed="false">
      <c r="A14" s="6" t="s">
        <v>127</v>
      </c>
      <c r="B14" s="7" t="s">
        <v>128</v>
      </c>
    </row>
    <row r="15" customFormat="false" ht="12.8" hidden="false" customHeight="false" outlineLevel="0" collapsed="false">
      <c r="A15" s="6" t="s">
        <v>13</v>
      </c>
      <c r="B15" s="7" t="s">
        <v>129</v>
      </c>
    </row>
    <row r="16" customFormat="false" ht="12.8" hidden="false" customHeight="false" outlineLevel="0" collapsed="false">
      <c r="A16" s="6" t="s">
        <v>14</v>
      </c>
      <c r="B16" s="7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88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8" t="s">
        <v>131</v>
      </c>
      <c r="B1" s="8" t="s">
        <v>114</v>
      </c>
    </row>
    <row r="2" customFormat="false" ht="12.8" hidden="false" customHeight="false" outlineLevel="0" collapsed="false">
      <c r="A2" s="8" t="n">
        <v>310</v>
      </c>
      <c r="B2" s="8" t="s">
        <v>132</v>
      </c>
    </row>
    <row r="3" customFormat="false" ht="12.8" hidden="false" customHeight="false" outlineLevel="0" collapsed="false">
      <c r="A3" s="8" t="n">
        <v>363</v>
      </c>
      <c r="B3" s="8" t="s">
        <v>133</v>
      </c>
    </row>
    <row r="4" customFormat="false" ht="12.8" hidden="false" customHeight="false" outlineLevel="0" collapsed="false">
      <c r="A4" s="8" t="n">
        <v>410</v>
      </c>
      <c r="B4" s="8" t="s">
        <v>134</v>
      </c>
    </row>
    <row r="5" customFormat="false" ht="12.8" hidden="false" customHeight="false" outlineLevel="0" collapsed="false">
      <c r="A5" s="8" t="n">
        <v>463</v>
      </c>
      <c r="B5" s="8" t="s">
        <v>135</v>
      </c>
    </row>
    <row r="6" customFormat="false" ht="12.8" hidden="false" customHeight="false" outlineLevel="0" collapsed="false">
      <c r="A6" s="8" t="n">
        <v>510</v>
      </c>
      <c r="B6" s="8" t="s">
        <v>136</v>
      </c>
    </row>
    <row r="7" customFormat="false" ht="12.8" hidden="false" customHeight="false" outlineLevel="0" collapsed="false">
      <c r="A7" s="8" t="n">
        <v>563</v>
      </c>
      <c r="B7" s="8" t="s">
        <v>137</v>
      </c>
    </row>
    <row r="8" customFormat="false" ht="12.8" hidden="false" customHeight="false" outlineLevel="0" collapsed="false">
      <c r="A8" s="8" t="n">
        <v>610</v>
      </c>
      <c r="B8" s="8" t="s">
        <v>138</v>
      </c>
    </row>
    <row r="9" customFormat="false" ht="12.8" hidden="false" customHeight="false" outlineLevel="0" collapsed="false">
      <c r="A9" s="8" t="n">
        <v>663</v>
      </c>
      <c r="B9" s="8" t="s">
        <v>139</v>
      </c>
    </row>
    <row r="10" customFormat="false" ht="12.8" hidden="false" customHeight="false" outlineLevel="0" collapsed="false">
      <c r="A10" s="8" t="n">
        <v>710</v>
      </c>
      <c r="B10" s="8" t="s">
        <v>140</v>
      </c>
    </row>
    <row r="11" customFormat="false" ht="12.8" hidden="false" customHeight="false" outlineLevel="0" collapsed="false">
      <c r="A11" s="8" t="n">
        <v>763</v>
      </c>
      <c r="B11" s="8" t="s">
        <v>141</v>
      </c>
    </row>
    <row r="12" customFormat="false" ht="12.8" hidden="false" customHeight="false" outlineLevel="0" collapsed="false">
      <c r="A12" s="8" t="n">
        <v>810</v>
      </c>
      <c r="B12" s="8" t="s">
        <v>142</v>
      </c>
    </row>
    <row r="13" customFormat="false" ht="12.8" hidden="false" customHeight="false" outlineLevel="0" collapsed="false">
      <c r="A13" s="8" t="n">
        <v>863</v>
      </c>
      <c r="B13" s="8" t="s">
        <v>143</v>
      </c>
    </row>
    <row r="14" customFormat="false" ht="12.8" hidden="false" customHeight="false" outlineLevel="0" collapsed="false">
      <c r="A14" s="8" t="n">
        <v>910</v>
      </c>
      <c r="B14" s="8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62" activeCellId="0" sqref="C62"/>
    </sheetView>
  </sheetViews>
  <sheetFormatPr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31.12"/>
    <col collapsed="false" customWidth="true" hidden="false" outlineLevel="0" max="3" min="3" style="0" width="39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9" t="s">
        <v>145</v>
      </c>
      <c r="B1" s="6" t="s">
        <v>146</v>
      </c>
      <c r="C1" s="9" t="s">
        <v>147</v>
      </c>
    </row>
    <row r="2" customFormat="false" ht="23.85" hidden="false" customHeight="true" outlineLevel="0" collapsed="false">
      <c r="A2" s="10" t="s">
        <v>148</v>
      </c>
      <c r="B2" s="9" t="n">
        <v>11</v>
      </c>
      <c r="C2" s="9" t="s">
        <v>149</v>
      </c>
    </row>
    <row r="3" customFormat="false" ht="23.85" hidden="false" customHeight="false" outlineLevel="0" collapsed="false">
      <c r="A3" s="10"/>
      <c r="B3" s="9" t="n">
        <v>14</v>
      </c>
      <c r="C3" s="9" t="s">
        <v>150</v>
      </c>
    </row>
    <row r="4" customFormat="false" ht="23.85" hidden="false" customHeight="true" outlineLevel="0" collapsed="false">
      <c r="A4" s="10" t="s">
        <v>151</v>
      </c>
      <c r="B4" s="9" t="n">
        <v>21</v>
      </c>
      <c r="C4" s="9" t="s">
        <v>152</v>
      </c>
    </row>
    <row r="5" customFormat="false" ht="23.85" hidden="false" customHeight="false" outlineLevel="0" collapsed="false">
      <c r="A5" s="10"/>
      <c r="B5" s="9" t="n">
        <v>22</v>
      </c>
      <c r="C5" s="9" t="s">
        <v>153</v>
      </c>
    </row>
    <row r="6" customFormat="false" ht="23.85" hidden="false" customHeight="false" outlineLevel="0" collapsed="false">
      <c r="A6" s="10"/>
      <c r="B6" s="9" t="n">
        <v>23</v>
      </c>
      <c r="C6" s="9" t="s">
        <v>154</v>
      </c>
    </row>
    <row r="7" customFormat="false" ht="23.85" hidden="false" customHeight="true" outlineLevel="0" collapsed="false">
      <c r="A7" s="10" t="s">
        <v>155</v>
      </c>
      <c r="B7" s="9" t="n">
        <v>31</v>
      </c>
      <c r="C7" s="9" t="s">
        <v>156</v>
      </c>
    </row>
    <row r="8" customFormat="false" ht="23.85" hidden="false" customHeight="false" outlineLevel="0" collapsed="false">
      <c r="A8" s="10"/>
      <c r="B8" s="9" t="n">
        <v>32</v>
      </c>
      <c r="C8" s="9" t="s">
        <v>157</v>
      </c>
    </row>
    <row r="9" customFormat="false" ht="23.85" hidden="false" customHeight="false" outlineLevel="0" collapsed="false">
      <c r="A9" s="10"/>
      <c r="B9" s="9" t="n">
        <v>33</v>
      </c>
      <c r="C9" s="9" t="s">
        <v>158</v>
      </c>
    </row>
    <row r="10" customFormat="false" ht="23.85" hidden="false" customHeight="true" outlineLevel="0" collapsed="false">
      <c r="A10" s="10" t="s">
        <v>159</v>
      </c>
      <c r="B10" s="9" t="n">
        <v>41</v>
      </c>
      <c r="C10" s="9" t="s">
        <v>160</v>
      </c>
    </row>
    <row r="11" customFormat="false" ht="23.85" hidden="false" customHeight="false" outlineLevel="0" collapsed="false">
      <c r="A11" s="10"/>
      <c r="B11" s="9" t="n">
        <v>42</v>
      </c>
      <c r="C11" s="9" t="s">
        <v>161</v>
      </c>
    </row>
    <row r="12" customFormat="false" ht="23.85" hidden="false" customHeight="false" outlineLevel="0" collapsed="false">
      <c r="A12" s="10"/>
      <c r="B12" s="9" t="n">
        <v>43</v>
      </c>
      <c r="C12" s="9" t="s">
        <v>162</v>
      </c>
    </row>
    <row r="13" customFormat="false" ht="23.85" hidden="false" customHeight="true" outlineLevel="0" collapsed="false">
      <c r="A13" s="10" t="s">
        <v>163</v>
      </c>
      <c r="B13" s="9" t="n">
        <v>51</v>
      </c>
      <c r="C13" s="9" t="s">
        <v>164</v>
      </c>
    </row>
    <row r="14" customFormat="false" ht="35.05" hidden="false" customHeight="false" outlineLevel="0" collapsed="false">
      <c r="A14" s="10"/>
      <c r="B14" s="9" t="n">
        <v>52</v>
      </c>
      <c r="C14" s="9" t="s">
        <v>165</v>
      </c>
    </row>
    <row r="15" customFormat="false" ht="23.85" hidden="false" customHeight="false" outlineLevel="0" collapsed="false">
      <c r="A15" s="10"/>
      <c r="B15" s="9" t="n">
        <v>53</v>
      </c>
      <c r="C15" s="9" t="s">
        <v>166</v>
      </c>
    </row>
    <row r="16" customFormat="false" ht="23.85" hidden="false" customHeight="false" outlineLevel="0" collapsed="false">
      <c r="A16" s="10"/>
      <c r="B16" s="9" t="n">
        <v>54</v>
      </c>
      <c r="C16" s="9" t="s">
        <v>167</v>
      </c>
    </row>
    <row r="17" customFormat="false" ht="23.85" hidden="false" customHeight="false" outlineLevel="0" collapsed="false">
      <c r="A17" s="10"/>
      <c r="B17" s="9" t="n">
        <v>55</v>
      </c>
      <c r="C17" s="9" t="s">
        <v>168</v>
      </c>
    </row>
    <row r="18" customFormat="false" ht="23.85" hidden="false" customHeight="false" outlineLevel="0" collapsed="false">
      <c r="A18" s="10"/>
      <c r="B18" s="9" t="n">
        <v>56</v>
      </c>
      <c r="C18" s="9" t="s">
        <v>169</v>
      </c>
    </row>
    <row r="19" customFormat="false" ht="46.25" hidden="false" customHeight="false" outlineLevel="0" collapsed="false">
      <c r="A19" s="10"/>
      <c r="B19" s="9" t="n">
        <v>57</v>
      </c>
      <c r="C19" s="9" t="s">
        <v>170</v>
      </c>
    </row>
    <row r="20" customFormat="false" ht="23.85" hidden="false" customHeight="false" outlineLevel="0" collapsed="false">
      <c r="A20" s="10"/>
      <c r="B20" s="9" t="n">
        <v>58</v>
      </c>
      <c r="C20" s="9" t="s">
        <v>171</v>
      </c>
    </row>
    <row r="21" customFormat="false" ht="23.85" hidden="false" customHeight="true" outlineLevel="0" collapsed="false">
      <c r="A21" s="10" t="s">
        <v>172</v>
      </c>
      <c r="B21" s="9" t="n">
        <v>61</v>
      </c>
      <c r="C21" s="9" t="s">
        <v>173</v>
      </c>
    </row>
    <row r="22" customFormat="false" ht="35.05" hidden="false" customHeight="false" outlineLevel="0" collapsed="false">
      <c r="A22" s="10"/>
      <c r="B22" s="9" t="n">
        <v>62</v>
      </c>
      <c r="C22" s="9" t="s">
        <v>174</v>
      </c>
    </row>
    <row r="23" customFormat="false" ht="23.85" hidden="false" customHeight="false" outlineLevel="0" collapsed="false">
      <c r="A23" s="10"/>
      <c r="B23" s="9" t="n">
        <v>63</v>
      </c>
      <c r="C23" s="9" t="s">
        <v>175</v>
      </c>
    </row>
    <row r="24" customFormat="false" ht="23.85" hidden="false" customHeight="true" outlineLevel="0" collapsed="false">
      <c r="A24" s="10" t="s">
        <v>176</v>
      </c>
      <c r="B24" s="9" t="n">
        <v>71</v>
      </c>
      <c r="C24" s="9" t="s">
        <v>177</v>
      </c>
    </row>
    <row r="25" customFormat="false" ht="23.85" hidden="false" customHeight="false" outlineLevel="0" collapsed="false">
      <c r="A25" s="10"/>
      <c r="B25" s="9" t="n">
        <v>72</v>
      </c>
      <c r="C25" s="9" t="s">
        <v>178</v>
      </c>
    </row>
    <row r="26" customFormat="false" ht="23.85" hidden="false" customHeight="false" outlineLevel="0" collapsed="false">
      <c r="A26" s="10"/>
      <c r="B26" s="9" t="n">
        <v>73</v>
      </c>
      <c r="C26" s="9" t="s">
        <v>179</v>
      </c>
    </row>
    <row r="27" customFormat="false" ht="23.85" hidden="false" customHeight="false" outlineLevel="0" collapsed="false">
      <c r="A27" s="10"/>
      <c r="B27" s="9" t="n">
        <v>74</v>
      </c>
      <c r="C27" s="9" t="s">
        <v>180</v>
      </c>
    </row>
    <row r="28" customFormat="false" ht="23.85" hidden="false" customHeight="true" outlineLevel="0" collapsed="false">
      <c r="A28" s="10" t="s">
        <v>181</v>
      </c>
      <c r="B28" s="9" t="n">
        <v>81</v>
      </c>
      <c r="C28" s="9" t="s">
        <v>182</v>
      </c>
    </row>
    <row r="29" customFormat="false" ht="23.85" hidden="false" customHeight="false" outlineLevel="0" collapsed="false">
      <c r="A29" s="10"/>
      <c r="B29" s="9" t="n">
        <v>82</v>
      </c>
      <c r="C29" s="9" t="s">
        <v>183</v>
      </c>
    </row>
    <row r="30" customFormat="false" ht="23.85" hidden="false" customHeight="false" outlineLevel="0" collapsed="false">
      <c r="A30" s="10"/>
      <c r="B30" s="9" t="n">
        <v>83</v>
      </c>
      <c r="C30" s="9" t="s">
        <v>184</v>
      </c>
    </row>
    <row r="31" customFormat="false" ht="23.85" hidden="false" customHeight="false" outlineLevel="0" collapsed="false">
      <c r="A31" s="10"/>
      <c r="B31" s="9" t="n">
        <v>84</v>
      </c>
      <c r="C31" s="9" t="s">
        <v>185</v>
      </c>
    </row>
    <row r="32" customFormat="false" ht="23.85" hidden="false" customHeight="true" outlineLevel="0" collapsed="false">
      <c r="A32" s="10" t="s">
        <v>186</v>
      </c>
      <c r="B32" s="9" t="n">
        <v>91</v>
      </c>
      <c r="C32" s="9" t="s">
        <v>187</v>
      </c>
    </row>
    <row r="33" customFormat="false" ht="23.85" hidden="false" customHeight="false" outlineLevel="0" collapsed="false">
      <c r="A33" s="10"/>
      <c r="B33" s="9" t="n">
        <v>92</v>
      </c>
      <c r="C33" s="9" t="s">
        <v>188</v>
      </c>
    </row>
    <row r="34" customFormat="false" ht="23.85" hidden="false" customHeight="true" outlineLevel="0" collapsed="false">
      <c r="A34" s="10" t="s">
        <v>189</v>
      </c>
      <c r="B34" s="9" t="n">
        <v>101</v>
      </c>
      <c r="C34" s="9" t="s">
        <v>190</v>
      </c>
    </row>
    <row r="35" customFormat="false" ht="23.85" hidden="false" customHeight="false" outlineLevel="0" collapsed="false">
      <c r="A35" s="10"/>
      <c r="B35" s="9" t="n">
        <v>102</v>
      </c>
      <c r="C35" s="9" t="s">
        <v>191</v>
      </c>
    </row>
    <row r="36" customFormat="false" ht="23.85" hidden="false" customHeight="false" outlineLevel="0" collapsed="false">
      <c r="A36" s="10"/>
      <c r="B36" s="9" t="n">
        <v>103</v>
      </c>
      <c r="C36" s="9" t="s">
        <v>192</v>
      </c>
    </row>
    <row r="37" customFormat="false" ht="23.85" hidden="false" customHeight="false" outlineLevel="0" collapsed="false">
      <c r="A37" s="10"/>
      <c r="B37" s="9" t="n">
        <v>104</v>
      </c>
      <c r="C37" s="9" t="s">
        <v>193</v>
      </c>
    </row>
    <row r="38" customFormat="false" ht="23.85" hidden="false" customHeight="true" outlineLevel="0" collapsed="false">
      <c r="A38" s="10" t="s">
        <v>194</v>
      </c>
      <c r="B38" s="9" t="n">
        <v>111</v>
      </c>
      <c r="C38" s="9" t="s">
        <v>195</v>
      </c>
    </row>
    <row r="39" customFormat="false" ht="23.85" hidden="false" customHeight="false" outlineLevel="0" collapsed="false">
      <c r="A39" s="10"/>
      <c r="B39" s="9" t="n">
        <v>112</v>
      </c>
      <c r="C39" s="9" t="s">
        <v>196</v>
      </c>
    </row>
    <row r="40" customFormat="false" ht="23.85" hidden="false" customHeight="false" outlineLevel="0" collapsed="false">
      <c r="A40" s="10"/>
      <c r="B40" s="9" t="n">
        <v>113</v>
      </c>
      <c r="C40" s="9" t="s">
        <v>197</v>
      </c>
    </row>
    <row r="41" customFormat="false" ht="35.05" hidden="false" customHeight="false" outlineLevel="0" collapsed="false">
      <c r="A41" s="10"/>
      <c r="B41" s="9" t="n">
        <v>114</v>
      </c>
      <c r="C41" s="9" t="s">
        <v>198</v>
      </c>
    </row>
    <row r="42" customFormat="false" ht="23.85" hidden="false" customHeight="true" outlineLevel="0" collapsed="false">
      <c r="A42" s="10" t="s">
        <v>199</v>
      </c>
      <c r="B42" s="9" t="n">
        <v>121</v>
      </c>
      <c r="C42" s="9" t="s">
        <v>200</v>
      </c>
    </row>
    <row r="43" customFormat="false" ht="35.05" hidden="false" customHeight="false" outlineLevel="0" collapsed="false">
      <c r="A43" s="10"/>
      <c r="B43" s="9" t="n">
        <v>122</v>
      </c>
      <c r="C43" s="9" t="s">
        <v>201</v>
      </c>
    </row>
    <row r="44" customFormat="false" ht="35.05" hidden="false" customHeight="false" outlineLevel="0" collapsed="false">
      <c r="A44" s="10"/>
      <c r="B44" s="9" t="n">
        <v>123</v>
      </c>
      <c r="C44" s="9" t="s">
        <v>202</v>
      </c>
    </row>
    <row r="45" customFormat="false" ht="35.05" hidden="false" customHeight="false" outlineLevel="0" collapsed="false">
      <c r="A45" s="10"/>
      <c r="B45" s="9" t="n">
        <v>124</v>
      </c>
      <c r="C45" s="9" t="s">
        <v>203</v>
      </c>
    </row>
    <row r="46" customFormat="false" ht="23.85" hidden="false" customHeight="true" outlineLevel="0" collapsed="false">
      <c r="A46" s="10" t="s">
        <v>204</v>
      </c>
      <c r="B46" s="9" t="n">
        <v>131</v>
      </c>
      <c r="C46" s="9" t="s">
        <v>205</v>
      </c>
    </row>
    <row r="47" customFormat="false" ht="23.85" hidden="false" customHeight="false" outlineLevel="0" collapsed="false">
      <c r="A47" s="10"/>
      <c r="B47" s="9" t="n">
        <v>132</v>
      </c>
      <c r="C47" s="9" t="s">
        <v>206</v>
      </c>
    </row>
    <row r="48" customFormat="false" ht="23.85" hidden="false" customHeight="false" outlineLevel="0" collapsed="false">
      <c r="A48" s="10"/>
      <c r="B48" s="9" t="n">
        <v>133</v>
      </c>
      <c r="C48" s="9" t="s">
        <v>207</v>
      </c>
    </row>
    <row r="49" customFormat="false" ht="23.85" hidden="false" customHeight="false" outlineLevel="0" collapsed="false">
      <c r="A49" s="10"/>
      <c r="B49" s="9" t="n">
        <v>134</v>
      </c>
      <c r="C49" s="9" t="s">
        <v>208</v>
      </c>
    </row>
    <row r="50" customFormat="false" ht="23.85" hidden="false" customHeight="false" outlineLevel="0" collapsed="false">
      <c r="A50" s="10"/>
      <c r="B50" s="9" t="n">
        <v>135</v>
      </c>
      <c r="C50" s="9" t="s">
        <v>209</v>
      </c>
    </row>
    <row r="51" customFormat="false" ht="23.85" hidden="false" customHeight="false" outlineLevel="0" collapsed="false">
      <c r="A51" s="10"/>
      <c r="B51" s="9" t="n">
        <v>136</v>
      </c>
      <c r="C51" s="9" t="s">
        <v>210</v>
      </c>
    </row>
    <row r="52" customFormat="false" ht="23.85" hidden="false" customHeight="true" outlineLevel="0" collapsed="false">
      <c r="A52" s="10" t="s">
        <v>211</v>
      </c>
      <c r="B52" s="9" t="n">
        <v>141</v>
      </c>
      <c r="C52" s="9" t="s">
        <v>212</v>
      </c>
    </row>
    <row r="53" customFormat="false" ht="23.85" hidden="false" customHeight="false" outlineLevel="0" collapsed="false">
      <c r="A53" s="10"/>
      <c r="B53" s="9" t="n">
        <v>142</v>
      </c>
      <c r="C53" s="9" t="s">
        <v>213</v>
      </c>
    </row>
    <row r="54" customFormat="false" ht="23.85" hidden="false" customHeight="true" outlineLevel="0" collapsed="false">
      <c r="A54" s="10" t="s">
        <v>214</v>
      </c>
      <c r="B54" s="9" t="n">
        <v>151</v>
      </c>
      <c r="C54" s="9" t="s">
        <v>215</v>
      </c>
    </row>
    <row r="55" customFormat="false" ht="23.85" hidden="false" customHeight="false" outlineLevel="0" collapsed="false">
      <c r="A55" s="10"/>
      <c r="B55" s="9" t="n">
        <v>152</v>
      </c>
      <c r="C55" s="9" t="s">
        <v>216</v>
      </c>
    </row>
    <row r="56" customFormat="false" ht="23.85" hidden="false" customHeight="true" outlineLevel="0" collapsed="false">
      <c r="A56" s="10" t="s">
        <v>217</v>
      </c>
      <c r="B56" s="9" t="n">
        <v>161</v>
      </c>
      <c r="C56" s="9" t="s">
        <v>218</v>
      </c>
    </row>
    <row r="57" customFormat="false" ht="23.85" hidden="false" customHeight="false" outlineLevel="0" collapsed="false">
      <c r="A57" s="10"/>
      <c r="B57" s="9" t="n">
        <v>162</v>
      </c>
      <c r="C57" s="9" t="s">
        <v>219</v>
      </c>
    </row>
    <row r="58" customFormat="false" ht="23.85" hidden="false" customHeight="false" outlineLevel="0" collapsed="false">
      <c r="A58" s="10"/>
      <c r="B58" s="9" t="n">
        <v>163</v>
      </c>
      <c r="C58" s="9" t="s">
        <v>220</v>
      </c>
    </row>
  </sheetData>
  <mergeCells count="16">
    <mergeCell ref="A2:A3"/>
    <mergeCell ref="A4:A6"/>
    <mergeCell ref="A7:A9"/>
    <mergeCell ref="A10:A12"/>
    <mergeCell ref="A13:A20"/>
    <mergeCell ref="A21:A23"/>
    <mergeCell ref="A24:A27"/>
    <mergeCell ref="A28:A31"/>
    <mergeCell ref="A32:A33"/>
    <mergeCell ref="A34:A37"/>
    <mergeCell ref="A38:A41"/>
    <mergeCell ref="A42:A45"/>
    <mergeCell ref="A46:A51"/>
    <mergeCell ref="A52:A53"/>
    <mergeCell ref="A54:A55"/>
    <mergeCell ref="A56:A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2020-07-16T21:02:00Z</dcterms:modified>
  <cp:revision>14</cp:revision>
  <dc:subject/>
  <dc:title/>
</cp:coreProperties>
</file>