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vardal\Desktop\"/>
    </mc:Choice>
  </mc:AlternateContent>
  <xr:revisionPtr revIDLastSave="0" documentId="13_ncr:1_{F2C4FBC8-DBF6-4013-9E34-07D65A4A9280}" xr6:coauthVersionLast="47" xr6:coauthVersionMax="47" xr10:uidLastSave="{00000000-0000-0000-0000-000000000000}"/>
  <bookViews>
    <workbookView xWindow="28680" yWindow="-120" windowWidth="29040" windowHeight="16440" activeTab="1" xr2:uid="{50BCD65B-BEEF-4848-9675-C72A31E25C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2" i="2"/>
  <c r="E1019" i="1"/>
  <c r="L719" i="1"/>
  <c r="S1098" i="1"/>
</calcChain>
</file>

<file path=xl/sharedStrings.xml><?xml version="1.0" encoding="utf-8"?>
<sst xmlns="http://schemas.openxmlformats.org/spreadsheetml/2006/main" count="8819" uniqueCount="5550">
  <si>
    <t>STOK_KODU</t>
  </si>
  <si>
    <t>STOK_ADI</t>
  </si>
  <si>
    <t>BAKIYE</t>
  </si>
  <si>
    <t>BIRIM_FIYAT</t>
  </si>
  <si>
    <t>TUTAR</t>
  </si>
  <si>
    <t>M-C-6000-1-097-107</t>
  </si>
  <si>
    <t>800X500 ALYA.(RC-V).Ø22DUZ.CEL.BYZ.RAL9016(15)</t>
  </si>
  <si>
    <t>M-C-6043-1-102-009</t>
  </si>
  <si>
    <t>1118X480 ATLASØ23DUZ.BAZ.CEL.KR.(22)AKS:450MM</t>
  </si>
  <si>
    <t>M-C-6000-1-102-076</t>
  </si>
  <si>
    <t>1200X500 ALYA.(RC-V).Ø22DUZ.CEL.KR.(22)</t>
  </si>
  <si>
    <t>M-C-6004-1-101-007</t>
  </si>
  <si>
    <t>800X500 LARA.BAZ.CEL.ANT.RAL7016.(8)60.MM.BRK</t>
  </si>
  <si>
    <t>M-P-0224-1-002-011</t>
  </si>
  <si>
    <t>1500X500 EVERSLEY(TR)PSLMZ.CEL.AY.YZY.(22)(B)</t>
  </si>
  <si>
    <t>M-C-6000-1-102-075</t>
  </si>
  <si>
    <t>800X500 ALYA.(RC-V).Ø22DUZ.CEL.KR.(15)</t>
  </si>
  <si>
    <t>M-X-7001-0-110-001</t>
  </si>
  <si>
    <t>TEMPO-GN.1/2".IC.DISLI.KOSE.VANA.KR.</t>
  </si>
  <si>
    <t>M-C-6005-1-102-001</t>
  </si>
  <si>
    <t>800X500 LARA AD(RC-H).CEL.KR(8)</t>
  </si>
  <si>
    <t>M-C-6005-1-102-002</t>
  </si>
  <si>
    <t>1200X500 LARA AD(RC-H).CEL.KR(11)</t>
  </si>
  <si>
    <t>M-C-6000-1-097-014</t>
  </si>
  <si>
    <t>1118X600 ALYAØ22DUZ.BAZ.CEL.BYZ.RAL9016(21)</t>
  </si>
  <si>
    <t>M-C-6004-1-102-007</t>
  </si>
  <si>
    <t>800X500 LARA.BAZ.CEL.KR.(8)60.MM.BRK</t>
  </si>
  <si>
    <t>M-X-7026-0-110-001</t>
  </si>
  <si>
    <t>ONIX-MM.1/2".DIS.DISLI.KOSE.VANA.KR.</t>
  </si>
  <si>
    <t>M-P-0009-1-094-008</t>
  </si>
  <si>
    <t>1760X500 ASOS.(ACV).PSLMZ.CEL.NIGHT.BLACK(10)(B)</t>
  </si>
  <si>
    <t>M-A-3020-1-093-013</t>
  </si>
  <si>
    <t>1800X555 LILAC.(APL).MAT.ANTR.RAL7016.(AK.NBL=SL2164).30G.PE(7)ALT.KRST.BGL.(B)(CFT)</t>
  </si>
  <si>
    <t>M-X-7024-0-110-001</t>
  </si>
  <si>
    <t>AZUR-MM.1/2".DIS.DISLI.KOSE.VANA.KR.</t>
  </si>
  <si>
    <t>M-A-3021-1-077-406</t>
  </si>
  <si>
    <t>1200X475 ARNIKA(KELES).MAT.BYZ.RAL9010.30G.EE(4)KMPKT.SOL.BAG.+CEKIRDEK</t>
  </si>
  <si>
    <t>M-C-6000-1-097-006</t>
  </si>
  <si>
    <t>688X600 ALYAØ22DUZ.BAZ.CEL.BYZ.RAL9016(14)</t>
  </si>
  <si>
    <t>M-X-8098-0-000-002</t>
  </si>
  <si>
    <t>M-P-0105-2-001-007</t>
  </si>
  <si>
    <t>1200X500 BLUEBELL(DVC)PSLMZ.FRC.YZ.60mmBRK.(18)(B)RD230V300W50HzCLI.32.AYR.KBL.GZ.ON/OF.FR.YZ+RZT(R)</t>
  </si>
  <si>
    <t>M-X-7001-0-108-001</t>
  </si>
  <si>
    <t>TEMPO-GN.1/2".IC.DISLI.KOSE.VANA.BYZ.</t>
  </si>
  <si>
    <t>M-P-0205-1-002-004</t>
  </si>
  <si>
    <t>1700X500 BLUES.(SRP).PSLMZ.CEL.AY.YZY.CTSZ.(28)</t>
  </si>
  <si>
    <t>M-C-6005-1-097-001</t>
  </si>
  <si>
    <t>800X500 LARA AD(RC-H).CEL.BYZ.RAL9016(8)</t>
  </si>
  <si>
    <t>M-X-7082-0-110-010</t>
  </si>
  <si>
    <t>MIDAS.(HG).HQ230V300W50HzCLI.AYR.ON/OF.KBL.GIZ.KR.HEC.1.1_v8.0</t>
  </si>
  <si>
    <t>M-X-7082-0-129-005</t>
  </si>
  <si>
    <t>MIDAS.(HG).HQ230V300W50HzCLI.AYR.ON/OF.KBL.GIZ.BLCKMATT.HEC.1.1_v8.0</t>
  </si>
  <si>
    <t>M-X-7082-0-129-004</t>
  </si>
  <si>
    <t>MIDAS.(NG).HQ230V300W50HzCLI.AYR.ON/OF.KBL.GIZ.BLCKMATT.HEC.1.1_v8.0</t>
  </si>
  <si>
    <t>M-P-0009-1-002-022</t>
  </si>
  <si>
    <t>1380X500 ASOS(ACV)PSLMZ.CEL.AY.YZY.CTSZ.(8)(B)</t>
  </si>
  <si>
    <t>M-A-3021-1-077-404</t>
  </si>
  <si>
    <t>900X715 ARNIKA(KELES).MAT.BYZ.RAL9010.30G.EE(6)KMPKT.SOL.BAG.+CEKIRDEK</t>
  </si>
  <si>
    <t>M-X-7080-0-108-017</t>
  </si>
  <si>
    <t>MIDAS.RC.HQ230V300W50HzCLI.AYR.ON/OF.FIS.BYZ.+BYZ.KBL.HEC.1.1_v8.0</t>
  </si>
  <si>
    <t>M-P-0205-1-001-004</t>
  </si>
  <si>
    <t>1700X500 BLUES.(SRP).PSLMZ.CEL.FRC.YZY.CTSZ.(28)</t>
  </si>
  <si>
    <t>M-A-3020-1-096-008</t>
  </si>
  <si>
    <t>600X795 LILAC.(APL).NOIR.SBL.2200.(AK.NBL=YW360F).10G.PE(10)ALT.KRST.BGL.(B)(CFT)</t>
  </si>
  <si>
    <t>M-X-7080-0-110-029</t>
  </si>
  <si>
    <t>MIDAS.HQ230V300W50HzCLI.AYR.ON/OF.FIS.KR.+GRI.KBL.HEC.1.1_v8.0</t>
  </si>
  <si>
    <t>M-M-8010-0-002-037</t>
  </si>
  <si>
    <t>450X910X840 (SF)BK.PRT.RFL.MED.ARABA.P.C.AY.YZY.PLS.KRM.+TKRSZ</t>
  </si>
  <si>
    <t>M-C-6005-1-097-002</t>
  </si>
  <si>
    <t>1200X500 LARA AD(RC-H).CEL.BYZ.RAL9016(11)</t>
  </si>
  <si>
    <t>M-X-7026-0-000-002</t>
  </si>
  <si>
    <t>ONIX-MM.1/2".DIS.DISLI.KOSE.VANA.HAM.YZY.</t>
  </si>
  <si>
    <t>M-P-0235-2-217-002</t>
  </si>
  <si>
    <t>1200X500 FANTASY.(DVC).PSLMZCEL.PVD.BRSHD.G.MTL.(10)RD230V300W50HzCLI.32.KBL.GIZ.ONOF.BRSH.G.+RZT(R)</t>
  </si>
  <si>
    <t>M-P-0235-1-217-004</t>
  </si>
  <si>
    <t>1200X500 FANTASY.(DVC).PSLMZCEL.PVD.BRSHD.G.MTL.(10)ONIX.Ø15MM.BAKIR.BORU.KSE.VN.PVD.G.MTL.(2)</t>
  </si>
  <si>
    <t>M-A-3020-1-075-010</t>
  </si>
  <si>
    <t>1800X315 LILAC.(APL).SATEN.BYZ.RAL9016.75G(AK.NBL=FA5624).EE(4)ALT.KRST.BGL.(B)(CFT)</t>
  </si>
  <si>
    <t>M-A-3021-1-077-403</t>
  </si>
  <si>
    <t>900X595 ARNIKA(KELES).MAT.BYZ.RAL9010.30G.EE(5)KMPKT.SOL.BAG.+CEKIRDEK</t>
  </si>
  <si>
    <t>M-A-3021-1-077-394</t>
  </si>
  <si>
    <t>900X595 ARNIKA(KELES).MAT.BYZ.RAL9010.30G.EE(5)KMPKT.SAG.BAG.+CEKIRDEK</t>
  </si>
  <si>
    <t>M-P-0050-1-002-013</t>
  </si>
  <si>
    <t>1152X494 BIANCA(JE)PSLMZ.CEL.AY.YZY.(5)</t>
  </si>
  <si>
    <t>M-A-3021-1-077-409</t>
  </si>
  <si>
    <t>1200X955 ARNIKA(KELES).MAT.BYZ.RAL9010.30G.EE(8)KMPKT.SOL.BAG.+CEKIRDEK</t>
  </si>
  <si>
    <t>M-A-3021-1-077-400</t>
  </si>
  <si>
    <t>1200X955 ARNIKA(KELES).MAT.BYZ.RAL9010.30G.EE(8)KMPKT.SAG.BAG.+CEKIRDEK</t>
  </si>
  <si>
    <t>M-P-0235-1-217-003</t>
  </si>
  <si>
    <t>1000X500 FANTASY.(DVC).PSLMZCEL.PVD.BRSHD.G.MTL.(8)ONIX.Ø15MM.BAKIR.BORU.KSE.VN.PVD.G.MTL.(2)</t>
  </si>
  <si>
    <t>M-X-7204-0-110-001</t>
  </si>
  <si>
    <t>DF.1/2"KSE.TERMOST.VANA.GOVDESI.KR (013G4237)(R043)</t>
  </si>
  <si>
    <t>M-A-3021-1-077-397</t>
  </si>
  <si>
    <t>1200X475 ARNIKA(KELES).MAT.BYZ.RAL9010.30G.EE(4)KMPKT.SAG.BAG.+CEKIRDEK</t>
  </si>
  <si>
    <t>M-P-0235-2-217-001</t>
  </si>
  <si>
    <t>1000X500 FANTASY.(DVC).PSLMZCEL.PVD.BRSHD.G.MTL.(8)RD230V250W50HzCLI.32.KBL.GIZ.ONOF.BRSH.G.+RZT(R)</t>
  </si>
  <si>
    <t>M-P-0060-1-002-006</t>
  </si>
  <si>
    <t>1000X500 LARISSA(JE)PSLMZ.CEL.AY.YZY.(6)</t>
  </si>
  <si>
    <t>M-A-3020-1-096-001</t>
  </si>
  <si>
    <t>1800X315 LILAC.(APL).NOIR.SBL.2200.(AK.NBL=YW360F).10G.PE(4)ALT.KRST.BGL.(B)(CFT)</t>
  </si>
  <si>
    <t>M-X-7160-0-000-002</t>
  </si>
  <si>
    <t>1/2" OYNAR 16 X 2 PEX BAGLANTI RAKORU NIKEL DIS DISLI O-RINGLI</t>
  </si>
  <si>
    <t>M-C-6000-1-097-108</t>
  </si>
  <si>
    <t>1200X500 ALYA.(RC-V).Ø22DUZ.CEL.BYZ.RAL9016(22)</t>
  </si>
  <si>
    <t>M-P-0060-1-002-009</t>
  </si>
  <si>
    <t>1400X500 LARISSA(JE)PSLMZ.CEL.AY.YZY.(8)</t>
  </si>
  <si>
    <t>M-C-6000-2-097-020</t>
  </si>
  <si>
    <t>1200X500 ALYA(RC-V)Ø22DUZ.CEL.BYZ.RAL9016(22)HQ230V500W50HzCLI.ON/OF.FS.BYZ.YZY.BYZ.KBL.HEC.1.1_v8.0</t>
  </si>
  <si>
    <t>M-P-0235-2-051-002</t>
  </si>
  <si>
    <t>1200X500 FANTASY.(DVC).PSLMZCEL.PVD.BRSHD.GOLD.(10)RD230V300W50HzCLI.32.KBL.GIZ.ONOF.BRS.GLD.+RZT(R)</t>
  </si>
  <si>
    <t>M-A-3021-1-077-395</t>
  </si>
  <si>
    <t>900X715 ARNIKA(KELES).MAT.BYZ.RAL9010.30G.EE(6)KMPKT.SAG.BAG.+CEKIRDEK</t>
  </si>
  <si>
    <t>M-C-6043-1-102-008</t>
  </si>
  <si>
    <t>1118X430 ATLASØ23DUZ.BAZ.CEL.KR.(22)AKS:400MM</t>
  </si>
  <si>
    <t>M-C-6000-2-097-019</t>
  </si>
  <si>
    <t>800X500 ALYA(RC-V)Ø22DUZ.CEL.BYZ.RAL9016(15)HQ230V300W50HzCLI.AYR.ON/OF.FIS.BYZ+BYZ.KBL.HEC.1.1_v8.0</t>
  </si>
  <si>
    <t>M-X-7027-0-110-003</t>
  </si>
  <si>
    <t>Ø16 X 2 PEX.BORU.ADAPT.KR.(AZUR-ONIX-OPAL)</t>
  </si>
  <si>
    <t>M-C-6019-1-102-005</t>
  </si>
  <si>
    <t>900X500 DORLION AD.BAZ.CEL.KR.(12)AKS:50MM</t>
  </si>
  <si>
    <t>M-P-0009-1-002-021</t>
  </si>
  <si>
    <t>1000X500 ASOS(ACV)PSLMZ.CEL.AY.YZY.CTSZ.(6)(B)</t>
  </si>
  <si>
    <t>M-X-7080-0-108-019</t>
  </si>
  <si>
    <t>MIDAS.HQ230V500W50HzCLI.AYR.ON/OF.FIS.BYZ.+BYZ.KBL.HEC.1.1_v8.0</t>
  </si>
  <si>
    <t>M-A-3021-1-077-408</t>
  </si>
  <si>
    <t>1200X835 ARNIKA(KELES).MAT.BYZ.RAL9010.30G.EE(7)KMPKT.SOL.BAG.+CEKIRDEK</t>
  </si>
  <si>
    <t>M-P-0009-1-002-023</t>
  </si>
  <si>
    <t>1760X500 ASOS(ACV)PSLMZ.CEL.AY.YZY.CTSZ.(10)(B)</t>
  </si>
  <si>
    <t>M-X-7026-0-121-001</t>
  </si>
  <si>
    <t>ONIX-MM.1/2".DIS.DISLI.KOSE.VANA.SATEN</t>
  </si>
  <si>
    <t>M-A-3021-1-077-399</t>
  </si>
  <si>
    <t>1200X835 ARNIKA(KELES).MAT.BYZ.RAL9010.30G.EE(7)KMPKT.SAG.BAG.+CEKIRDEK</t>
  </si>
  <si>
    <t>M-M-8008-0-002-052</t>
  </si>
  <si>
    <t>450X750X840 (SF)SBT.RFL.ARABA.P.C.AY.YZY.PLS.KRM.+TKRSZ</t>
  </si>
  <si>
    <t>M-X-8097-0-000-002</t>
  </si>
  <si>
    <t>M-P-0224-1-002-008</t>
  </si>
  <si>
    <t>1200X500 EVERSLEY(TR)PSLMZ.CEL.AY.YZY.(18)(B)</t>
  </si>
  <si>
    <t>M-P-0020-2-001-011</t>
  </si>
  <si>
    <t>1200X600 TRUVA(TGG)PSLMZ.CEL.FRC.YZY.ON/OF.GIZ.BAG.SIM(14)120V200W.CLII.GRI.TTR.FISSZ.(60°C).(L)</t>
  </si>
  <si>
    <t>M-X-7080-0-110-037</t>
  </si>
  <si>
    <t>MIDAS.HQ230V500W50HzCLI.AYR.ON/OF.G-TYPE.FIS.13A.SIGORTA.KR.+BYZ.KBL.HEC.1.1_v8.0</t>
  </si>
  <si>
    <t>M-M-8008-0-002-053</t>
  </si>
  <si>
    <t>450X910X840 (SF)SBT.RFL.ARABA.P.C.AY.YZY.PLS.KRM.+TKRSZ</t>
  </si>
  <si>
    <t>M-X-7024-0-121-001</t>
  </si>
  <si>
    <t>AZUR-MM.1/2".DIS.DISLI.KOSE.VANA.SATEN</t>
  </si>
  <si>
    <t>M-P-0235-2-051-001</t>
  </si>
  <si>
    <t>1000X500 FANTASY.(DVC).PSLMZCEL.PVD.BRSHD.GOLD.(8)RD230V250W50HzCLI.32.KBL.GIZ.ONOF.BRS.GLD.+RZT(R)</t>
  </si>
  <si>
    <t>M-P-0105-1-002-052</t>
  </si>
  <si>
    <t>1200X500 BLUEBELL.(DVC).PSLMZ.CEL.AY.YZY.60mmBRK.(18)(B)</t>
  </si>
  <si>
    <t>M-A-3021-1-077-396</t>
  </si>
  <si>
    <t>1200X355 ARNIKA(KELES).MAT.BYZ.RAL9010.30G.EE(3)KMPKT.SAG.BAG.+CEKIRDEK</t>
  </si>
  <si>
    <t>M-A-3021-1-077-407</t>
  </si>
  <si>
    <t>1200X595 ARNIKA(KELES).MAT.BYZ.RAL9010.30G.EE(5)KMPKT.SOL.BAG.+CEKIRDEK</t>
  </si>
  <si>
    <t>M-M-8008-0-002-005</t>
  </si>
  <si>
    <t>450X450X840 (SF)SBT.RFL.ARABA.P.C.AY.YZY.PLS.KRM.+TKRSZ</t>
  </si>
  <si>
    <t>M-A-3021-1-077-405</t>
  </si>
  <si>
    <t>1200X355 ARNIKA(KELES).MAT.BYZ.RAL9010.30G.EE(3)KMPKT.SOL.BAG.+CEKIRDEK</t>
  </si>
  <si>
    <t>M-P-0103-1-002-010</t>
  </si>
  <si>
    <t>1200X480 OLGA.(ACV).PSLMZ.CEL.AY.YZY.(13)(B)</t>
  </si>
  <si>
    <t>M-P-0224-1-002-009</t>
  </si>
  <si>
    <t>1200X600 EVERSLEY(TR)PSLMZ.CEL.AY.YZY.(18)(B)</t>
  </si>
  <si>
    <t>M-P-0105-2-002-010</t>
  </si>
  <si>
    <t>1200X600 BLUEBELL(DVC)PSLMZ.AY.YZY.60mmBRK.(18)(B)RD230V300W50HzCLI.32.AYR.KBL.GZ.ON/OF.AY.YZ+RZT(R)</t>
  </si>
  <si>
    <t>M-P-0105-2-001-008</t>
  </si>
  <si>
    <t>1200X600 BLUEBELL(DVC)PSLMZ.FRC.YZ.60mmBRK.(18)(B)RD230V300W50HzCLI.32.AYR.KBL.GZ.ON/OF.FR.YZ+RZT(R)</t>
  </si>
  <si>
    <t>M-A-3021-1-077-401</t>
  </si>
  <si>
    <t>1200X1075 ARNIKA(KELES).MAT.BYZ.RAL9010.30G.EE(9)KMPKT.SAG.BAG.+CEKIRDEK</t>
  </si>
  <si>
    <t>M-A-3022-1-081-026</t>
  </si>
  <si>
    <t>600X635 AMBER.(HM-TR).(REKOR).SATEN.GUMUS.GRI.RAL9006.(AK.NBL=EW6024).EE(8)(S)(TEK)</t>
  </si>
  <si>
    <t>M-C-6004-2-101-003</t>
  </si>
  <si>
    <t>800X500 LARA(TGG).CEL.ANT.RAL7016.60.MM.BRK(8)RD120V200W60HzCLII.32.ON/OF.FIS.ANTR.RAL7016(R)</t>
  </si>
  <si>
    <t>M-A-3022-1-093-146</t>
  </si>
  <si>
    <t>1800X635 AMBER.(HM-TR)(CIZGILI).MAT.ANTR.RAL7016.30G(8)ALT.KRST.BGL.(S)(TEK)</t>
  </si>
  <si>
    <t>M-C-6018-1-102-007</t>
  </si>
  <si>
    <t>900X500 DORLION.BAZ.CEL.KR.(12)</t>
  </si>
  <si>
    <t>M-A-3022-1-093-107</t>
  </si>
  <si>
    <t>600X635 AMBER.(HM-TR)(CIZGILI).MAT.ANTR.RAL7016.30G(8)ALT.KRST.BGL.(S)(TEK)</t>
  </si>
  <si>
    <t>M-A-3022-1-093-165</t>
  </si>
  <si>
    <t>600X1435 AMBER.(HM-TR)(CIZGILI).MAT.ANTR.RAL7016.30G(18)ALT.KRST.BGL.(S)(TEK)</t>
  </si>
  <si>
    <t>M-A-3020-1-093-090</t>
  </si>
  <si>
    <t>600X1435 LILAC.(HM-TR).MAT.ANTR.RAL7016.(AK.NBL=SL2164).30G.PE(18)ALT.KRST.BGL.(S)(TEK)</t>
  </si>
  <si>
    <t>M-C-0180-1-191-002</t>
  </si>
  <si>
    <t>1200X500 OLIVIN.ONPANEL.CLK.BYZ.RAL9010+DREAM.SYH.RAL9005.HVL.ASK</t>
  </si>
  <si>
    <t>M-A-3022-1-093-145</t>
  </si>
  <si>
    <t>1800X555 AMBER.(HM-TR)(CIZGILI).MAT.ANTR.RAL7016.30G(7)ALT.KRST.BGL.(S)(TEK)</t>
  </si>
  <si>
    <t>M-A-3022-1-093-130</t>
  </si>
  <si>
    <t>600X475 AMBER.(HM-TR)(CIZGILI).MAT.ANTR.RAL7016.30G(6)ALT.KRST.BGL.(S)(TEK)</t>
  </si>
  <si>
    <t>M-A-3022-1-093-135</t>
  </si>
  <si>
    <t>600X1355 AMBER.(HM-TR)(CIZGILI).MAT.ANTR.RAL7016.30G(17)ALT.KRST.BGL.(S)(TEK)</t>
  </si>
  <si>
    <t>M-A-3020-1-093-066</t>
  </si>
  <si>
    <t>600X1355 LILAC.(HM-TR).MAT.ANTR.RAL7016.(AK.NBL=SL2164).30G.PE(17)ALT.KRST.BGL.(S)(TEK)</t>
  </si>
  <si>
    <t>M-P-0218-1-086-004</t>
  </si>
  <si>
    <t>500X100 ROUND Ø32.TEK.TRF.BAG.PSLMZ.CEL.MAT.SYH.RAL9005.10G.PE(1)(B)+RZT(Ø42X2MM)</t>
  </si>
  <si>
    <t>M-A-3020-1-075-068</t>
  </si>
  <si>
    <t>1800X635 LILAC.(HM-TR).SATEN.BYZ.RAL9016.75G(AK.NBL=FA5624).EE(8)ALT.KRST.BGL.(S)(TEK)</t>
  </si>
  <si>
    <t>M-P-0069-1-002-016</t>
  </si>
  <si>
    <t>1200X500 TRENDY(ACV)PSLMZ.CEL.AY.YZY.(7)</t>
  </si>
  <si>
    <t>M-P-0009-1-094-006</t>
  </si>
  <si>
    <t>1000X500 ASOS.(ACV).PSLMZ.CEL.NIGHT.BLACK(6)(B)</t>
  </si>
  <si>
    <t>M-A-3022-1-093-106</t>
  </si>
  <si>
    <t>600X1275 AMBER.(HM-TR)(CIZGILI).MAT.ANTR.RAL7016.30G(16)ALT.KRST.BGL.(S)(TEK)</t>
  </si>
  <si>
    <t>M-A-3020-1-093-065</t>
  </si>
  <si>
    <t>600X1275 LILAC.(HM-TR).MAT.ANTR.RAL7016.(AK.NBL=SL2164).30G.PE(16)ALT.KRST.BGL.(S)(TEK)</t>
  </si>
  <si>
    <t>M-A-3022-1-075-101</t>
  </si>
  <si>
    <t>1800X635 AMBER.(HM-TR)(CIZGILI).SATEN.BYZ.RAL9016.75G.(8)ALT.KRST.BGL.(S)(TEK)</t>
  </si>
  <si>
    <t>M-A-3020-1-075-081</t>
  </si>
  <si>
    <t>600X1435 LILAC.(HM-TR).SATEN.BYZ.RAL9016.75G(AK.NBL=FA5624).EE(18)ALT.KRST.BGL.(S)(TEK)</t>
  </si>
  <si>
    <t>M-A-3022-1-081-027</t>
  </si>
  <si>
    <t>600X795 AMBER.(HM-TR).(REKOR).SATEN.GUMUS.GRI.RAL9006.(AK.NBL=EW6024).EE(10)(S)(TEK)</t>
  </si>
  <si>
    <t>M-X-7161-0-110-003</t>
  </si>
  <si>
    <t>HAVLUPAN GECMELI PLASTIK ROZETLI KILIF 27 X 63 X 55 MM KROM  (R041)</t>
  </si>
  <si>
    <t>M-A-3022-1-093-103</t>
  </si>
  <si>
    <t>600X1195 AMBER.(HM-TR)(CIZGILI).MAT.ANTR.RAL7016.30G(15)ALT.KRST.BGL.(S)(TEK)</t>
  </si>
  <si>
    <t>M-A-3021-1-077-398</t>
  </si>
  <si>
    <t>1200X595 ARNIKA(KELES).MAT.BYZ.RAL9010.30G.EE(5)KMPKT.SAG.BAG.+CEKIRDEK</t>
  </si>
  <si>
    <t>M-P-0033-1-001-006</t>
  </si>
  <si>
    <t>1500X500 VOLGA(SPH)PSLMZ.CEL.FRC.YZY.CTSZ.(24)</t>
  </si>
  <si>
    <t>M-A-3022-1-081-062</t>
  </si>
  <si>
    <t>600X475 AMBER.(HM-TR)(CIZGILI).SATEN.GUMUS.GRI.RAL9006.80G(6)ALT.KRST.BGL.(S)(TEK)</t>
  </si>
  <si>
    <t>M-A-3020-1-075-057</t>
  </si>
  <si>
    <t>600X1355 LILAC.(HM-TR).SATEN.BYZ.RAL9016.75G(AK.NBL=FA5624).EE(17)ALT.KRST.BGL.(S)(TEK)</t>
  </si>
  <si>
    <t>M-C-6000-1-097-116</t>
  </si>
  <si>
    <t>1200X500 ALYA.(RC-V).Ø22DUZ.CEL.BYZ.RAL9016(22)HDRNK</t>
  </si>
  <si>
    <t>M-A-3022-1-093-047</t>
  </si>
  <si>
    <t>600X1115 AMBER.(HM-TR)(CIZGILI).MAT.ANTR.RAL7016.30G(14)ALT.KRST.BGL.(S)(TEK)</t>
  </si>
  <si>
    <t>M-A-3020-1-093-063</t>
  </si>
  <si>
    <t>600X1115 LILAC.(HM-TR).MAT.ANTR.RAL7016.(AK.NBL=SL2164).30G.PE(14)ALT.KRST.BGL.(S)(TEK)</t>
  </si>
  <si>
    <t>M-X-7213-0-000-001</t>
  </si>
  <si>
    <t>KOMPAKT CEKIRDEKLI-DF.H VENTIL 3/4" DUZ NIKEL+1/2-3/4 ADAPTOR+SARI CEKIRDEK KAPAK (DF:013G4742)</t>
  </si>
  <si>
    <t>M-A-3020-1-075-056</t>
  </si>
  <si>
    <t>600X1275 LILAC.(HM-TR).SATEN.BYZ.RAL9016.75G(AK.NBL=FA5624).EE(16)ALT.KRST.BGL.(S)(TEK)</t>
  </si>
  <si>
    <t>M-A-3022-1-093-046</t>
  </si>
  <si>
    <t>600X1035 AMBER.(HM-TR)(CIZGILI).MAT.ANTR.RAL7016.30G(13)ALT.KRST.BGL.(S)(TEK)</t>
  </si>
  <si>
    <t>M-P-0105-1-001-026</t>
  </si>
  <si>
    <t>1200X500 BLUEBELL.(DVC).PSLMZ.CEL.FRC.YZY.60mmBRK.(18)(B)</t>
  </si>
  <si>
    <t>M-A-3020-1-093-062</t>
  </si>
  <si>
    <t>600X1035 LILAC.(HM-TR).MAT.ANTR.RAL7016.(AK.NBL=SL2164).30G.PE(13)ALT.KRST.BGL.(S)(TEK)</t>
  </si>
  <si>
    <t>M-A-3020-1-075-055</t>
  </si>
  <si>
    <t>600X1195 LILAC.(HM-TR).SATEN.BYZ.RAL9016.75G(AK.NBL=FA5624).EE(15)ALT.KRST.BGL.(S)(TEK)</t>
  </si>
  <si>
    <t>M-X-7202-0-111-001</t>
  </si>
  <si>
    <t>30 X 30 X 85 MM PLASTIK KARE DUVAR MONTAJ BRAKET KITI SIYAH RAL9005</t>
  </si>
  <si>
    <t>M-P-0150-2-002-008</t>
  </si>
  <si>
    <t>1514X600 SAFRAN.PSLMZ.CEL.AY.YZY.(24)HT230V500W50HzCLIFASTONODATMS.FIS.GRI(L)</t>
  </si>
  <si>
    <t>M-A-3020-1-093-073</t>
  </si>
  <si>
    <t>1500X475 LILAC.(HM-TR).MAT.ANTR.RAL7016.(AK.NBL=SL2164).30G.PE(6)ALT.KRST.BGL.(S)(TEK)</t>
  </si>
  <si>
    <t>M-A-3022-1-075-092</t>
  </si>
  <si>
    <t>600X1355 AMBER.(HM-TR)(CIZGILI).SATEN.BYZ.RAL9016.75G.(17)ALT.KRST.BGL.(S)(TEK)</t>
  </si>
  <si>
    <t>M-A-3022-1-093-132</t>
  </si>
  <si>
    <t>600X795 AMBER.(HM-TR)(CIZGILI).MAT.ANTR.RAL7016.30G(10)ALT.KRST.BGL.(S)(TEK)</t>
  </si>
  <si>
    <t>M-X-8095-0-000-002</t>
  </si>
  <si>
    <t>Ø 16 KAUCUK YON TAPASI TAKMA APARATI (PLASTIK RIGID BORU PP)</t>
  </si>
  <si>
    <t>M-X-7134-0-000-001</t>
  </si>
  <si>
    <t>DF.TERMOSTATIK SENSOR BEYAZ (013G5016)(R002)</t>
  </si>
  <si>
    <t>M-A-3022-1-093-303</t>
  </si>
  <si>
    <t>400X1595 AMBER.(HM-TR)(CIZGILI).MAT.ANTR.RAL7016.30G(20)ALT.KRST.BGL.(S)(TEK)</t>
  </si>
  <si>
    <t>M-X-7135-0-000-002</t>
  </si>
  <si>
    <t>DF.1/2"KSE.TERMOST.VANA.GOVDESI NIKEL (013G00003)(R045)</t>
  </si>
  <si>
    <t>M-P-0050-1-206-001</t>
  </si>
  <si>
    <t>876X494 BIANCAPSLMZ.CEL.SEPIA(4)(B)</t>
  </si>
  <si>
    <t>M-P-0050-1-002-026</t>
  </si>
  <si>
    <t>1152X494 BIANCA.PSLMZ.CEL.AY.YZY(5)ALT.AKS:447MM</t>
  </si>
  <si>
    <t>M-A-3022-1-093-061</t>
  </si>
  <si>
    <t>1800X475 AMBER.(HM-TR)(CIZGILI).MAT.ANTR.RAL7016.30G(6)ALT.KRST.BGL.(S)(TEK)</t>
  </si>
  <si>
    <t>M-A-3020-1-075-054</t>
  </si>
  <si>
    <t>600X1115 LILAC.(HM-TR).SATEN.BYZ.RAL9016.75G(AK.NBL=FA5624).EE(14)ALT.KRST.BGL.(S)(TEK)</t>
  </si>
  <si>
    <t>M-A-3022-1-075-091</t>
  </si>
  <si>
    <t>600X1275 AMBER.(HM-TR)(CIZGILI).SATEN.BYZ.RAL9016.75G.(16)ALT.KRST.BGL.(S)(TEK)</t>
  </si>
  <si>
    <t>M-A-3020-1-093-061</t>
  </si>
  <si>
    <t>600X955 LILAC.(HM-TR).MAT.ANTR.RAL7016.(AK.NBL=SL2164).30G.PE(12)ALT.KRST.BGL.(S)(TEK)</t>
  </si>
  <si>
    <t>M-A-3022-1-093-309</t>
  </si>
  <si>
    <t>1500X1115 AMBER.(HM-TR)(CIZGILI).MAT.ANTR.RAL7016.30G(14)KMPKT.SOL.BAG.PKT-1 KROM</t>
  </si>
  <si>
    <t>M-A-3020-1-093-064</t>
  </si>
  <si>
    <t>600X1195 LILAC.(HM-TR).MAT.ANTR.RAL7016.(AK.NBL=SL2164).30G.PE(15)ALT.KRST.BGL.(S)(TEK)</t>
  </si>
  <si>
    <t>M-C-6000-2-102-021</t>
  </si>
  <si>
    <t>800X500 ALYA(RC-V)Ø22DUZ.CEL.KR.(15)HQ230V300W50HzCLI.AYR.ON/OF.FIS.KR.GRI.KBL.HEC.1.1_v8.0</t>
  </si>
  <si>
    <t>M-A-3020-1-093-078</t>
  </si>
  <si>
    <t>1800X635 LILAC.(HM-TR).MAT.ANTR.RAL7016.(AK.NBL=SL2164).30G.PE(8)ALT.KRST.BGL.(S)(TEK)</t>
  </si>
  <si>
    <t>M-P-0045-1-023-002</t>
  </si>
  <si>
    <t>1220X500 DAPHNE.PSLMZ.CEL.FRC.YZY.+CAM.YZY.SYH.(18)</t>
  </si>
  <si>
    <t>M-P-0150-2-002-007</t>
  </si>
  <si>
    <t>1514X500 SAFRAN.PSLMZ.CEL.AY.YZY.(24)HT230V500W50HzCLIFASTONODATMS.FIS.GRI(L)</t>
  </si>
  <si>
    <t>M-A-3029-1-093-005</t>
  </si>
  <si>
    <t>1515X500 BELL.(HM-TR).MAT.ANTR.RAL7016.(AK.NBL=SL2164).30G.PE(15)(S)</t>
  </si>
  <si>
    <t>M-X-7134-0-110-001</t>
  </si>
  <si>
    <t>DF.TERMOSTATIK SENSOR KROM (013G6170) (R002)</t>
  </si>
  <si>
    <t>M-X-7202-0-108-001</t>
  </si>
  <si>
    <t>30 X 30 X 85 MM PLASTIK KARE DUVAR MONTAJ BRAKET KITI BEYAZ RAL9016</t>
  </si>
  <si>
    <t>M-A-3020-1-093-060</t>
  </si>
  <si>
    <t>600X875 LILAC.(HM-TR).MAT.ANTR.RAL7016.(AK.NBL=SL2164).30G.PE(11)ALT.KRST.BGL.(S)(TEK)</t>
  </si>
  <si>
    <t>M-A-3020-1-093-072</t>
  </si>
  <si>
    <t>1500X395 LILAC.(HM-TR).MAT.ANTR.RAL7016.(AK.NBL=SL2164).30G.PE(5)ALT.KRST.BGL.(S)(TEK)</t>
  </si>
  <si>
    <t>M-A-3022-1-093-139</t>
  </si>
  <si>
    <t>1200X795 AMBER.(HM-TR)(CIZGILI).MAT.ANTR.RAL7016.30G(10)ALT.KRST.BGL.(S)(TEK)</t>
  </si>
  <si>
    <t>M-A-3020-1-093-070</t>
  </si>
  <si>
    <t>1200X795 LILAC.(HM-TR).MAT.ANTR.RAL7016.(AK.NBL=SL2164).30G.PE(10)ALT.KRST.BGL.(S)(TEK)</t>
  </si>
  <si>
    <t>M-A-3022-1-093-142</t>
  </si>
  <si>
    <t>1500X475 AMBER.(HM-TR)(CIZGILI).MAT.ANTR.RAL7016.30G(6)ALT.KRST.BGL.(S)(TEK)</t>
  </si>
  <si>
    <t>M-A-3020-1-093-077</t>
  </si>
  <si>
    <t>1800X555 LILAC.(HM-TR).MAT.ANTR.RAL7016.(AK.NBL=SL2164).30G.PE(7)ALT.KRST.BGL.(S)(TEK)</t>
  </si>
  <si>
    <t>M-A-3022-1-075-098</t>
  </si>
  <si>
    <t>1500X475 AMBER.(HM-TR)(CIZGILI).SATEN.BYZ.RAL9016.75G.(6)ALT.KRST.BGL.(S)(TEK)</t>
  </si>
  <si>
    <t>M-A-3020-1-075-052</t>
  </si>
  <si>
    <t>600X955 LILAC.(HM-TR).SATEN.BYZ.RAL9016.75G(AK.NBL=FA5624).EE(12)ALT.KRST.BGL.(S)(TEK)</t>
  </si>
  <si>
    <t>M-A-3020-1-093-059</t>
  </si>
  <si>
    <t>600X795 LILAC.(HM-TR).MAT.ANTR.RAL7016.(AK.NBL=SL2164).30G.PE(10)ALT.KRST.BGL.(S)(TEK)</t>
  </si>
  <si>
    <t>M-P-0030-1-001-004</t>
  </si>
  <si>
    <t>1190X600 RADO(SPH)PSLMZ.CEL.FRC.YZY.CTSZ.(18)</t>
  </si>
  <si>
    <t>M-A-3022-1-093-143</t>
  </si>
  <si>
    <t>1800X315 AMBER.(HM-TR)(CIZGILI).MAT.ANTR.RAL7016.30G(4)ALT.KRST.BGL.(S)(TEK)</t>
  </si>
  <si>
    <t>M-X-7001-0-108-004</t>
  </si>
  <si>
    <t>TEMPO.KOSE.VANA.BEYAZ.DUVARDAN/YERDEN VANA PKT.</t>
  </si>
  <si>
    <t>M-A-3020-1-075-066</t>
  </si>
  <si>
    <t>1800X475 LILAC.(HM-TR).SATEN.BYZ.RAL9016.75G(AK.NBL=FA5624).EE(6)ALT.KRST.BGL.(S)(TEK)</t>
  </si>
  <si>
    <t>M-A-3022-1-081-070</t>
  </si>
  <si>
    <t>600X1115 AMBER.(HM-TR)(CIZGILI).SATEN.GUMUS.GRI.RAL9006.80G(14)ALT.KRST.BGL.(S)(TEK)</t>
  </si>
  <si>
    <t>M-P-0050-1-204-002</t>
  </si>
  <si>
    <t>876X494 BIANCAPSLMZ.CEL.PVD.BRSHED.COPPER(4)(B)</t>
  </si>
  <si>
    <t>M-A-3022-1-075-100</t>
  </si>
  <si>
    <t>1800X475 AMBER.(HM-TR)(CIZGILI).SATEN.BYZ.RAL9016.75G.(6)ALT.KRST.BGL.(S)(TEK)</t>
  </si>
  <si>
    <t>M-A-3020-1-075-051</t>
  </si>
  <si>
    <t>600X875 LILAC.(HM-TR).SATEN.BYZ.RAL9016.75G(AK.NBL=FA5624).EE(11)ALT.KRST.BGL.(S)(TEK)</t>
  </si>
  <si>
    <t>M-A-3022-1-081-079</t>
  </si>
  <si>
    <t>1500X475 AMBER.(HM-TR)(CIZGILI).SATEN.GUMUS.GRI.RAL9006.80G(6)ALT.KRST.BGL.(S)(TEK)</t>
  </si>
  <si>
    <t>M-A-3022-1-081-081</t>
  </si>
  <si>
    <t>1800X395 AMBER.(HM-TR)(CIZGILI).SATEN.GUMUS.GRI.RAL9006.80G(5)ALT.KRST.BGL.(S)(TEK)</t>
  </si>
  <si>
    <t>M-X-7161-0-110-002</t>
  </si>
  <si>
    <t>TEKLI PLASTIK ROZETLI KILIF 19 X 75 X 160 MM KROM (R016)</t>
  </si>
  <si>
    <t>M-X-7080-0-110-036</t>
  </si>
  <si>
    <t>MIDAS.HQ230V300W50HzCLI.AYR.ON/OF.G-TYPE.FIS.13A.SIGORTA.KR.+BYZ.KBL.HEC.1.1_v8.0</t>
  </si>
  <si>
    <t>M-A-3020-1-093-058</t>
  </si>
  <si>
    <t>600X715 LILAC.(HM-TR).MAT.ANTR.RAL7016.(AK.NBL=SL2164).30G.PE(9)ALT.KRST.BGL.(S)(TEK)</t>
  </si>
  <si>
    <t>M-P-0015-1-019-012</t>
  </si>
  <si>
    <t>1200X500 GEMINIPSLMZ.CEL.FRC.+IROKOYZY.(15)40mmAhsap</t>
  </si>
  <si>
    <t>M-P-0218-1-001-004</t>
  </si>
  <si>
    <t>500X100 ROUND Ø32.TEK.TRF.BAG.PSLMZ.CEL.FRC.YZY.(1)(B)+RZT(Ø42X2MM)</t>
  </si>
  <si>
    <t>M-A-3020-1-093-076</t>
  </si>
  <si>
    <t>1800X475 LILAC.(HM-TR).MAT.ANTR.RAL7016.(AK.NBL=SL2164).30G.PE(6)ALT.KRST.BGL.(S)(TEK)</t>
  </si>
  <si>
    <t>M-A-3022-1-093-315</t>
  </si>
  <si>
    <t>500X1995 AMBER.(HM-TR)(CIZGILI).MAT.ANTR.RAL7016.30G(25)KMPKT.SOL.BAG.PKT-1 KROM</t>
  </si>
  <si>
    <t>M-P-0235-1-001-003</t>
  </si>
  <si>
    <t>1200X500 FANTASY.(DVC).PSLMZ.CEL.FRC.YZY.(10)(B)</t>
  </si>
  <si>
    <t>M-P-0009-2-001-008</t>
  </si>
  <si>
    <t>1000X400 ASOSPSLMZ.CEL.FRC.YZY.CTSZ.(6)FR230V200W50HzCLI-STD.FIS.GRI(L)</t>
  </si>
  <si>
    <t>M-A-3020-1-075-050</t>
  </si>
  <si>
    <t>600X795 LILAC.(HM-TR).SATEN.BYZ.RAL9016.75G(AK.NBL=FA5624).EE(10)ALT.KRST.BGL.(S)(TEK)</t>
  </si>
  <si>
    <t>M-X-7027-0-121-002</t>
  </si>
  <si>
    <t>Ø16 X 2 PEX.BORU.ADAPT.SATEN(AZUR-ONIX-OPAL)</t>
  </si>
  <si>
    <t>M-A-3022-1-093-140</t>
  </si>
  <si>
    <t>1500X315 AMBER.(HM-TR)(CIZGILI).MAT.ANTR.RAL7016.30G(4)ALT.KRST.BGL.(S)(TEK)</t>
  </si>
  <si>
    <t>M-P-0050-1-055-001</t>
  </si>
  <si>
    <t>600X494 BIANCAPSLMZ.CEL.PVD.POLSHD.COPPER(3)(B)</t>
  </si>
  <si>
    <t>M-P-0050-1-204-001</t>
  </si>
  <si>
    <t>600X494 BIANCAPSLMZ.CEL.PVD.BRSHED.COPPER(3)(B)</t>
  </si>
  <si>
    <t>M-P-0050-1-206-002</t>
  </si>
  <si>
    <t>600X494 BIANCAPSLMZ.CEL.SEPIA(3)(B)</t>
  </si>
  <si>
    <t>M-A-3020-1-075-067</t>
  </si>
  <si>
    <t>1800X555 LILAC.(HM-TR).SATEN.BYZ.RAL9016.75G(AK.NBL=FA5624).EE(7)ALT.KRST.BGL.(S)(TEK)</t>
  </si>
  <si>
    <t>M-A-3020-1-093-071</t>
  </si>
  <si>
    <t>1500X315 LILAC.(HM-TR).MAT.ANTR.RAL7016.(AK.NBL=SL2164).30G.PE(4)ALT.KRST.BGL.(S)(TEK)</t>
  </si>
  <si>
    <t>M-A-3020-1-075-064</t>
  </si>
  <si>
    <t>1500X475 LILAC.(HM-TR).SATEN.BYZ.RAL9016.75G(AK.NBL=FA5624).EE(6)ALT.KRST.BGL.(S)(TEK)</t>
  </si>
  <si>
    <t>M-A-3022-1-093-137</t>
  </si>
  <si>
    <t>900X795 AMBER.(HM-TR)(CIZGILI).MAT.ANTR.RAL7016.30G(10)ALT.KRST.BGL.(S)(TEK)</t>
  </si>
  <si>
    <t>M-A-3022-1-075-095</t>
  </si>
  <si>
    <t>1200X795 AMBER.(HM-TR)(CIZGILI).SATEN.BYZ.RAL9016.75G.(10)ALT.KRST.BGL.(S)(TEK)</t>
  </si>
  <si>
    <t>M-A-3022-1-075-089</t>
  </si>
  <si>
    <t>600X1115 AMBER.(HM-TR)(CIZGILI).SATEN.BYZ.RAL9016.75G.(14)ALT.KRST.BGL.(S)(TEK)</t>
  </si>
  <si>
    <t>M-A-3020-1-093-068</t>
  </si>
  <si>
    <t>900X795 LILAC.(HM-TR).MAT.ANTR.RAL7016.(AK.NBL=SL2164).30G.PE(10)ALT.KRST.BGL.(S)(TEK)</t>
  </si>
  <si>
    <t>M-P-0150-1-002-005</t>
  </si>
  <si>
    <t>1514X500 SAFRAN.PSLMZ.CEL.AY.YZY.(24)</t>
  </si>
  <si>
    <t>M-A-3020-1-093-057</t>
  </si>
  <si>
    <t>600X635 LILAC.(HM-TR).MAT.ANTR.RAL7016.(AK.NBL=SL2164).30G.PE(8)ALT.KRST.BGL.(S)(TEK)</t>
  </si>
  <si>
    <t>M-X-7026-0-175-001</t>
  </si>
  <si>
    <t>ONIX-MM.1/2".DIS.DISLI.KOSE.VANA.PVD.BRSHED.BRASS</t>
  </si>
  <si>
    <t>M-A-3022-1-081-099</t>
  </si>
  <si>
    <t>600X1995 AMBER.(HM-TR)(CIZGILI).SATEN.GUMUS.GRI.RAL9006.80G(25)ALT.KRST.BGL.(S)(TEK)</t>
  </si>
  <si>
    <t>M-A-3022-1-075-040</t>
  </si>
  <si>
    <t>1800X315 AMBER.(HM-TR)(CIZGILI).SATEN.BYZ.RAL9016.75G.(4)ALT.KRST.BGL.(S)(TEK)</t>
  </si>
  <si>
    <t>M-A-3022-1-081-078</t>
  </si>
  <si>
    <t>1500X395 AMBER.(HM-TR)(CIZGILI).SATEN.GUMUS.GRI.RAL9006.80G(5)ALT.KRST.BGL.(S)(TEK)</t>
  </si>
  <si>
    <t>M-X-7026-0-094-001</t>
  </si>
  <si>
    <t>ONIX-MM.1/2".DIS.DISLI.KOSE.VANA.NIGHT.BLACK(AK.NBL=SW306G)</t>
  </si>
  <si>
    <t>M-P-0168-1-019-001</t>
  </si>
  <si>
    <t>1200X500 GEMINI-X.PSLMZ.FIRCA+IROKOYZY.(15)40mmAhsap</t>
  </si>
  <si>
    <t>M-A-3020-1-075-049</t>
  </si>
  <si>
    <t>600X715 LILAC.(HM-TR).SATEN.BYZ.RAL9016.75G(AK.NBL=FA5624).EE(9)ALT.KRST.BGL.(S)(TEK)</t>
  </si>
  <si>
    <t>M-X-7161-0-108-002</t>
  </si>
  <si>
    <t>TEKLI PLASTIK ROZETLI KILIF 19 X 75 X 160 MM BEYAZ (R016)</t>
  </si>
  <si>
    <t>M-P-0031-2-094-004</t>
  </si>
  <si>
    <t>1190X500 VISTA.PSLMZ.CEL.NGHT.BLACK.CTSZ(R)(18)HQ230V300W50HzCLI.KARE.AYR.ON/OF.FIS.KR.+GRI.KBL.(R)</t>
  </si>
  <si>
    <t>M-A-3022-1-093-123</t>
  </si>
  <si>
    <t>300X1195 AMBER.(HM-TR)(CIZGILI).MAT.ANTR.RAL7016.30G(15)ALT.KRST.BGL.(S)(TEK)</t>
  </si>
  <si>
    <t>M-P-0105-1-173-003</t>
  </si>
  <si>
    <t>1500X500 BLUEBELL.PSLMZ.CEL.PVD.BRSHED.BRONZE(21)(B)</t>
  </si>
  <si>
    <t>M-P-0069-1-055-003</t>
  </si>
  <si>
    <t>1500X500 TRENDY.PSLMZ.CEL.PVD.POLSHD.COPPER.YZY.(9)(B)</t>
  </si>
  <si>
    <t>M-A-3020-1-075-005</t>
  </si>
  <si>
    <t>600X635 LILAC.(APL).SATEN.BYZ.RAL9016.75G(AK.NBL=FA5624).EE(8)ALT.KRST.BGL.(B)(CFT)</t>
  </si>
  <si>
    <t>M-P-0042-1-001-006</t>
  </si>
  <si>
    <t>2000X390 RAMSEYPSLMZ.CEL.FRC.YZY.(9)(B)</t>
  </si>
  <si>
    <t>M-X-7001-0-110-002</t>
  </si>
  <si>
    <t>TEMPO-GN.16X2.PEX.DIS.DISLI.KSE.VANA.KR.</t>
  </si>
  <si>
    <t>M-A-3022-1-081-067</t>
  </si>
  <si>
    <t>600X875 AMBER.(HM-TR)(CIZGILI).SATEN.GUMUS.GRI.RAL9006.80G(11)ALT.KRST.BGL.(S)(TEK)</t>
  </si>
  <si>
    <t>M-A-3022-1-081-098</t>
  </si>
  <si>
    <t>600X1835 AMBER.(HM-TR)(CIZGILI).SATEN.GUMUS.GRI.RAL9006.80G(23)ALT.KRST.BGL.(S)(TEK)</t>
  </si>
  <si>
    <t>M-A-3022-1-093-144</t>
  </si>
  <si>
    <t>1800X395 AMBER.(HM-TR)(CIZGILI).MAT.ANTR.RAL7016.30G(5)ALT.KRST.BGL.(S)(TEK)</t>
  </si>
  <si>
    <t>M-X-7024-0-110-002</t>
  </si>
  <si>
    <t>AZUR.KOSE.VANA.KROM.DUVARDAN/YERDEN VANA PKT.</t>
  </si>
  <si>
    <t>M-A-3022-1-093-131</t>
  </si>
  <si>
    <t>600X555 AMBER.(HM-TR)(CIZGILI).MAT.ANTR.RAL7016.30G(7)ALT.KRST.BGL.(S)(TEK)</t>
  </si>
  <si>
    <t>M-P-0009-1-052-002</t>
  </si>
  <si>
    <t>1380X500 ASOS.PSLMZ.CEL.PVD.POLSHD.BRASS.CTSZ.(8)(B)</t>
  </si>
  <si>
    <t>M-A-3020-1-093-056</t>
  </si>
  <si>
    <t>600X555 LILAC.(HM-TR).MAT.ANTR.RAL7016.(AK.NBL=SL2164).30G.PE(7)ALT.KRST.BGL.(S)(TEK)</t>
  </si>
  <si>
    <t>M-X-7026-0-121-003</t>
  </si>
  <si>
    <t>ONIX.KOSE.VANA.SATEN.DUVARDAN VANA PKT.</t>
  </si>
  <si>
    <t>M-A-3020-1-075-062</t>
  </si>
  <si>
    <t>1500X315 LILAC.(HM-TR).SATEN.BYZ.RAL9016.75G(AK.NBL=FA5624).EE(4)ALT.KRST.BGL.(S)(TEK)</t>
  </si>
  <si>
    <t>M-A-3022-1-081-064</t>
  </si>
  <si>
    <t>600X635 AMBER.(HM-TR)(CIZGILI).SATEN.GUMUS.GRI.RAL9006.80G(8)ALT.KRST.BGL.(S)(TEK)</t>
  </si>
  <si>
    <t>M-A-3020-1-075-048</t>
  </si>
  <si>
    <t>600X635 LILAC.(HM-TR).SATEN.BYZ.RAL9016.75G(AK.NBL=FA5624).EE(8)ALT.KRST.BGL.(S)(TEK)</t>
  </si>
  <si>
    <t>M-P-0050-1-055-002</t>
  </si>
  <si>
    <t>876X494 BIANCAPSLMZ.CEL.PVD.POLSHD.COPPER(4)(B)</t>
  </si>
  <si>
    <t>M-P-0050-1-174-002</t>
  </si>
  <si>
    <t>876X494 BIANCAPSLMZ.CEL.PVD.POLSHD.BRASS(4)(B)</t>
  </si>
  <si>
    <t>M-A-3022-1-075-029</t>
  </si>
  <si>
    <t>600X955 AMBER.(HM-TR)(CIZGILI).SATEN.BYZ.RAL9016.75G.(12)(S)(TEK)</t>
  </si>
  <si>
    <t>M-P-0085-1-172-001</t>
  </si>
  <si>
    <t>836X572 MALIBU.PSLMZ.CEL.PVD.POLSHD.BRONZE(6)(B)</t>
  </si>
  <si>
    <t>M-A-3022-1-081-097</t>
  </si>
  <si>
    <t>600X1675 AMBER.(HM-TR)(CIZGILI).SATEN.GUMUS.GRI.RAL9006.80G(21)ALT.KRST.BGL.(S)(TEK)</t>
  </si>
  <si>
    <t>M-A-3022-1-075-096</t>
  </si>
  <si>
    <t>1500X315 AMBER.(HM-TR)(CIZGILI).SATEN.BYZ.RAL9016.75G.(4)ALT.KRST.BGL.(S)(TEK)</t>
  </si>
  <si>
    <t>M-A-3022-1-075-097</t>
  </si>
  <si>
    <t>1500X395 AMBER.(HM-TR)(CIZGILI).SATEN.BYZ.RAL9016.75G.(5)ALT.KRST.BGL.(S)(TEK)</t>
  </si>
  <si>
    <t>M-A-3022-1-093-049</t>
  </si>
  <si>
    <t>300X1435 AMBER.(HM-TR)(CIZGILI).MAT.ANTR.RAL7016.30G(18)ALT.KRST.BGL.(S)(TEK)</t>
  </si>
  <si>
    <t>M-A-3020-1-075-059</t>
  </si>
  <si>
    <t>900X795 LILAC.(HM-TR).SATEN.BYZ.RAL9016.75G(AK.NBL=FA5624).EE(10)ALT.KRST.BGL.(S)(TEK)</t>
  </si>
  <si>
    <t>M-P-0109-1-156-001</t>
  </si>
  <si>
    <t>1200X500 OLIVIN.RAINBOW.PSLMZ.CEL.+ON.PNL.CEL.FLY.GYDRME.(2)FLAT.HVL.ASK.KR</t>
  </si>
  <si>
    <t>M-P-0039-1-001-026</t>
  </si>
  <si>
    <t>2000X590 NORTEPSLMZ.CEL.FRC.YZY.(15)</t>
  </si>
  <si>
    <t>M-P-0151-2-002-003</t>
  </si>
  <si>
    <t>1200X500 BLOOM.PSLMZ.CEL.AY.YZY.SOL(11)HQ230V300W50HzCLI.AYR.ON/OF.FIS.KR.HEC.1.1_v8.0(L)</t>
  </si>
  <si>
    <t>M-P-0068-1-178-001</t>
  </si>
  <si>
    <t>1380X500 TERRA.PSLMZ.CEL.PVD.POLSHD.BLACK.CHROME(8)(B)</t>
  </si>
  <si>
    <t>M-P-0227-1-094-001</t>
  </si>
  <si>
    <t>953X500 PATARA.PSLMZ.CEL.NIGHT.BLACK(AK.NBL=SW306G)(9)(B)</t>
  </si>
  <si>
    <t>M-A-3022-1-075-093</t>
  </si>
  <si>
    <t>900X795 AMBER.(HM-TR)(CIZGILI).SATEN.BYZ.RAL9016.75G.(10)ALT.KRST.BGL.(S)(TEK)</t>
  </si>
  <si>
    <t>M-P-0042-1-001-007</t>
  </si>
  <si>
    <t>2000X310 RAMSEYPSLMZ.CEL.FRC.YZY.(7)(B)</t>
  </si>
  <si>
    <t>M-A-3022-1-081-076</t>
  </si>
  <si>
    <t>1200X795 AMBER.(HM-TR)(CIZGILI).SATEN.GUMUS.GRI.RAL9006.80G(10)ALT.KRST.BGL.(S)(TEK)</t>
  </si>
  <si>
    <t>M-P-0217-1-086-002</t>
  </si>
  <si>
    <t>632X100 ROUND Ø32.CFT.TRF.BAG.PSLMZ.CEL.MAT.SYH.RAL9005.10G.PE(1)(B)</t>
  </si>
  <si>
    <t>M-A-3022-1-093-312</t>
  </si>
  <si>
    <t>2000X955 AMBER.(HM-TR)(CIZGILI).MAT.ANTR.RAL7016.30G(12)KMPKT.SAG.BAG.PKT-1 KROM</t>
  </si>
  <si>
    <t>M-A-3020-1-093-055</t>
  </si>
  <si>
    <t>600X475 LILAC.(HM-TR).MAT.ANTR.RAL7016.(AK.NBL=SL2164).30G.PE(6)ALT.KRST.BGL.(S)(TEK)</t>
  </si>
  <si>
    <t>M-X-7026-0-204-002</t>
  </si>
  <si>
    <t>ONIX.KOSE.VANA.PVD.BRSHED.COPPER.DUVARDAN VANA PKT.</t>
  </si>
  <si>
    <t>M-P-0070-1-002-005</t>
  </si>
  <si>
    <t>1400X500 SIERRA.PSLMZ.CEL.AY.YZY.(8)(B)</t>
  </si>
  <si>
    <t>M-A-3020-1-075-047</t>
  </si>
  <si>
    <t>600X555 LILAC.(HM-TR).SATEN.BYZ.RAL9016.75G(AK.NBL=FA5624).EE(7)ALT.KRST.BGL.(S)(TEK)</t>
  </si>
  <si>
    <t>M-A-3020-1-075-022</t>
  </si>
  <si>
    <t>1800X395 LILAC.(HM-TR).SATEN.BYZ.RAL9016.75G(AK.NBL=FA5624).EE(5)ALT.KRST.BGL(S)(TEK)</t>
  </si>
  <si>
    <t>M-A-3022-1-075-083</t>
  </si>
  <si>
    <t>600X635 AMBER.(HM-TR)(CIZGILI).SATEN.BYZ.RAL9016.75G.(8)ALT.KRST.BGL.(S)(TEK)</t>
  </si>
  <si>
    <t>M-P-0042-1-001-024</t>
  </si>
  <si>
    <t>2000X510 RAMSEYPSLMZ.CEL.FRC.YZY.(12)(B)</t>
  </si>
  <si>
    <t>M-P-0042-1-001-010</t>
  </si>
  <si>
    <t>1500X390 RAMSEYPSLMZ.CEL.FRC.YZY.(9)(B)</t>
  </si>
  <si>
    <t>M-A-3022-1-075-018</t>
  </si>
  <si>
    <t>300X955 AMBER.(HM-TR)(DUZ).SATEN.BYZ.RAL9016.75G(AK.NBL=FA5624).EE(12)(S)(TEK)</t>
  </si>
  <si>
    <t>M-A-3022-1-081-051</t>
  </si>
  <si>
    <t>300X1195 AMBER.(HM-TR)(CIZGILI).SATEN.GUMUS.GRI.RAL9006.80G(15)ALT.KRST.BGL.(S)(TEK)</t>
  </si>
  <si>
    <t>M-A-3021-1-075-067</t>
  </si>
  <si>
    <t>1800X475 ARNIKA.BAZ.RAL9016.75G(4).ALT.KRST.BGL(B)</t>
  </si>
  <si>
    <t>M-A-3022-1-081-068</t>
  </si>
  <si>
    <t>600X955 AMBER.(HM-TR)(CIZGILI).SATEN.GUMUS.GRI.RAL9006.80G(12)ALT.KRST.BGL.(S)(TEK)</t>
  </si>
  <si>
    <t>M-X-7043-0-110-001</t>
  </si>
  <si>
    <t>M-A-3022-1-075-099</t>
  </si>
  <si>
    <t>1800X395 AMBER.(HM-TR)(CIZGILI).SATEN.BYZ.RAL9016.75G.(5)ALT.KRST.BGL.(S)(TEK)</t>
  </si>
  <si>
    <t>M-P-0070-1-001-005</t>
  </si>
  <si>
    <t>1400X500 SIERRA.PSLMZ.CEL.FRC.YZY.(8)(B)</t>
  </si>
  <si>
    <t>M-X-7026-0-110-003</t>
  </si>
  <si>
    <t>ONIX.KOSE.VANA.KROM.DUVARDAN/YERDEN VANA PKT.</t>
  </si>
  <si>
    <t>M-X-7024-0-121-003</t>
  </si>
  <si>
    <t>AZUR.KOSE.VANA.SATEN.DUVARDAN VANA PKT.</t>
  </si>
  <si>
    <t>M-P-0031-1-003-004</t>
  </si>
  <si>
    <t>1400X500 VISTA.PSLMZ.CEL.FRC.+AY.YZY.CITA(21)(B)</t>
  </si>
  <si>
    <t>M-X-8095-0-000-001</t>
  </si>
  <si>
    <t>KAUCUK YON TAPASI Ø19 MM</t>
  </si>
  <si>
    <t>M-A-3022-1-075-088</t>
  </si>
  <si>
    <t>600X1035 AMBER.(HM-TR)(CIZGILI).SATEN.BYZ.RAL9016.75G.(13)ALT.KRST.BGL.(S)(TEK)</t>
  </si>
  <si>
    <t>M-X-7027-0-000-001</t>
  </si>
  <si>
    <t>DF. Ø16 X 2 PEX.BORU.ADAPT.NIKEL (013G4176)</t>
  </si>
  <si>
    <t>M-A-3022-1-081-101</t>
  </si>
  <si>
    <t>1200X475 AMBER.(HM-TR)(CIZGILI).SATEN.GUMUS.GRI.RAL9006.80G(6)ALT.KRST.BGL.(S)(TEK)</t>
  </si>
  <si>
    <t>M-A-3020-1-075-061</t>
  </si>
  <si>
    <t>1200X795 LILAC.(HM-TR).SATEN.BYZ.RAL9016.75G(AK.NBL=FA5624).EE(10)ALT.KRST.BGL.(S)(TEK)</t>
  </si>
  <si>
    <t>M-A-3020-1-093-041</t>
  </si>
  <si>
    <t>300X1195 LILAC.(HM-TR).MAT.ANTR.RAL7016.(AK.NBL=SL2164).30G.PE(15)ALT.KRST.BGL.(S)(TEK)</t>
  </si>
  <si>
    <t>M-A-3022-1-081-003</t>
  </si>
  <si>
    <t>1800X475 AMBER.(APL).SATEN.GUMUS.GRI.RAL9006.(AK.NBL=EW6024).EE(6)ALT.KRST.BGL.(B)(CFT)</t>
  </si>
  <si>
    <t>M-A-3022-1-075-082</t>
  </si>
  <si>
    <t>600X555 AMBER.(HM-TR)(CIZGILI).SATEN.BYZ.RAL9016.75G.(7)ALT.KRST.BGL.(S)(TEK)</t>
  </si>
  <si>
    <t>M-P-0220-1-002-002</t>
  </si>
  <si>
    <t>632X100 SQUARE 40X20.CFT.TRF.BAG.PSLMZ.CEL.AY.YZY.(1)(B)</t>
  </si>
  <si>
    <t>M-A-3022-1-075-084</t>
  </si>
  <si>
    <t>600X715 AMBER.(HM-TR)(CIZGILI).SATEN.BYZ.RAL9016.75G.(9)ALT.KRST.BGL.(S)(TEK)</t>
  </si>
  <si>
    <t>M-A-3020-1-075-046</t>
  </si>
  <si>
    <t>600X475 LILAC.(HM-TR).SATEN.BYZ.RAL9016.75G(AK.NBL=FA5624).EE(6)ALT.KRST.BGL.(S)(TEK)</t>
  </si>
  <si>
    <t>M-X-7179-0-086-001</t>
  </si>
  <si>
    <t>ZENON&amp;ARNIKA DUVAR MONTAJ BRAKET KITI RAL9005 (ON BORU&gt;=4)</t>
  </si>
  <si>
    <t>M-A-3022-1-081-047</t>
  </si>
  <si>
    <t>1800X475 AMBER.(HM-TR)(CIZGILI).SATEN.GUMUS.GRI.RAL9006.80G(6)ALT.KRST.BGL.(S)(TEK)</t>
  </si>
  <si>
    <t>M-A-3022-1-093-045</t>
  </si>
  <si>
    <t>600X715 AMBER.(HM-TR)(CIZGILI).MAT.ANTR.RAL7016.30G(9)ALT.KRST.BGL.(S)(TEK)</t>
  </si>
  <si>
    <t>M-A-3011-1-074-004</t>
  </si>
  <si>
    <t>1000X500 BEGONIA-I.(HM-TR).MAT.BYZ.RAL9016.30G.PE(6)(S)</t>
  </si>
  <si>
    <t>M-A-3022-1-093-138</t>
  </si>
  <si>
    <t>1200X395 AMBER.(HM-TR)(CIZGILI).MAT.ANTR.RAL7016.30G(5)ALT.KRST.BGL.(S)(TEK)</t>
  </si>
  <si>
    <t>M-A-3020-1-093-069</t>
  </si>
  <si>
    <t>1200X395 LILAC.(HM-TR).MAT.ANTR.RAL7016.(AK.NBL=SL2164).30G.PE(5)ALT.KRST.BGL.(S)(TEK)</t>
  </si>
  <si>
    <t>M-X-7108-0-109-002</t>
  </si>
  <si>
    <t>HT230V500W50HzCLION/OFFIS.GRI</t>
  </si>
  <si>
    <t>M-P-0042-1-001-001</t>
  </si>
  <si>
    <t>1500X310 RAMSEYPSLMZ.CEL.FRC.YZY.(7)(B)</t>
  </si>
  <si>
    <t>M-A-3020-1-075-033</t>
  </si>
  <si>
    <t>300X1435 LILAC.(HM-TR).SATEN.BYZ.RAL9016.75G(AK.NBL=FA5624).EE(18)ALT.KRST.BGL.(S)(TEK)</t>
  </si>
  <si>
    <t>M-P-0042-1-001-004</t>
  </si>
  <si>
    <t>1200X390 RAMSEYPSLMZ.CEL.FRC.YZY.(9)(B)</t>
  </si>
  <si>
    <t>M-P-0068-1-001-001</t>
  </si>
  <si>
    <t>1000X500 TERRAPSLMZ.CEL.FRC.YZY.(6)(B)</t>
  </si>
  <si>
    <t>M-P-0007-1-003-007</t>
  </si>
  <si>
    <t>1180X500 ADONIS.PSLMZ.CEL.FRC.+AY.YZY.CITA(15)</t>
  </si>
  <si>
    <t>M-P-0020-1-001-002</t>
  </si>
  <si>
    <t>1200X500 TRUVA(SPH)PSLMZ.CEL.FRC.YZY.(15)</t>
  </si>
  <si>
    <t>M-A-3020-1-075-004</t>
  </si>
  <si>
    <t>600X475 LILAC.(APL).SATEN.BYZ.RAL9016.75G(AK.NBL=FA5624).EE(6)ALT.KRST.BGL.(B)(CFT)</t>
  </si>
  <si>
    <t>M-X-7026-0-206-002</t>
  </si>
  <si>
    <t>ONIX.KOSE.VANA.SEPIA.DUVARDAN VANA PKT.</t>
  </si>
  <si>
    <t>M-A-3000-1-077-012</t>
  </si>
  <si>
    <t>1825X595 SAKURA.(HM-TR).MAT.BYZ.RAL9010.30G.EE(5)KMPKT.SOL.BAG.PKT-3.1(S)</t>
  </si>
  <si>
    <t>M-A-3022-1-081-046</t>
  </si>
  <si>
    <t>600X1195 AMBER.(HM-TR)(CIZGILI).SATEN.GUMUS.GRI.RAL9006.80G(15)ALT.KRST.BGL(S)(TEK)</t>
  </si>
  <si>
    <t>M-P-0042-1-001-022</t>
  </si>
  <si>
    <t>1500X510 RAMSEYPSLMZ.CEL.FRC.YZY.(12)(B)</t>
  </si>
  <si>
    <t>M-A-3022-1-075-020</t>
  </si>
  <si>
    <t>600X475 AMBER.(HM-TR)(CIZGILI).SATEN.BYZ.RAL9016.75G.(6)(S)(TEK)</t>
  </si>
  <si>
    <t>M-P-0227-1-206-001</t>
  </si>
  <si>
    <t>953X500 PATARA.PSLMZ.CEL.SEPIA(9)(B)</t>
  </si>
  <si>
    <t>M-A-3022-1-081-074</t>
  </si>
  <si>
    <t>900X795 AMBER.(HM-TR)(CIZGILI).SATEN.GUMUS.GRI.RAL9006.80G(10)ALT.KRST.BGL.(S)(TEK)</t>
  </si>
  <si>
    <t>M-P-0227-1-149-001</t>
  </si>
  <si>
    <t>953X500 PATARA.PSLMZ.CEL.CLEOPATRA.(9)(B)</t>
  </si>
  <si>
    <t>M-A-3022-1-075-086</t>
  </si>
  <si>
    <t>600X875 AMBER.(HM-TR)(CIZGILI).SATEN.BYZ.RAL9016.75G.(11)ALT.KRST.BGL.(S)(TEK)</t>
  </si>
  <si>
    <t>M-X-7080-0-TMR-001</t>
  </si>
  <si>
    <t>MIDAS.HQ230V500W50HzCLI.KARE.AYR.ON/OF.FIS.BYZ.+BYZ.KBL.HEC.1.R</t>
  </si>
  <si>
    <t>M-A-3022-1-075-081</t>
  </si>
  <si>
    <t>600X475 AMBER.(HM-TR)(CIZGILI).SATEN.BYZ.RAL9016.75G.(6)ALT.KRST.BGL.(S)(TEK)</t>
  </si>
  <si>
    <t>M-X-7202-0-113-001</t>
  </si>
  <si>
    <t>30 X 30 X 85 MM PLASTIK KARE DUVAR MONTAJ BRAKET KITI ANTRASIT RAL7016</t>
  </si>
  <si>
    <t>M-P-0169-1-001-002</t>
  </si>
  <si>
    <t>860X450 SPIN.PSLMZ.CEL.FRC.YZY.(3)</t>
  </si>
  <si>
    <t>M-P-0085-1-002-001</t>
  </si>
  <si>
    <t>836X572 MALIBU.PSLMZ.CEL.AY.YZY(6)</t>
  </si>
  <si>
    <t>M-P-0060-1-002-002</t>
  </si>
  <si>
    <t>1200X500 LARISSA.PSLMZ.CEL.AY.YZY.(7)(B)</t>
  </si>
  <si>
    <t>M-A-3022-1-093-122</t>
  </si>
  <si>
    <t>300X955 AMBER.(HM-TR)(CIZGILI).MAT.ANTR.RAL7016.30G(12)ALT.KRST.BGL.(S)(TEK)</t>
  </si>
  <si>
    <t>M-P-0150-1-002-006</t>
  </si>
  <si>
    <t>1514X600 SAFRAN.PSLMZ.CEL.AY.YZY.(24)</t>
  </si>
  <si>
    <t>M-A-3020-1-093-040</t>
  </si>
  <si>
    <t>300X955 LILAC.(HM-TR).MAT.ANTR.RAL7016.(AK.NBL=SL2164).30G.PE(12)ALT.KRST.BGL.(S)(TEK)</t>
  </si>
  <si>
    <t>M-A-3021-1-086-003</t>
  </si>
  <si>
    <t>500X835 ARNIKA.(HM-TR).MAT.SYH.RAL9005.10G.PE(7)(S)</t>
  </si>
  <si>
    <t>M-A-3022-1-075-085</t>
  </si>
  <si>
    <t>600X795 AMBER.(HM-TR)(CIZGILI).SATEN.BYZ.RAL9016.75G.(10)ALT.KRST.BGL.(S)(TEK)</t>
  </si>
  <si>
    <t>M-P-0018-1-001-020</t>
  </si>
  <si>
    <t>1000X500 STORMPSLMZ.CEL.FRC.YZY.CTSZ.(12)</t>
  </si>
  <si>
    <t>M-A-3022-1-093-177</t>
  </si>
  <si>
    <t>750X1595 AMBER.(HM-TR)(CIZGILI).MAT.ANTR.RAL7016.30G(20)</t>
  </si>
  <si>
    <t>M-P-0151-2-002-004</t>
  </si>
  <si>
    <t>1500X500 BLOOM.PSLMZ.CEL.AY.YZY.SOL(14)HT230V500W50HzCLIFASTONODATMS.FIS.GRI(L)</t>
  </si>
  <si>
    <t>M-P-0224-1-002-019</t>
  </si>
  <si>
    <t>1200X600 EVERSLEY.(TR).BAZ.PSLMZ.CEL.60 MM.KRT.AGZ.BRK.AY.YZY.(18)(B)</t>
  </si>
  <si>
    <t>M-A-3022-1-081-263</t>
  </si>
  <si>
    <t>1800X795 AMBER.(HM-TR)(CIZGILI).SATEN.GUMUS.GRI.RAL9006.80G(10)ALT.KRST.BGL.(S)(TEK)</t>
  </si>
  <si>
    <t>M-X-7026-0-173-002</t>
  </si>
  <si>
    <t>ONIX.KOSE.VANA.PVD.BRSHED.BRONZE.DUVARDAN VANA PKT.</t>
  </si>
  <si>
    <t>M-P-0238-1-094-001</t>
  </si>
  <si>
    <t>750X500 TROYA PSLMZ.CEL.NIGHT.BLACK.(10)(B)</t>
  </si>
  <si>
    <t>M-A-3020-1-075-060</t>
  </si>
  <si>
    <t>1200X395 LILAC.(HM-TR).SATEN.BYZ.RAL9016.75G(AK.NBL=FA5624).EE(5)ALT.KRST.BGL.(S)(TEK)</t>
  </si>
  <si>
    <t>M-P-0060-1-094-002</t>
  </si>
  <si>
    <t>1200X500 LARISSA.PSLMZ.CEL.NIGHT.BLACK(7)(B)</t>
  </si>
  <si>
    <t>M-A-3022-1-081-069</t>
  </si>
  <si>
    <t>600X1035 AMBER.(HM-TR)(CIZGILI).SATEN.GUMUS.GRI.RAL9006.80G(13)ALT.KRST.BGL.(S)(TEK)</t>
  </si>
  <si>
    <t>M-A-3022-1-093-133</t>
  </si>
  <si>
    <t>600X875 AMBER.(HM-TR)(CIZGILI).MAT.ANTR.RAL7016.30G(11)ALT.KRST.BGL.(S)(TEK)</t>
  </si>
  <si>
    <t>M-A-3022-1-075-094</t>
  </si>
  <si>
    <t>1200X395 AMBER.(HM-TR)(CIZGILI).SATEN.BYZ.RAL9016.75G.(5)ALT.KRST.BGL.(S)(TEK)</t>
  </si>
  <si>
    <t>M-P-0042-1-001-021</t>
  </si>
  <si>
    <t>1200X510 RAMSEYPSLMZ.CEL.FRC.YZY.(12)(B)</t>
  </si>
  <si>
    <t>M-P-0109-1-086-002</t>
  </si>
  <si>
    <t>1200X500 OLIVIN.PSLMZ.CEL.ONPANEL.CLK.SYH.RAL9005.10G.PE(2)FLAT.HVL.ASK.KR</t>
  </si>
  <si>
    <t>M-P-0015-1-020-001</t>
  </si>
  <si>
    <t>1200X500 GEMINIPSLMZ.CEL.AYNA+IROKOYZY.(15)40mmAhsap</t>
  </si>
  <si>
    <t>M-A-3020-1-093-067</t>
  </si>
  <si>
    <t>900X395 LILAC.(HM-TR).MAT.ANTR.RAL7016.(AK.NBL=SL2164).30G.PE(5)ALT.KRST.BGL.(S)(TEK)</t>
  </si>
  <si>
    <t>M-X-7108-0-109-006</t>
  </si>
  <si>
    <t>HT230V1000W50HzCLION/OFFIS.GRI</t>
  </si>
  <si>
    <t>M-X-7168-0-110-001</t>
  </si>
  <si>
    <t>CIFTLI OVAL PLASTIK KILIF 80 X 130 X 140 MM KROM (R021)</t>
  </si>
  <si>
    <t>M-C-6005-1-097-009</t>
  </si>
  <si>
    <t>1200X500 LARA AD.BAZ.CEL BEYAZ RAL 9016(11)</t>
  </si>
  <si>
    <t>M-P-0008-1-001-021</t>
  </si>
  <si>
    <t>1500X290 ARESPSLMZ.CEL.FRC.YZY.(5)</t>
  </si>
  <si>
    <t>M-P-0240-2-002-001</t>
  </si>
  <si>
    <t>600X100 BERGAMA Ø32.CFT.TRF.BAG.PSLMZ.CEL.AY.YZY.(1)(B)12VAC15W50HzCLII</t>
  </si>
  <si>
    <t>M-A-3000-1-077-014</t>
  </si>
  <si>
    <t>1825X475 SAKURA.(HM-TR).MAT.BYZ.RAL9010.30G.EE(4)KMPKT.SAG.BAG.PKT-3.1(S)</t>
  </si>
  <si>
    <t>M-A-3000-1-077-015</t>
  </si>
  <si>
    <t>1825X475 SAKURA.(HM-TR).MAT.BYZ.RAL9010.30G.EE(4)KMPKT.SOL.BAG.PKT-3.1(S)</t>
  </si>
  <si>
    <t>M-A-3022-1-093-316</t>
  </si>
  <si>
    <t>1500X715 AMBER.(HM-TR)(CIZGILI).MAT.ANTR.RAL7016.30G(9)KMPKT.SAG.BAG.PKT-1 KROM</t>
  </si>
  <si>
    <t>M-A-3021-1-077-167</t>
  </si>
  <si>
    <t>500X1195 ARNIKA.(HM-TR).MAT.BYZ.RAL9010.30G.EE(10)(S)</t>
  </si>
  <si>
    <t>M-X-7024-0-094-001</t>
  </si>
  <si>
    <t>AZUR-MM.1/2".DIS.DISLI.KOSE.VANA.NIGHT.BLACK</t>
  </si>
  <si>
    <t>M-X-8088-0-075-004</t>
  </si>
  <si>
    <t>DUVAR MONTAJ BRAKETI DKP SAC UST PARCA 163 X 50 MM RAL 9016 75G</t>
  </si>
  <si>
    <t>M-A-3020-1-093-074</t>
  </si>
  <si>
    <t>1800X315 LILAC.(HM-TR).MAT.ANTR.RAL7016.(AK.NBL=SL2164).30G.PE(4)ALT.KRST.BGL.(S)(TEK)</t>
  </si>
  <si>
    <t>M-P-0047-2-001-002</t>
  </si>
  <si>
    <t>750X450 DUO(STN)DUZ.PSLMZ.CEL.FRC.YZY.ON/OF.GIZ.BAG.SIM(9)FR230V200W50HzCLI.23-4</t>
  </si>
  <si>
    <t>M-P-0031-2-002-014</t>
  </si>
  <si>
    <t>1190X500 VISTA.PSLMZ.CEL.AY.YZY.CTSZ(L)(18)HQ230V300W50HzCLI.KARE.AYR.ON/OF.FIS.KR.+GRI.KBL.(L)</t>
  </si>
  <si>
    <t>M-P-0031-2-002-015</t>
  </si>
  <si>
    <t>1190X500 VISTA.PSLMZ.CEL.AY.YZY.CTSZ(R)(18)HQ230V300W50HzCLI.KARE.AYR.ON/OF.FIS.KR.+GRI.KBL.(R)</t>
  </si>
  <si>
    <t>M-P-0068-1-002-004</t>
  </si>
  <si>
    <t>1000X500 TERRAPSLMZ.CEL.AY.YZY.(6)(B)</t>
  </si>
  <si>
    <t>M-P-0031-1-002-002</t>
  </si>
  <si>
    <t>1190X500 VISTAPSLMZ.CEL.AY.YZY.CTSZ.(18)(B)</t>
  </si>
  <si>
    <t>M-A-3000-1-080-019</t>
  </si>
  <si>
    <t>600X1075 SAKURA.(HM-TR).GUMUS.GRI.RAL9006.30G.EE(9)KMPKT.SOL.BAG(S)</t>
  </si>
  <si>
    <t>M-P-0022-1-019-005</t>
  </si>
  <si>
    <t>900X500 HERAPSLMZ.CEL.FRC.+IROKO YZY.(8)40mmAhsap</t>
  </si>
  <si>
    <t>M-P-0169-1-012-001</t>
  </si>
  <si>
    <t>1200X450 SPINPSLMZ.CEL.KLKTR.FRC.YZY.+ON BORU AY.YZY(5)</t>
  </si>
  <si>
    <t>M-P-0169-1-002-001</t>
  </si>
  <si>
    <t>1200X450 SPIN.PSLMZ.CEL.AY.YZY.(5)(B)</t>
  </si>
  <si>
    <t>M-P-0006-1-001-006</t>
  </si>
  <si>
    <t>430X600 LARIS.PSLMZ.CEL.FRC.YZY.(8)(B)</t>
  </si>
  <si>
    <t>M-P-0006-1-208-001</t>
  </si>
  <si>
    <t>600X600 LARIS.PSLMZ.CEL.MILKY.WAY(11)(B)</t>
  </si>
  <si>
    <t>M-P-0167-1-002-001</t>
  </si>
  <si>
    <t>1200X500 FAME.PSLMZ.CEL.AY.YZY.(6)(B)</t>
  </si>
  <si>
    <t>M-P-0070-1-002-002</t>
  </si>
  <si>
    <t>1000X500 SIERRAPSLMZ.CEL.AY.YZY.(6)(B)</t>
  </si>
  <si>
    <t>M-P-0006-1-205-001</t>
  </si>
  <si>
    <t>600X600 LARIS.PSLMZ.CEL.RUSSET(11)(B)</t>
  </si>
  <si>
    <t>M-X-7218-0-108-005</t>
  </si>
  <si>
    <t>STD.230V300W.CLI.BYZ.TTR.E/F-TYPE.FIS.(70°C).BYZ.KPK</t>
  </si>
  <si>
    <t>M-P-0168-1-020-001</t>
  </si>
  <si>
    <t>1200X500 GEMINI-X.PSLMZ.CEL.AYNA+IROKOYZY.(15)40mmAhsap</t>
  </si>
  <si>
    <t>M-P-0006-1-207-001</t>
  </si>
  <si>
    <t>600X600 LARIS.PSLMZ.CEL.FROST(11)(B)</t>
  </si>
  <si>
    <t>M-A-3005-1-074-009</t>
  </si>
  <si>
    <t>600X895 MIMOSA.(HM-TR) ALM.RAD.MAT.BYZ.RAL9016(12)(S)(TEK)</t>
  </si>
  <si>
    <t>M-P-0031-1-003-002</t>
  </si>
  <si>
    <t>1190X500 VISTA.PSLMZ.CEL.FRC.+AY.YZY.CITA(18)(B)</t>
  </si>
  <si>
    <t>M-A-3022-1-081-052</t>
  </si>
  <si>
    <t>300X1435 AMBER.(HM-TR)(CIZGILI).SATEN.GUMUS.GRI.RAL9006.80G(18)ALT.KRST.BGL.(S)(TEK)</t>
  </si>
  <si>
    <t>M-A-3020-1-075-031</t>
  </si>
  <si>
    <t>300X955 LILAC.(HM-TR).SATEN.BYZ.RAL9016.75G(AK.NBL=FA5624).EE(12)ALT.KRST.BGL.(S)(TEK)</t>
  </si>
  <si>
    <t>M-A-3020-1-075-063</t>
  </si>
  <si>
    <t>1500X395 LILAC.(HM-TR).SATEN.BYZ.RAL9016.75G(AK.NBL=FA5624).EE(5)ALT.KRST.BGL.(S)(TEK)</t>
  </si>
  <si>
    <t>M-A-3020-1-075-058</t>
  </si>
  <si>
    <t>900X395 LILAC.(HM-TR).SATEN.BYZ.RAL9016.75G(AK.NBL=FA5624).EE(5)ALT.KRST.BGL.(S)(TEK)</t>
  </si>
  <si>
    <t>M-X-7024-0-149-001</t>
  </si>
  <si>
    <t>AZUR-MM.1/2".DIS.DISLI.KOSE.VANA.CLEOPATRA</t>
  </si>
  <si>
    <t>M-A-3022-1-081-066</t>
  </si>
  <si>
    <t>600X795 AMBER.(HM-TR)(CIZGILI).SATEN.GUMUS.GRI.RAL9006.80G(10)ALT.KRST.BGL.(S)(TEK)</t>
  </si>
  <si>
    <t>M-P-0009-1-002-002</t>
  </si>
  <si>
    <t>1380X500 ASOS.PSLMZ.CEL.AY.YZY.CTSZ.(8)</t>
  </si>
  <si>
    <t>M-P-0173-1-149-001</t>
  </si>
  <si>
    <t>1200X500 BLAZE.PSLMZ.CEL.CLEOPATRA(5)(B)</t>
  </si>
  <si>
    <t>M-P-0103-1-002-001</t>
  </si>
  <si>
    <t>1200X480 OLGA.(BS).PSLMZ.CEL.AY.YZY.(13)(B)</t>
  </si>
  <si>
    <t>M-P-0050-1-174-003</t>
  </si>
  <si>
    <t>600X494 BIANCAPSLMZ.CEL.PVD.POLSHD.BRASS(3)(B)</t>
  </si>
  <si>
    <t>M-P-0050-1-175-003</t>
  </si>
  <si>
    <t>600X494 BIANCAPSLMZ.CEL.PVD.BRSHED.BRASS(3)(B)</t>
  </si>
  <si>
    <t>M-P-0109-1-086-001</t>
  </si>
  <si>
    <t>1200X500 OLIVIN.PSLMZ.CEL.ONPANEL.CLK.SYH.RAL9005.10G.PE(2)</t>
  </si>
  <si>
    <t>M-A-3020-1-075-065</t>
  </si>
  <si>
    <t>1800X315 LILAC.(HM-TR).SATEN.BYZ.RAL9016.75G(AK.NBL=FA5624).EE(4)ALT.KRST.BGL.(S)(TEK)</t>
  </si>
  <si>
    <t>M-A-3022-1-075-037</t>
  </si>
  <si>
    <t>900X395 AMBER.(HM-TR)(CIZGILI).SATEN.BYZ.RAL9016.75G.(5)ALT.KRST.BGL.(S)(TEK)</t>
  </si>
  <si>
    <t>M-A-3022-1-081-004</t>
  </si>
  <si>
    <t>1800X555 AMBER.(APL).SATEN.GUMUS.GRI.RAL9006.(AK.NBL=EW6024).EE(7)ALT.KRST.BGL.(B)(CFT)</t>
  </si>
  <si>
    <t>M-A-3022-1-081-075</t>
  </si>
  <si>
    <t>1200X395 AMBER.(HM-TR)(CIZGILI).SATEN.GUMUS.GRI.RAL9006.80G(5)ALT.KRST.BGL.(S)(TEK)</t>
  </si>
  <si>
    <t>M-X-7080-0-TMR-008</t>
  </si>
  <si>
    <t>MIDAS.HQ230V300W50HzCLI.KARE.AYR.ON/OF.FIS.BYZ.+BYZ.KBL.HEC.1.R</t>
  </si>
  <si>
    <t>M-X-7030-0-128-001</t>
  </si>
  <si>
    <t>SCARLET.OT.1/2".KSE.VANA.SATEN+ AHSAP</t>
  </si>
  <si>
    <t>M-P-0173-1-212-002</t>
  </si>
  <si>
    <t>1200X500 BLAZE.PSLMZ.CEL.IPEK.PUTUR.SYH.RAL9005(5)(B)</t>
  </si>
  <si>
    <t>M-M-8009-0-002-019</t>
  </si>
  <si>
    <t>450X750X840 DZ.PORT.RFL.MED.ARABA P.Ç.AYNA YÜZ.ANT.ÇEL.ÇAT.TKR.</t>
  </si>
  <si>
    <t>M-A-3022-1-075-070</t>
  </si>
  <si>
    <t>300X1435 AMBER.(HM-TR)(CIZGILI).SATEN.BYZ.RAL9016.75G.(18)ALT.KRST.BGL.(S)(TEK)</t>
  </si>
  <si>
    <t>M-P-0009-1-175-001</t>
  </si>
  <si>
    <t>800X500 ASOSPSLMZ.CEL.PVD.BRSHED.BRASS.CTSZ.(R)(5)(B)</t>
  </si>
  <si>
    <t>M-X-7026-0-172-001</t>
  </si>
  <si>
    <t>ONIX-MM.1/2".DIS.DISLI.KOSE.VANA.PVD.POLSHD.BRONZE</t>
  </si>
  <si>
    <t>M-X-7026-0-055-001</t>
  </si>
  <si>
    <t>ONIX-MM.1/2".DIS.DISLI.KOSE.VANA.PVD.POLSHD.COPPER</t>
  </si>
  <si>
    <t>M-P-0238-1-094-002</t>
  </si>
  <si>
    <t>1000X500 TROYA PSLMZ.CEL.NIGHT.BLACK.(12)(B)</t>
  </si>
  <si>
    <t>M-X-7082-0-108-008</t>
  </si>
  <si>
    <t>MIDAS.HQ230V300W50HzCLI.AYR.ON/OF.KBL.GIZ.BYZ.HEC.1.1_v8.0</t>
  </si>
  <si>
    <t>M-P-0218-1-175-004</t>
  </si>
  <si>
    <t>500X100 ROUND Ø32.TEK.TRF.BAG.PSLMZ.CEL.BRSHED.BRASS(1)(B)+RZT(Ø42X2MM)</t>
  </si>
  <si>
    <t>M-A-3022-1-081-065</t>
  </si>
  <si>
    <t>600X715 AMBER.(HM-TR)(CIZGILI).SATEN.GUMUS.GRI.RAL9006.80G(9)ALT.KRST.BGL.(S)(TEK)</t>
  </si>
  <si>
    <t>M-A-3022-1-081-077</t>
  </si>
  <si>
    <t>1500X315 AMBER.(HM-TR)(CIZGILI).SATEN.GUMUS.GRI.RAL9006.80G(4)ALT.KRST.BGL.(S)(TEK)</t>
  </si>
  <si>
    <t>M-A-3021-1-075-035</t>
  </si>
  <si>
    <t>900X595 ARNIKA.(HM-TR).SATEN.BYZ.RAL9016.75G(AK.NBL=FA5624).EE(5)ALT.KRST.BGL.(S)</t>
  </si>
  <si>
    <t>M-P-0187-1-002-005</t>
  </si>
  <si>
    <t>2000X410 DELTA.(QH).PSLMZ.CEL.AY.YZY.(7)</t>
  </si>
  <si>
    <t>M-X-7032-0-002-022</t>
  </si>
  <si>
    <t>48X48X82 3.CENTIKLI.BORU.KAPA.Ø28.DLK.PSLMZ.CEL.AY.YZY.(82mmYUK.)(R042)</t>
  </si>
  <si>
    <t>M-A-3022-1-093-317</t>
  </si>
  <si>
    <t>1500X555 AMBER.(HM-TR)(CIZGILI).MAT.ANTR.RAL7016.30G(7)KMPKT.SAG.BAG.PKT-1 KROM</t>
  </si>
  <si>
    <t>M-A-3022-1-093-318</t>
  </si>
  <si>
    <t>1500X555 AMBER.(HM-TR)(CIZGILI).MAT.ANTR.RAL7016.30G(7)KMPKT.SOL.BAG.PKT-1 KROM</t>
  </si>
  <si>
    <t>M-A-3020-1-096-016</t>
  </si>
  <si>
    <t>300X1435 LILAC.(HM-TR).NOIR.SBL.2200.(AK.NBL=YW360F).10G.PE(18)(S)(TEK)</t>
  </si>
  <si>
    <t>M-A-3020-1-093-020</t>
  </si>
  <si>
    <t>300X1435 LILAC.(HM-TR).MAT.ANTR.RAL7016.(AK.NBL=SL2164).30G.PE(18)(S)(TEK)</t>
  </si>
  <si>
    <t>M-A-3020-1-081-080</t>
  </si>
  <si>
    <t>600X1435 LILAC.(HM-TR).SATEN.GUMUS.GRI.RAL9006.(AK.NBL=EW6024).EE(18)ALT.KRST.BGL.(S)(TEK)</t>
  </si>
  <si>
    <t>M-X-7024-0-055-002</t>
  </si>
  <si>
    <t>AZUR.KOSE.VANA.PVD.POLSHD.COPPER.DUVARDAN VANA PKT.</t>
  </si>
  <si>
    <t>M-X-7026-0-206-001</t>
  </si>
  <si>
    <t>ONIX-MM.1/2".DIS.DISLI.KOSE.VANA.SEPIA</t>
  </si>
  <si>
    <t>M-P-0042-1-001-009</t>
  </si>
  <si>
    <t>1200X310 RAMSEYPSLMZ.CEL.FRC.YZY.(7)(B)</t>
  </si>
  <si>
    <t>M-A-3022-1-081-035</t>
  </si>
  <si>
    <t>600X1435 AMBER.(HM-TR)(CIZGILI).SATEN.GUMUS.GRI.RAL9006.80G(18)(S)(TEK)</t>
  </si>
  <si>
    <t>M-A-3022-1-081-096</t>
  </si>
  <si>
    <t>600X1435 AMBER.(HM-TR)(CIZGILI).SATEN.GUMUS.GRI.RAL9006.80G(18)ALT.KRST.BGL.(S)(TEK)</t>
  </si>
  <si>
    <t>M-A-3020-1-075-032</t>
  </si>
  <si>
    <t>300X1195 LILAC.(HM-TR).SATEN.BYZ.RAL9016.75G(AK.NBL=FA5624).EE(15)ALT.KRST.BGL.(S)(TEK)</t>
  </si>
  <si>
    <t>M-A-3000-1-077-013</t>
  </si>
  <si>
    <t>1825X595 SAKURA.(HM-TR).MAT.BYZ.RAL9010.30G.EE(5)KMPKT.SAG.BAG.PKT-3.1(S)</t>
  </si>
  <si>
    <t>M-P-0067-1-002-002</t>
  </si>
  <si>
    <t>1400X960 RIUUSPSLMZ.CEL.AY.YZY.(6)</t>
  </si>
  <si>
    <t>M-A-3022-1-093-059</t>
  </si>
  <si>
    <t>1500X555 AMBER.(HM-TR)(CIZGILI).MAT.ANTR.RAL7016.30G(7)ALT.KRST.BGL.(S)(TEK)</t>
  </si>
  <si>
    <t>M-X-7001-0-110-005</t>
  </si>
  <si>
    <t>TEMPO.KOSE.VANA.KROM.DUVARDAN/YERDEN VANA PKT.</t>
  </si>
  <si>
    <t>M-A-3021-1-077-411</t>
  </si>
  <si>
    <t>1325X475 ARNIKA(KELES).MAT.BYZ.RAL9010.30G.EE(4)KMPKT.SOL.BAG.+CEKIRDEK</t>
  </si>
  <si>
    <t>M-P-0017-1-019-005</t>
  </si>
  <si>
    <t>1440X500 ELITEPSLMZ.CEL.FRC.+IROKOYZY.(21)60mmAhsap</t>
  </si>
  <si>
    <t>M-A-3022-1-093-313</t>
  </si>
  <si>
    <t>2000X395 AMBER.(HM-TR)(CIZGILI).MAT.ANTR.RAL7016.30G(5)KMPKT.SOL.BAG.PKT-1 KROM</t>
  </si>
  <si>
    <t>M-P-0050-2-002-021</t>
  </si>
  <si>
    <t>876X494 BIANCA.PSLMZ.CEL.AY.YZY.(4)(B)RD230V200W50Hz.CLI.32.KBL.GIZ.ON/OF.AY.YZY+RZT(R)</t>
  </si>
  <si>
    <t>M-P-0170-1-190-001</t>
  </si>
  <si>
    <t>1200X500 STEP.PSLMZ.CEL.ON.KLKTR.ON.BORU.AY.YZY.+ARK.KLKTR.FRC.YZY(6)(B)</t>
  </si>
  <si>
    <t>M-A-3001-1-086-040</t>
  </si>
  <si>
    <t>1500X400 VALERIAN.MAT.SYH.RAL9005.10G.PE(9)ALT.KRST.BGL.</t>
  </si>
  <si>
    <t>M-A-3022-1-081-072</t>
  </si>
  <si>
    <t>600X1355 AMBER.(HM-TR)(CIZGILI).SATEN.GUMUS.GRI.RAL9006.80G(17)ALT.KRST.BGL.(S)(TEK)</t>
  </si>
  <si>
    <t>M-P-0033-1-001-002</t>
  </si>
  <si>
    <t>976X500 VOLGA(SPH)PSLMZ.CEL.FRC.YZY.CTSZ(16)</t>
  </si>
  <si>
    <t>M-X-7026-0-055-002</t>
  </si>
  <si>
    <t>ONIX.KOSE.VANA.PVD.POLSHD.COPPER.DUVARDAN VANA PKT.</t>
  </si>
  <si>
    <t>M-X-7026-0-172-002</t>
  </si>
  <si>
    <t>ONIX.KOSE.VANA.PVD.POLSHD.BRONZE.DUVARDAN VANA PKT.</t>
  </si>
  <si>
    <t>M-A-3022-1-075-069</t>
  </si>
  <si>
    <t>300X1195 AMBER.(HM-TR)(CIZGILI).SATEN.BYZ.RAL9016.75G.(15)ALT.KRST.BGL.(S)(TEK)</t>
  </si>
  <si>
    <t>M-A-3029-1-093-029</t>
  </si>
  <si>
    <t>1515X500 BELL.BAZ.RAL7016.30G(15)(S)</t>
  </si>
  <si>
    <t>M-P-0105-1-002-056</t>
  </si>
  <si>
    <t>750X532 BLUEBELL.PSLMZ.CEL.AY.YZY.(11)(B)AKS:500MM</t>
  </si>
  <si>
    <t>M-A-3022-1-075-042</t>
  </si>
  <si>
    <t>1800X555 AMBER.(HM-TR)(CIZGILI).SATEN.BYZ.RAL9016.75G.(7)ALT.KRST.BGL.(S)(TEK)</t>
  </si>
  <si>
    <t>M-A-3020-1-096-002</t>
  </si>
  <si>
    <t>1800X395 LILAC.(APL).NOIR.SBL.2200.(AK.NBL=YW360F).10G.PE(5)ALT.KRST.BGL.(B)(CFT)</t>
  </si>
  <si>
    <t>M-A-3022-1-093-310</t>
  </si>
  <si>
    <t>1500X475 AMBER.(HM-TR)(CIZGILI).MAT.ANTR.RAL7016.30G(6)KMPKT.SOL.BAG.PKT-1 KROM</t>
  </si>
  <si>
    <t>M-A-3022-1-093-311</t>
  </si>
  <si>
    <t>1500X475 AMBER.(HM-TR)(CIZGILI).MAT.ANTR.RAL7016.30G(6)KMPKT.SAG.BAG.PKT-1 KROM</t>
  </si>
  <si>
    <t>M-A-3022-1-081-071</t>
  </si>
  <si>
    <t>600X1275 AMBER.(HM-TR)(CIZGILI).SATEN.GUMUS.GRI.RAL9006.80G(16)ALT.KRST.BGL.(S)(TEK)</t>
  </si>
  <si>
    <t>M-P-0060-1-002-001</t>
  </si>
  <si>
    <t>1000X500 LARISSA.PSLMZ.CEL.AY.YZY.(6)(B)</t>
  </si>
  <si>
    <t>M-P-0031-1-002-001</t>
  </si>
  <si>
    <t>770X500 VISTAPSLMZ.CEL.AY.YZY.CTSZ.(12)(B)</t>
  </si>
  <si>
    <t>M-P-0069-1-172-002</t>
  </si>
  <si>
    <t>800X500 TRENDY.PSLMZ.CEL.PVD.POLSHD.BRONZE(5)(B)</t>
  </si>
  <si>
    <t>M-A-3012-1-086-003</t>
  </si>
  <si>
    <t>1200X500 BEGONIA-II.(TC).MAT.SYH.RAL9005.10G.PE(10)(B)</t>
  </si>
  <si>
    <t>M-X-7001-0-108-002</t>
  </si>
  <si>
    <t>TEMPO-GN.16X2.PEX.KOSE.VANA.BYZ.</t>
  </si>
  <si>
    <t>M-A-3022-1-075-061</t>
  </si>
  <si>
    <t>600X1435 AMBER.(HM-TR)(CIZGILI).SATEN.BYZ.RAL9016.75G.(18)(S)(TEK)</t>
  </si>
  <si>
    <t>M-P-0020-1-001-027</t>
  </si>
  <si>
    <t>1200X500 TRUVAPSLMZ.CEL.FRC.YZY.(15)</t>
  </si>
  <si>
    <t>M-P-0238-1-094-003</t>
  </si>
  <si>
    <t>1200X500 TROYA PSLMZ.CEL.NIGHT.BLACK.(15)(B)</t>
  </si>
  <si>
    <t>M-P-0238-1-001-003</t>
  </si>
  <si>
    <t>1200X500 TROYA PSLMZ.CEL.FRC.YZY.(15)(B)</t>
  </si>
  <si>
    <t>M-A-3022-1-075-116</t>
  </si>
  <si>
    <t>600X1435 AMBER.(HM-TR)(CIZGILI).SATEN.BYZ.RAL9016.75G.(18)ALT.KRST.BGL.(S)(TEK)</t>
  </si>
  <si>
    <t>M-X-7032-0-001-020</t>
  </si>
  <si>
    <t>48X48X82 3.CENTIKLI.BORU.KAPA.Ø28.DLK.PSLMZ.CEL.FRC.YZY.(82mmYUK.)(R042)</t>
  </si>
  <si>
    <t>M-P-0084-1-001-001</t>
  </si>
  <si>
    <t>1000X600 TAURUSPSLMZ.CEL.FRC.YZY(24)(B)</t>
  </si>
  <si>
    <t>M-X-7080-0-108-001</t>
  </si>
  <si>
    <t>MIDAS.HQ230V300W50HzCLI.KARE.AYR.ON/OF.FIS.BYZ.+BYZ.KBL.HEC.1.1</t>
  </si>
  <si>
    <t>M-P-0169-1-205-002</t>
  </si>
  <si>
    <t>1200X450 SPIN.PSLMZ.CEL.RUSSET(5)(B)</t>
  </si>
  <si>
    <t>M-X-7026-0-205-002</t>
  </si>
  <si>
    <t>ONIX.KOSE.VANA.RUSSET.DUVARDAN VANA PKT.</t>
  </si>
  <si>
    <t>M-A-3022-1-081-063</t>
  </si>
  <si>
    <t>600X555 AMBER.(HM-TR)(CIZGILI).SATEN.GUMUS.GRI.RAL9006.80G(7)ALT.KRST.BGL.(S)(TEK)</t>
  </si>
  <si>
    <t>M-P-0169-1-210-001</t>
  </si>
  <si>
    <t>1200X450 SPIN.PSLMZ.CEL.KLKTR PVD.BRSHED.BLACKCHROME+ON.BORU.PVD.POLSHD.BLACKCHROME(5)(B)</t>
  </si>
  <si>
    <t>M-P-0021-1-207-001</t>
  </si>
  <si>
    <t>900X500 ZENITH.PSLMZ.CEL.FROST(8)(B)</t>
  </si>
  <si>
    <t>M-P-0031-2-094-005</t>
  </si>
  <si>
    <t>1190X500 VISTA.PSLMZ.NIGHT.BLACK.CTSZ(R)(18)(B)RD230V300W50HzCLI.30X30.ON/OF.FIS.NIGHT.BLACK(L)</t>
  </si>
  <si>
    <t>M-P-0008-1-001-012</t>
  </si>
  <si>
    <t>2000X290 ARESPSLMZ.CEL.FRC.YZY.(5)</t>
  </si>
  <si>
    <t>M-X-7024-0-175-002</t>
  </si>
  <si>
    <t>AZUR.KOSE.VANA.PVD.BRSHED.BRASS.DUVARDAN VANA PKT.</t>
  </si>
  <si>
    <t>M-X-7080-0-108-004</t>
  </si>
  <si>
    <t>MIDAS.HQ230V400W50HzCLI.KARE.AYR.ON/OF.SPRL.FIS.BYZ.+BYZ.KBL</t>
  </si>
  <si>
    <t>M-X-7080-0-108-005</t>
  </si>
  <si>
    <t>MIDAS.HQ230V500W50HzCLI.KARE.AYR.ON/OF.SPRL.FIS.BYZ.+BYZ.KBL</t>
  </si>
  <si>
    <t>M-A-3020-1-093-075</t>
  </si>
  <si>
    <t>1800X395 LILAC.(HM-TR).MAT.ANTR.RAL7016.(AK.NBL=SL2164).30G.PE(5)ALT.KRST.BGL.(S)(TEK)</t>
  </si>
  <si>
    <t>M-A-3009-1-089-003</t>
  </si>
  <si>
    <t>1200X500 LILY-II.(HM-TR).MAT.SYH.RAL9005.30G.PE(10)(S)</t>
  </si>
  <si>
    <t>M-X-7024-0-174-002</t>
  </si>
  <si>
    <t>AZUR.KOSE.VANA.PVD.POLSHD.BRASS.DUVARDAN VANA PKT.</t>
  </si>
  <si>
    <t>M-X-7024-0-178-002</t>
  </si>
  <si>
    <t>AZUR.KOSE.VANA.PVD.POLSHD.BLACK.CHROME.DUVARDAN VANA PKT.</t>
  </si>
  <si>
    <t>M-P-0084-1-001-002</t>
  </si>
  <si>
    <t>1500X600 TAURUSPSLMZ.CEL.FRC.YZY(36)</t>
  </si>
  <si>
    <t>M-X-7026-0-204-001</t>
  </si>
  <si>
    <t>ONIX-MM.1/2".DIS.DISLI.KOSE.VANA.PVD.BRSHED.COPPER</t>
  </si>
  <si>
    <t>M-A-3026-1-086-012</t>
  </si>
  <si>
    <t>1820X489 LILY-X.(HM-TR).MAT.SYH.RAL9005.10G.PE(16)(S)</t>
  </si>
  <si>
    <t>M-P-0006-1-001-010</t>
  </si>
  <si>
    <t>600X600 LARIS.PSLMZ.CEL.FRC.YZY.(11)(B)</t>
  </si>
  <si>
    <t>M-P-0050-1-002-025</t>
  </si>
  <si>
    <t>876X494 BIANCA.PSLMZ.CEL.AY.YZY(4)AKS:447MM</t>
  </si>
  <si>
    <t>M-X-7024-0-207-001</t>
  </si>
  <si>
    <t>AZUR-MM.1/2".DIS.DISLI.KOSE.VANA.FROST</t>
  </si>
  <si>
    <t>M-P-0070-1-094-002</t>
  </si>
  <si>
    <t>1400X500 SIERRAPSLMZ.CEL.NIGHT.BLACK(8)(B)</t>
  </si>
  <si>
    <t>M-A-3022-1-081-002</t>
  </si>
  <si>
    <t>1800X395 AMBER.(APL).SATEN.GUMUS.GRI.RAL9006.(AK.NBL=EW6024).EE(5)ALT.KRST.BGL.(B)(CFT)</t>
  </si>
  <si>
    <t>M-P-0031-1-003-011</t>
  </si>
  <si>
    <t>770X500  VISTAPSLMZ.CEL.FRC.+AY.YZY.CITA(12)(B)</t>
  </si>
  <si>
    <t>M-A-3022-1-093-038</t>
  </si>
  <si>
    <t>600X955 AMBER.(HM-TR)(CIZGILI).MAT.ANTR.RAL7016.30G(12)(S)(TEK)</t>
  </si>
  <si>
    <t>M-P-0031-1-205-001</t>
  </si>
  <si>
    <t>770X500 VISTAPSLMZ.CEL.RUSSET.CTSZ.(R)(12)(B)</t>
  </si>
  <si>
    <t>M-P-0050-1-175-002</t>
  </si>
  <si>
    <t>876X494 BIANCAPSLMZ.CEL.PVD.BRSHED.BRASS(4)(B)</t>
  </si>
  <si>
    <t>M-P-0031-1-149-001</t>
  </si>
  <si>
    <t>770X500 VISTAPSLMZ.CEL.CLEOPATRA.CTSZ.(R)(12)(B)</t>
  </si>
  <si>
    <t>M-P-0085-1-206-001</t>
  </si>
  <si>
    <t>836X572 MALIBU.PSLMZ.CEL.SEPIA(6)(B)</t>
  </si>
  <si>
    <t>M-P-0031-1-094-002</t>
  </si>
  <si>
    <t>770X500 VISTAPSLMZ.CEL.NIGHT.BLACK.CTSZ.(R)(12)(B)</t>
  </si>
  <si>
    <t>M-P-0179-1-211-001</t>
  </si>
  <si>
    <t>1200X500 EYE.PSLMZ.CEL.KLKTR PVD.BRSHED.COPPER+ON.BORU.PVD.POLSHD.COPPER(6)(B)</t>
  </si>
  <si>
    <t>M-P-0150-1-002-001</t>
  </si>
  <si>
    <t>764X500 SAFRAN.PSLMZ.CEL.AY.YZY.(13)</t>
  </si>
  <si>
    <t>M-A-3022-1-093-066</t>
  </si>
  <si>
    <t>500X1035 AMBER.(HM-TR)(DUZ).MAT.ANTR.RAL7016.(AK.NBL=SL2164).30G.PE(13)ALT.KRST.BGL.(S)(TEK)</t>
  </si>
  <si>
    <t>M-A-3022-1-093-054</t>
  </si>
  <si>
    <t>500X1035 AMBER.(HM-TR)(CIZGILI).MAT.ANTR.RAL7016.30G(13)(S)(TEK)</t>
  </si>
  <si>
    <t>M-A-3022-1-093-121</t>
  </si>
  <si>
    <t>300X395 AMBER.(HM-TR)(CIZGILI).MAT.ANTR.RAL7016.30G(5)ALT.KRST.BGL.(S)(TEK)</t>
  </si>
  <si>
    <t>M-A-3020-1-093-042</t>
  </si>
  <si>
    <t>300X1435 LILAC.(HM-TR).MAT.ANTR.RAL7016.(AK.NBL=SL2164).30G.PE(18)ALT.KRST.BGL.(S)(TEK)</t>
  </si>
  <si>
    <t>M-A-3020-1-093-039</t>
  </si>
  <si>
    <t>300X395 LILAC.(HM-TR).MAT.ANTR.RAL7016.(AK.NBL=SL2164).30G.PE(5)ALT.KRST.BGL.(S)(TEK)</t>
  </si>
  <si>
    <t>M-P-0009-1-055-001</t>
  </si>
  <si>
    <t>800X500 ASOSPSLMZ.CEL.PVD.POLSHD.COPPER.CTSZ.(R)(5)(B)</t>
  </si>
  <si>
    <t>M-P-0009-1-178-001</t>
  </si>
  <si>
    <t>800X500 ASOSPSLMZ.CEL.PVD.POLSHD.BLACK.CHROME.CTSZ.(R)(5)(B)</t>
  </si>
  <si>
    <t>M-P-0009-1-002-015</t>
  </si>
  <si>
    <t>800X500 ASOSPSLMZ.CEL.AY.YZY.CTSZ(5)</t>
  </si>
  <si>
    <t>M-P-0073-2-002-001</t>
  </si>
  <si>
    <t>1470X600 OSLOPSLMZ.CEL.AY.YZY.(20)HT230V500W50HzCLION/OFFIS.GRI(L)</t>
  </si>
  <si>
    <t>M-A-3005-1-074-027</t>
  </si>
  <si>
    <t>585X895 MIMOSA.(HM-TR).MAT.BYZ.RAL9016.30G.PE(12)(S)(TEK)</t>
  </si>
  <si>
    <t>M-A-3029-1-093-003</t>
  </si>
  <si>
    <t>1195X500 BELL.(HM-TR).MAT.ANTR.RAL7016.(AK.NBL=SL2164).30G.PE(12)(S)</t>
  </si>
  <si>
    <t>M-A-3022-1-075-068</t>
  </si>
  <si>
    <t>300X955 AMBER.(HM-TR)(CIZGILI).SATEN.BYZ.RAL9016.75G.(12)ALT.KRST.BGL.(S)(TEK)</t>
  </si>
  <si>
    <t>M-P-0178-1-012-001</t>
  </si>
  <si>
    <t>1200X500 MIXOLOGY.PSLMZ.CEL.KLKTR.FRC.YZY.+ONBORU.AY.YZY(4)</t>
  </si>
  <si>
    <t>M-A-3022-1-075-027</t>
  </si>
  <si>
    <t>600X1195 AMBER.(HM-TR)(CIZGILI).SATEN.BYZ.RAL9016.75G.(15)(S)(TEK)</t>
  </si>
  <si>
    <t>M-P-0060-2-002-001</t>
  </si>
  <si>
    <t>1000X500 LARISSA.PSLMZ.CEL.AY.YZY.(6)RD230V300W50HzCLI.30x30.KBL.GIZ.ON/OF.AY.YZY.+RZT</t>
  </si>
  <si>
    <t>M-P-0031-1-002-003</t>
  </si>
  <si>
    <t>1400X500 VISTAPSLMZ.CEL.AY.YZY.CTSZ.(21)(B)</t>
  </si>
  <si>
    <t>M-X-7024-0-205-001</t>
  </si>
  <si>
    <t>AZUR-MM.1/2".DIS.DISLI.KOSE.VANA.RUSSET</t>
  </si>
  <si>
    <t>M-P-0184-1-149-001</t>
  </si>
  <si>
    <t>1000X600 WAVE.PSLMZ.CEL.CLEOPATRA.BEIGE.SALT&amp;PEPPER.(50.A025.18PM)(8)</t>
  </si>
  <si>
    <t>M-P-0063-1-094-002</t>
  </si>
  <si>
    <t>1200X600 JUPITER.PSLMZ.CEL.NIGHT.BLACK.(11)</t>
  </si>
  <si>
    <t>M-X-7147-0-001-001</t>
  </si>
  <si>
    <t>150X490 CONSOLE.(SPH).PSLMZCEL.BRAKET.FRC.YZY.(LAVABO ALTI ASKISI)</t>
  </si>
  <si>
    <t>M-P-0018-1-002-003</t>
  </si>
  <si>
    <t>1500X500 STORMPSLMZ.CEL.AY.YZY.CTSZ.(R)(14)(B)</t>
  </si>
  <si>
    <t>M-P-0009-1-094-005</t>
  </si>
  <si>
    <t>800X500 ASOS.PSLMZ.CEL.NIGHT.BLACK.CTSZ.(5)(B)</t>
  </si>
  <si>
    <t>M-P-0220-1-175-001</t>
  </si>
  <si>
    <t>450X100 SQUARE 40X20.CFT.TRF.BAG.PSLMZ.CEL.BRSHED.BRASS(1)(B)</t>
  </si>
  <si>
    <t>M-A-3022-1-093-141</t>
  </si>
  <si>
    <t>1500X395 AMBER.(HM-TR)(CIZGILI).MAT.ANTR.RAL7016.30G(5)ALT.KRST.BGL.(S)(TEK)</t>
  </si>
  <si>
    <t>M-D-0000-0-000-001</t>
  </si>
  <si>
    <t>1000X600 TAÞ RADYATOR 230V1150W50HZ.CLII.FSIZ.ELK.</t>
  </si>
  <si>
    <t>M-D-0000-0-000-002</t>
  </si>
  <si>
    <t>600X400  TAÞ RADYATOR 230V350W50HZ.CLII.FSIZ.ELK.</t>
  </si>
  <si>
    <t>M-A-3022-1-093-319</t>
  </si>
  <si>
    <t>500X875 AMBER.(HM-TR)(CIZGILI).MAT.ANTR.RAL7016.30G(11)KMPKT.SOL.BAG.PKT-1 KROM</t>
  </si>
  <si>
    <t>M-A-3020-1-075-003</t>
  </si>
  <si>
    <t>300X1435 LILAC.(APL).SATEN.BYZ.RAL9016.75G(AK.NBL=FA5624).EE(18)ALT.KRST.BGL.(B)(CFT)</t>
  </si>
  <si>
    <t>M-A-3004-1-086-008</t>
  </si>
  <si>
    <t>390X1420 VIOLET.(HM-TR).MAT.SYH.RAL9005.10G.PE(19)ALT.KRST.BGL(S)(TEK)</t>
  </si>
  <si>
    <t>M-P-0033-1-001-004</t>
  </si>
  <si>
    <t>1500X500 VOLGAPSLMZ.CEL.FRC.YZY.CTSZ.(24)</t>
  </si>
  <si>
    <t>M-A-3005-1-089-009</t>
  </si>
  <si>
    <t>1800X370 MIMOSA.(HM-TR).MAT.SYH.RAL9005.30G.PE(5)KMPKT.SOL.BAG(S)(TEK)</t>
  </si>
  <si>
    <t>M-A-3011-1-074-003</t>
  </si>
  <si>
    <t>750X500 BEGONIA-I.(HM-TR).MAT.BYZ.RAL9016.30G.PE(4)(S)</t>
  </si>
  <si>
    <t>M-P-0031-2-094-006</t>
  </si>
  <si>
    <t>770X500 VISTA.PSLMZ.NIGHT.BLACK.CTSZ(R)(12)(B)RD230V300W50HzCLI.30X30.ON/OF.FIS.NIGHT.BLACK(L)</t>
  </si>
  <si>
    <t>M-P-0164-1-002-006</t>
  </si>
  <si>
    <t>M-A-3020-1-093-010</t>
  </si>
  <si>
    <t>1800X315 LILAC.(APL).MAT.ANTR.RAL7016.(AK.NBL=SL2164).30G.PE(4)ALT.KRST.BGL.(B)(CFT)</t>
  </si>
  <si>
    <t>M-A-3013-1-089-003</t>
  </si>
  <si>
    <t>1200X500 BEGONIA-III.(HM-TR).MAT.SYH.RAL9005.30G.PE(11)(S)</t>
  </si>
  <si>
    <t>M-A-3004-1-077-005</t>
  </si>
  <si>
    <t>1000X970 VIOLET.(HM-TR).MAT.BYZ.RAL9010.30G.EE(13)(S)(TEK)</t>
  </si>
  <si>
    <t>M-P-0169-1-205-001</t>
  </si>
  <si>
    <t>860X450 SPIN.PSLMZ.CEL.RUSSET(3)(B)</t>
  </si>
  <si>
    <t>M-A-3022-1-081-001</t>
  </si>
  <si>
    <t>1800X315 AMBER.(APL).SATEN.GUMUS.GRI.RAL9006.(AK.NBL=EW6024).EE(4)ALT.KRST.BGL.(B)(CFT)</t>
  </si>
  <si>
    <t>M-P-0063-1-002-003</t>
  </si>
  <si>
    <t>1200x500 JUPITERPSLMZ.CEL.AY.YZY.(11)</t>
  </si>
  <si>
    <t>M-P-0007-1-003-008</t>
  </si>
  <si>
    <t>1360X500 ADONISPSLMZ.CEL.FRC.+AY.YZY.CITA(17)</t>
  </si>
  <si>
    <t>M-P-0006-1-001-020</t>
  </si>
  <si>
    <t>600X430 LARISPSLMZ.CEL.FRC.YZY.(10)</t>
  </si>
  <si>
    <t>M-P-0031-1-003-008</t>
  </si>
  <si>
    <t>1400X500 VISTA(ACV)PSLMZ.CEL.FRC.+AY.YZY.CITA(21)</t>
  </si>
  <si>
    <t>M-P-0172-1-055-001</t>
  </si>
  <si>
    <t>1030X500 CHARM.PSLMZ.CEL.PVD.POLSHD.COPPER+ROSE AYNA(5)(B)</t>
  </si>
  <si>
    <t>M-P-0171-1-178-001</t>
  </si>
  <si>
    <t>1200X500 PORTO.PSLMZ.CEL.PVD.POLSHD.BLACK.CHROME(7)(B)(R)</t>
  </si>
  <si>
    <t>M-P-0171-1-002-001</t>
  </si>
  <si>
    <t>1200X500 PORTO.PSLMZ.CEL.AY.YZY(7)(B)(R)</t>
  </si>
  <si>
    <t>M-P-0031-2-094-003</t>
  </si>
  <si>
    <t>1190X500 VISTA.PSLMZ.CEL.NGHT.BLACK.CTSZ(L)(18)HQ230V300W50HzCLI.KARE.AYR.ON/OF.FIS.KR.+GRI.KBL.(L)</t>
  </si>
  <si>
    <t>M-A-3022-1-093-244</t>
  </si>
  <si>
    <t>500X875 AMBER.BAZ(CIZGILI).RAL7016.30G(11).ALT.KRST.BGL(S)(TEK)</t>
  </si>
  <si>
    <t>M-P-0177-1-002-001</t>
  </si>
  <si>
    <t>1200X266 FLAKE.Z.PSLMZ.CEL.AY.YZY(2)(B)</t>
  </si>
  <si>
    <t>M-P-0063-1-094-003</t>
  </si>
  <si>
    <t>1200X500 JUPITER.PSLMZ.CEL.NIGHT.BLACK.(11)</t>
  </si>
  <si>
    <t>M-A-3001-1-094-004</t>
  </si>
  <si>
    <t>1800X355 VALERIAN.(HM-TR).NOIR.200.SBL.PE.SW306G(8)HTV:45MM.KMPKT.SOL.BAG(S)(TEK)</t>
  </si>
  <si>
    <t>M-P-0009-1-002-024</t>
  </si>
  <si>
    <t>1500X500 ASOS.PSLMZ.CEL.AY.YZY.CTSZ.(R)(9)(B)</t>
  </si>
  <si>
    <t>M-P-0002-1-002-055</t>
  </si>
  <si>
    <t>900X520 DIVA(JE)PSLMZ.CEL.AY.YZY.(6)</t>
  </si>
  <si>
    <t>M-A-3004-1-095-003</t>
  </si>
  <si>
    <t>1500X370 VIOLET.(HM-TR).MET.SYH.YW359F(5)KMPKT.SAG.BAG(S)(TEK)</t>
  </si>
  <si>
    <t>M-A-3004-1-095-002</t>
  </si>
  <si>
    <t>1500X370 VIOLET.(HM-TR).MET.SYH.YW359F(5)KMPKT.SOL.BAG(S)(TEK)</t>
  </si>
  <si>
    <t>M-P-0009-1-173-011</t>
  </si>
  <si>
    <t>1380X500 ASOS.PSLMZ.CEL.PVD.BRSHED.BRONZE(8)(B)</t>
  </si>
  <si>
    <t>M-A-3016-1-077-008</t>
  </si>
  <si>
    <t>515X980 MERLOT.(HM-TR).MAT.BYZ.RAL9010.70G.EE(11)</t>
  </si>
  <si>
    <t>M-A-3018-1-089-001</t>
  </si>
  <si>
    <t>515X880 MERLOT.(HM-TR).MIX.MAT.SYH.RAL9005.30G.PE(11)</t>
  </si>
  <si>
    <t>M-A-3022-1-096-017</t>
  </si>
  <si>
    <t>600X795 AMBER.(HM-TR)(CIZGILI).NOIR.SBL.2200.(AK.NBL=YW360F).10G.PE(10)(S)(TEK)</t>
  </si>
  <si>
    <t>M-P-0051-1-002-015</t>
  </si>
  <si>
    <t>1366x667 UNOPSLMZ.CEL.AY.YZY.(7)ALT.AKS:620</t>
  </si>
  <si>
    <t>M-P-0070-1-094-001</t>
  </si>
  <si>
    <t>1000X500 SIERRAPSLMZ.CEL.NIGHT.BLACK(6)(B)</t>
  </si>
  <si>
    <t>M-X-7026-0-174-002</t>
  </si>
  <si>
    <t>ONIX.KOSE.VANA.PVD.POLSHD.BRASS.DUVARDAN VANA PKT.</t>
  </si>
  <si>
    <t>M-A-3003-1-074-001</t>
  </si>
  <si>
    <t>600X1000 LOTUS.(HM-TR) ALM.RAD.MAT.BYZ.RAL9016(10)(S)</t>
  </si>
  <si>
    <t>M-A-3020-1-075-030</t>
  </si>
  <si>
    <t>300X395 LILAC.(HM-TR).SATEN.BYZ.RAL9016.75G(AK.NBL=FA5624).EE(5)ALT.KRST.BGL.(S)(TEK)</t>
  </si>
  <si>
    <t>M-X-7080-0-110-011</t>
  </si>
  <si>
    <t>MIDAS.HQ230V500W50HzCLI.KARE.AYR.ON/OF.FIS.KR.+GRI.KBL.HEC.1.1</t>
  </si>
  <si>
    <t>M-C-6001-1-102-012</t>
  </si>
  <si>
    <t>1118X450 ALYAØ22BUK.BAZ.CEL.KR.(21)</t>
  </si>
  <si>
    <t>M-P-0174-1-002-002</t>
  </si>
  <si>
    <t>1000X500 SAMOS.PSLMZ.CEL.AY.YZY.(5)(B)</t>
  </si>
  <si>
    <t>M-P-0069-1-173-006</t>
  </si>
  <si>
    <t>800X500 TRENDY(ACV)PSLMZ.CEL.PVD.BRSHED.BRONZE(5)(B)</t>
  </si>
  <si>
    <t>M-P-0063-1-094-004</t>
  </si>
  <si>
    <t>1000X600 JUPITER.PSLMZ.CEL.NIGHT.BLACK.(9)</t>
  </si>
  <si>
    <t>M-P-0167-1-002-005</t>
  </si>
  <si>
    <t>780X500 FAME.PSLMZ.CEL.AY.YZY.(4)(B)</t>
  </si>
  <si>
    <t>M-P-0020-1-001-034</t>
  </si>
  <si>
    <t>750X500 TRUVAPSLMZ.CEL.FRC.YZY.(10)(B)</t>
  </si>
  <si>
    <t>M-P-0069-1-055-002</t>
  </si>
  <si>
    <t>800X500 TRENDY.PSLMZ.CEL.PVD.POLSHD.COPPER.YZY.(5)(B)</t>
  </si>
  <si>
    <t>M-P-0069-1-002-005</t>
  </si>
  <si>
    <t>800X500 TRENDYPSLMZ.CEL.AY.YZY.(5)</t>
  </si>
  <si>
    <t>M-P-0069-1-204-001</t>
  </si>
  <si>
    <t>800X500 TRENDY.PSLMZ.CEL.PVD.BRSHED.COPPER(5)(B)</t>
  </si>
  <si>
    <t>M-A-3022-1-075-087</t>
  </si>
  <si>
    <t>600X955 AMBER.(HM-TR)(CIZGILI).SATEN.BYZ.RAL9016.75G.(12)ALT.KRST.BGL.(S)(TEK)</t>
  </si>
  <si>
    <t>M-P-0009-1-173-004</t>
  </si>
  <si>
    <t>1380X500 ASOS(ACV)PSLMZ.CEL.PVD.BRSHED.BRONZE(8)(B)</t>
  </si>
  <si>
    <t>M-P-0009-1-094-007</t>
  </si>
  <si>
    <t>1380X500 ASOS.(ACV).PSLMZ.CEL.NIGHT.BLACK(8)(B)</t>
  </si>
  <si>
    <t>M-A-3030-1-075-002</t>
  </si>
  <si>
    <t>1195X500 TILT.(HM-TR).SATEN.BYZ.RAL9016.75G(AK.NBL=FA5624).EE(12)(S)</t>
  </si>
  <si>
    <t>M-P-0034-1-001-008</t>
  </si>
  <si>
    <t>1500X600 CAMILLAPSLMZ.CEL.FRC.YZY.CTSZ.(24)</t>
  </si>
  <si>
    <t>M-X-7024-0-175-001</t>
  </si>
  <si>
    <t>AZUR-MM.1/2".DIS.DISLI.KOSE.VANA.PVD.BRSHED.BRASS</t>
  </si>
  <si>
    <t>M-A-3022-1-075-010</t>
  </si>
  <si>
    <t>1800X315 AMBER.(APL).SATEN.BYZ.RAL9016.75G(AK.NBL=FA5624).EE(4)ALT.KRST.BGL.(B)(CFT)</t>
  </si>
  <si>
    <t>M-X-7026-0-094-003</t>
  </si>
  <si>
    <t>ONIX.KOSE.VANA.NIGHT.BLACK.DUVARDAN VANA PKT.</t>
  </si>
  <si>
    <t>M-P-0050-1-002-018</t>
  </si>
  <si>
    <t>600X494 BIANCAPSLMZ.CEL.AY.YZY.(3)AKS:447MM</t>
  </si>
  <si>
    <t>M-P-0102-1-002-011</t>
  </si>
  <si>
    <t>1200X500 ORBIT.(ACV).PSLMZ.CEL.AY.YZY.SAG(11)</t>
  </si>
  <si>
    <t>M-A-3001-1-077-001</t>
  </si>
  <si>
    <t>600X983 VALERIAN.(HM-TR).MAT.BYZ.RAL9010.30G.EE(24)KMPKT.SOL.BAG(S)(TEK)</t>
  </si>
  <si>
    <t>M-A-3001-1-089-023</t>
  </si>
  <si>
    <t>500X815 VALERIAN.(HM-TR).MAT.SYH.RAL9005.30G.PE(20)(S)(TEK)</t>
  </si>
  <si>
    <t>M-P-0102-1-002-005</t>
  </si>
  <si>
    <t>1200X500 ORBIT.(BS).PSLMZ.CEL.AY.YZY.SOL(11)</t>
  </si>
  <si>
    <t>M-P-0227-1-002-002</t>
  </si>
  <si>
    <t>953X500 PATARA.PSLMZ.CEL.AY.YZY.(9)(B)</t>
  </si>
  <si>
    <t>M-X-7024-0-174-001</t>
  </si>
  <si>
    <t>AZUR-MM.1/2".DIS.DISLI.KOSE.VANA.PVD.POLSHD.BRASS</t>
  </si>
  <si>
    <t>M-P-0011-1-002-001</t>
  </si>
  <si>
    <t>1000X500 NIRVANAPSLMZ.CEL.AY.YZY.(9)</t>
  </si>
  <si>
    <t>M-A-3021-1-077-139</t>
  </si>
  <si>
    <t>1800X475 ARNIKA.(HM-TR).MAT.BYZ.RAL9010.30G.EE(4)ALT.KRST.BGL.(S)</t>
  </si>
  <si>
    <t>M-P-0062-1-002-002</t>
  </si>
  <si>
    <t>1200X600 MERCURYPSLMZ.CEL.AY.YZY.(7)</t>
  </si>
  <si>
    <t>M-P-0031-1-205-002</t>
  </si>
  <si>
    <t>1190X500 VISTAPSLMZ.CEL.RUSSET.CTSZ.(R)(18)(B)</t>
  </si>
  <si>
    <t>M-P-0031-1-149-002</t>
  </si>
  <si>
    <t>1190X500 VISTAPSLMZ.CEL.CLEOPATRA.CTSZ.(R)(18)(B)</t>
  </si>
  <si>
    <t>M-P-0068-1-002-015</t>
  </si>
  <si>
    <t>1380X500 TERRA(ACV)PSLMZ.CEL.AY.YZY.(8)(B)</t>
  </si>
  <si>
    <t>M-P-0068-1-002-005</t>
  </si>
  <si>
    <t>1380X500 TERRA.PSLMZ.CEL.AY.YZY.(8)</t>
  </si>
  <si>
    <t>M-P-0173-1-151-001</t>
  </si>
  <si>
    <t>1200X500 BLAZE.PSLMZ.CEL.NAVY.BLUE.RAL5003(5)(B)</t>
  </si>
  <si>
    <t>M-P-0031-1-094-001</t>
  </si>
  <si>
    <t>1190X500 VISTAPSLMZ.CEL.NIGHT.BLACK.CTSZ.(18)(B)</t>
  </si>
  <si>
    <t>M-P-0031-1-094-005</t>
  </si>
  <si>
    <t>1190X500 VISTA.BAZ.PSLMZ.CEL.CTSZ.NIGHT.BLACK.(18)(B)</t>
  </si>
  <si>
    <t>M-A-3021-1-077-131</t>
  </si>
  <si>
    <t>900X595 ARNIKA.(HM-TR).MAT.BYZ.RAL9010.30G.EE(5)KMPKT.SOL.BAG.PKT-2.2.1(S)</t>
  </si>
  <si>
    <t>M-X-7026-0-173-001</t>
  </si>
  <si>
    <t>ONIX-MM.1/2".DIS.DISLI.KOSE.VANA.PVD.BRSHED.BRONZE</t>
  </si>
  <si>
    <t>M-X-7026-0-174-001</t>
  </si>
  <si>
    <t>ONIX-MM.1/2".DIS.DISLI.KOSE.VANA.PVD.POLSHD.BRASS</t>
  </si>
  <si>
    <t>M-P-0063-1-094-001</t>
  </si>
  <si>
    <t>1000X500 JUPITER.PSLMZ.CEL.NIGHT.BLACK.(9)</t>
  </si>
  <si>
    <t>M-A-3004-1-077-004</t>
  </si>
  <si>
    <t>1800X895 VIOLET.(HM-TR).MAT.BYZ.RAL9010.30G.EE(12)(S)(TEK)</t>
  </si>
  <si>
    <t>M-P-0173-1-094-001</t>
  </si>
  <si>
    <t>1200X500 BLAZE.PSLMZ.CEL.NIGHT.BLACK(5)(B)</t>
  </si>
  <si>
    <t>M-A-3020-1-095-001</t>
  </si>
  <si>
    <t>600X955 LILAC.NOIR.2100.SBL.PE.YW359F(12)</t>
  </si>
  <si>
    <t>M-X-7024-0-208-002</t>
  </si>
  <si>
    <t>AZUR.KOSE.VANA.MILKY.WAY.DUVARDAN VANA PKT.</t>
  </si>
  <si>
    <t>M-X-7024-0-094-002</t>
  </si>
  <si>
    <t>AZUR.KOSE.VANA.NIGHT.BLACK.DUVARDAN VANA PKT.</t>
  </si>
  <si>
    <t>M-X-7024-0-206-002</t>
  </si>
  <si>
    <t>AZUR.KOSE.VANA.SEPIA.DUVARDAN VANA PKT.</t>
  </si>
  <si>
    <t>M-X-7024-0-207-002</t>
  </si>
  <si>
    <t>AZUR.KOSE.VANA.FROST.DUVARDAN VANA PKT.</t>
  </si>
  <si>
    <t>M-P-0010-1-002-003</t>
  </si>
  <si>
    <t>1000X600 KEOPSPSLMZ.CEL.AY.YZY. CTSZ.(12)</t>
  </si>
  <si>
    <t>M-A-3020-1-075-146</t>
  </si>
  <si>
    <t>300X235 LILAC.BAZ.RAL9016.75G(3)(S)(TEK)</t>
  </si>
  <si>
    <t>M-P-0051-1-065-001</t>
  </si>
  <si>
    <t>951X493 UNOPSLMZ.CEL.ANTIK.BKR.YZY.(7)</t>
  </si>
  <si>
    <t>M-P-0030-1-002-001</t>
  </si>
  <si>
    <t>1190X600 RADOPSLMZ.CEL.AY.YZY.CTSZ.(18)</t>
  </si>
  <si>
    <t>M-P-0036-1-002-005</t>
  </si>
  <si>
    <t>1000X310 CARISMAPSLMZ.CEL.AY.YZY.(4)</t>
  </si>
  <si>
    <t>M-P-0047-2-001-001</t>
  </si>
  <si>
    <t>1200X450 DUO(STN)DUZ.PSLMZ.CEL.FRC.YZY.ON/OF.GIZ.BAG.SIM(12)FR230V250W50HzCLI.23-4</t>
  </si>
  <si>
    <t>M-A-3020-1-075-017</t>
  </si>
  <si>
    <t>300X1195 LILAC.(HM-TR).SATEN.BYZ.RAL9016.75G(AK.NBL=FA5624).EE(15)(S)(TEK)</t>
  </si>
  <si>
    <t>M-A-3022-1-075-017</t>
  </si>
  <si>
    <t>300X1435 AMBER.(HM-TR)(DUZ).SATEN.BYZ.RAL9016.75G(AK.NBL=FA5624).EE(18)(S)(TEK)</t>
  </si>
  <si>
    <t>M-P-0069-1-175-007</t>
  </si>
  <si>
    <t>1500X500 TRENDY(ACV)PSLMZ.CEL.PVD.BRSHED.BRASS(9)(B)</t>
  </si>
  <si>
    <t>M-A-3015-1-083-001</t>
  </si>
  <si>
    <t>750X486 PETUNIA.(HM-TR).ELKSL.E6TC00(16)(S)</t>
  </si>
  <si>
    <t>M-A-3000-1-077-016</t>
  </si>
  <si>
    <t>1825X955 SAKURA.(HM-TR).MAT.BYZ.RAL9010.30G.EE(8)KMPKT.SAG.BAG.PKT-3.1(S)</t>
  </si>
  <si>
    <t>M-P-0065-1-002-001</t>
  </si>
  <si>
    <t>1000X500 NEPTUNEPSLMZ.CEL.AY.YZY.(8)</t>
  </si>
  <si>
    <t>M-P-0200-2-002-001</t>
  </si>
  <si>
    <t>1000X500 SAMOS-T.PSLMZ.CEL.AY.YZY.(5)AKS:300MM.RD230V200W50HzCLI.30X30.ON/OF.FSIZ.AY.YZY.BYZ.KBL(R)</t>
  </si>
  <si>
    <t>M-A-3022-1-081-100</t>
  </si>
  <si>
    <t>900X475 AMBER.(HM-TR)(CIZGILI).SATEN.GUMUS.GRI.RAL9006.80G(6)ALT.KRST.BGL.(S)(TEK)</t>
  </si>
  <si>
    <t>M-A-3001-1-089-009</t>
  </si>
  <si>
    <t>1500X327 VALERIAN.(HM-TR).MAT.SYH.RAL9005.30G.PE(8)KMPKT.SAG.BAG(S)(TEK)</t>
  </si>
  <si>
    <t>M-A-3000-1-077-011</t>
  </si>
  <si>
    <t>1825X835 SAKURA.(HM-TR).MAT.BYZ.RAL9010.30G.EE(7)KMPKT.SOL.BAG.PKT-3.1(S)</t>
  </si>
  <si>
    <t>M-A-3000-1-079-010</t>
  </si>
  <si>
    <t>1800X475 SAKURA.(HM-TR).MAT.RAL7043.25G.PE(4)KMPKT.SOL.BAG(S)</t>
  </si>
  <si>
    <t>M-A-3004-1-077-007</t>
  </si>
  <si>
    <t>1250X595 VIOLET.(HM-TR).MAT.BYZ.RAL9010.30G.EE(8)(S)(TEK)</t>
  </si>
  <si>
    <t>M-A-3004-1-077-009</t>
  </si>
  <si>
    <t>1500X745 VIOLET.(HM-TR).MAT.BYZ.RAL9010.30G.EE(10)(S)(TEK)</t>
  </si>
  <si>
    <t>M-A-3020-1-075-020</t>
  </si>
  <si>
    <t>500X1195 LILAC.(HM-TR).SATEN.BYZ.RAL9016.75G(AK.NBL=FA5624).EE(15)(S)(TEK)</t>
  </si>
  <si>
    <t>M-A-3020-1-081-019</t>
  </si>
  <si>
    <t>1800X475 LILAC.(HM-TR).SATEN.GUMUS.GRI.RAL9006.(AK.NBL=EW6024).EE(6)(S)(TEK)</t>
  </si>
  <si>
    <t>M-P-0051-1-064-001</t>
  </si>
  <si>
    <t>951X493 UNOPSLMZ.CEL.ANTIK.PRNC.YZY.(7)</t>
  </si>
  <si>
    <t>M-P-0111-1-001-008</t>
  </si>
  <si>
    <t>1000X290 ARESKONV.PSLMZ.CEL.FRC.YZY.(5)</t>
  </si>
  <si>
    <t>M-P-0217-1-086-001</t>
  </si>
  <si>
    <t>450X100 ROUND Ø32.CFT.TRF.BAG.PSLMZ.CEL.MAT.SYH.RAL9005.10G.PE(1)(B)</t>
  </si>
  <si>
    <t>M-P-0128-1-001-002</t>
  </si>
  <si>
    <t>1500X266  ROSEPSLMZ.CEL.FRC.YZY.(4)</t>
  </si>
  <si>
    <t>M-X-7024-0-173-002</t>
  </si>
  <si>
    <t>AZUR.KOSE.VANA.PVD.BRSHED BRONZE.DUVARDAN VANA PKT.</t>
  </si>
  <si>
    <t>M-A-3000-1-089-056</t>
  </si>
  <si>
    <t>600X715 SAKURA.(HM-TR).MAT.SYH.RAL9005.30G.PE(6)(S)</t>
  </si>
  <si>
    <t>M-P-0224-1-002-022</t>
  </si>
  <si>
    <t>1500X400 EVERSLEY.(TR).BAZ.PSLMZ.CEL.60 MM.KRT.AGZ.BRK.AY.YZY.(22)(B)</t>
  </si>
  <si>
    <t>M-P-0175-1-149-001</t>
  </si>
  <si>
    <t>1200X150 FLAKE.X.PSLMZ.CEL.CLEOPATRA.BEIGE.SALT&amp;PEPPER.(50.A025.18PM)(2)</t>
  </si>
  <si>
    <t>M-A-3016-1-089-001</t>
  </si>
  <si>
    <t>1800X350 MERLOT.(HM-TR).MAT.SYH.RAL9005.30G.PE(4)</t>
  </si>
  <si>
    <t>M-A-3016-1-095-001</t>
  </si>
  <si>
    <t>1800X350 MERLOT.(HM-TR).MET.SYH.YW359F(4)</t>
  </si>
  <si>
    <t>M-P-0009-1-175-013</t>
  </si>
  <si>
    <t>1000X500 ASOS.PSLMZ.CEL.PVD.BRSHED.BRASS.CTSZ.(6)(B)</t>
  </si>
  <si>
    <t>M-P-0199-2-002-001</t>
  </si>
  <si>
    <t>1100X500 SAMOS-H.PSLMZ.CEL.AY.YZY.(5)AKS:300MM.RD230V200W50HzCLI.30X30.ON/OF.FIS.AY.YZY.GRI.KBL(R)</t>
  </si>
  <si>
    <t>M-P-0030-1-003-003</t>
  </si>
  <si>
    <t>1190X600 RADOPSLMZ.CEL.FRC.+AY.YZY.CITA(18)</t>
  </si>
  <si>
    <t>M-X-7135-0-000-003</t>
  </si>
  <si>
    <t>DANFOSS TERMOSTATIK.SENSORLU.VANA.BEYAZ.DUVARDAN/YERDEN VANA PKT.</t>
  </si>
  <si>
    <t>M-P-0001-1-002-016</t>
  </si>
  <si>
    <t>1200X600 LINADUZPSLMZ.CEL.AY.YZY.(18)</t>
  </si>
  <si>
    <t>M-A-3000-1-078-013</t>
  </si>
  <si>
    <t>1500X475 SAKURA.(HM-TR).MAT.BYZ.RAL9010.70G.EE(4)KMPKT.SAG.BAG(S)</t>
  </si>
  <si>
    <t>M-A-3022-1-093-136</t>
  </si>
  <si>
    <t>900X395 AMBER.(HM-TR)(CIZGILI).MAT.ANTR.RAL7016.30G(5)ALT.KRST.BGL.(S)(TEK)</t>
  </si>
  <si>
    <t>M-A-3004-1-077-008</t>
  </si>
  <si>
    <t>1000X595 VIOLET.(HM-TR).MAT.BYZ.RAL9010.30G.EE(8)(S)(TEK)</t>
  </si>
  <si>
    <t>M-A-3000-1-077-009</t>
  </si>
  <si>
    <t>1825X715 SAKURA.(HM-TR).MAT.BYZ.RAL9010.30G.EE(6)KMPKT.SAG.BAG.PKT-3.1(S)</t>
  </si>
  <si>
    <t>M-P-0051-1-174-008</t>
  </si>
  <si>
    <t>693X493 UNOPSLMZ.CEL.PVD.POLSHD.BRASS(5)(B)</t>
  </si>
  <si>
    <t>M-A-3001-1-094-005</t>
  </si>
  <si>
    <t>1075X376 VALERIAN.(HM-TR).NOIR.200.SBL.PE.SW306G(9)HTV:42MM(S)(TEK)</t>
  </si>
  <si>
    <t>M-A-3017-1-083-007</t>
  </si>
  <si>
    <t>1200X386 LAVENDER.(HM-TR).MAT.ELKSL.E6TC00(20)(S)</t>
  </si>
  <si>
    <t>M-A-3020-1-081-021</t>
  </si>
  <si>
    <t>500X1355 LILAC.(HM-TR).SATEN.GUMUS.GRI.RAL9006.(AK.NBL=EW6024).EE(17)KMPKT.SOL.BAG.(S)(TEK)</t>
  </si>
  <si>
    <t>M-P-0050-2-002-003</t>
  </si>
  <si>
    <t>M-C-6043-1-102-039</t>
  </si>
  <si>
    <t>1462X480 ATLASØ23DUZ.(SRP).CEL.KR.(28)AKS:450MM</t>
  </si>
  <si>
    <t>M-X-7096-0-001-001</t>
  </si>
  <si>
    <t>RD230V200W50HzCLI.32.ON/OF.FIS.FRC.YZY.</t>
  </si>
  <si>
    <t>M-P-0224-1-002-014</t>
  </si>
  <si>
    <t>1200X500 EVERSLEY.(TR).BAZ.PSLMZ.CEL.60 MM.KRT.AGZ.BRK.AY.YZY.(18)(B)</t>
  </si>
  <si>
    <t>M-P-0009-1-175-004</t>
  </si>
  <si>
    <t>1000X500 ASOS(ACV)PSLMZ.CEL.PVD.BRSHED.BRASS.CTSZ.(6)(B)</t>
  </si>
  <si>
    <t>M-P-0190-1-001-002</t>
  </si>
  <si>
    <t>1190X500 IDA.(SRP).PSLMZ.CEL.FRC.YZY.(18)</t>
  </si>
  <si>
    <t>M-M-8008-0-002-003</t>
  </si>
  <si>
    <t>450X450X840  SBT.RFL.ARABA P.Ç.AYNA YÜZ.ANT.ÇEL.ÇAT.TKR.</t>
  </si>
  <si>
    <t>M-P-0010-1-002-004</t>
  </si>
  <si>
    <t>1000X500 KEOPSPSLMZ.CEL.AY.YZY.CTSZ.(12)</t>
  </si>
  <si>
    <t>M-P-0009-1-002-001</t>
  </si>
  <si>
    <t>1000X500 ASOSPSLMZ.CEL.AY.YZY.CTSZ.(6)</t>
  </si>
  <si>
    <t>M-X-7171-0-110-001</t>
  </si>
  <si>
    <t>METRO/METROPOLIS DUV.MON.TAK.CEL.KR.</t>
  </si>
  <si>
    <t>M-X-7179-0-093-004</t>
  </si>
  <si>
    <t>ZENON&amp;ARNIKA DUVAR MONTAJ BRAKET ALT.KRST.BGL. KITI RAL7016 (ON BORU&gt;=4)</t>
  </si>
  <si>
    <t>M-P-0047-1-002-026</t>
  </si>
  <si>
    <t>1200X500 DUO.DUZPSLMZ.CEL.AY.YZY.(18)</t>
  </si>
  <si>
    <t>M-X-7006-0-000-002</t>
  </si>
  <si>
    <t>TORNAVIDA.AGIZLI.MINI.KURESEL-GN.16X2.PEX.DIS DISLI.DUZ.VANA.NIKEL(R005)</t>
  </si>
  <si>
    <t>M-P-0069-1-002-006</t>
  </si>
  <si>
    <t>1200X500 TRENDYPSLMZ.CEL.AY.YZY.(7)</t>
  </si>
  <si>
    <t>M-P-0049-1-002-001</t>
  </si>
  <si>
    <t>943X596 ORCAPSLMZ.CEL.AY.YZY.CTSZ.(12)</t>
  </si>
  <si>
    <t>M-P-0001-1-002-017</t>
  </si>
  <si>
    <t>1200X500 LINADUZPSLMZ.CEL.AY.YZY.(18)</t>
  </si>
  <si>
    <t>M-P-0069-1-094-001</t>
  </si>
  <si>
    <t>1200X500 TRENDYPSLMZ.CEL.NIGHT.BLACK(7)(B)</t>
  </si>
  <si>
    <t>M-P-0060-1-094-001</t>
  </si>
  <si>
    <t>1000X500 LARISSA.PSLMZ.CEL.NIGHT.BLACK(6)(B)</t>
  </si>
  <si>
    <t>M-X-7024-0-173-001</t>
  </si>
  <si>
    <t>AZUR-MM.1/2".DIS.DISLI.KOSE.VANA.PVD.BRSHED.BRONZE</t>
  </si>
  <si>
    <t>M-P-0001-1-178-001</t>
  </si>
  <si>
    <t>500X460  LINADUZPSLMZ.CEL.PAR.BLACK.CHROME(8)</t>
  </si>
  <si>
    <t>M-C-6005-1-097-005</t>
  </si>
  <si>
    <t>800X500 LARA AD.(RC-H).CEL.BYZ.RAL9016(8)HDRNK</t>
  </si>
  <si>
    <t>M-A-3020-1-089-001</t>
  </si>
  <si>
    <t>1800X395 LILAC.(HM-TR).MAT.SYH.RAL9005.30G.PE(5)KMPKT.SOL.BAG(S)(TEK)</t>
  </si>
  <si>
    <t>M-A-3009-1-085-001</t>
  </si>
  <si>
    <t>1200X500 LILY-II.(HM-TR).WHT.GRID.12G.PE(10)(S)</t>
  </si>
  <si>
    <t>M-A-3005-1-076-003</t>
  </si>
  <si>
    <t>1500X370 MIMOSA.(HM-TR).MAT.BYZ.RAL9010.70G.EE(5)KMPKT.SAG.BAG(S)(TEK)</t>
  </si>
  <si>
    <t>M-A-3004-1-077-006</t>
  </si>
  <si>
    <t>1250X670 VIOLET.(HM-TR).MAT.BYZ.RAL9010.30G.EE(9)(S)(TEK)</t>
  </si>
  <si>
    <t>M-A-3022-1-081-073</t>
  </si>
  <si>
    <t>900X395 AMBER.(HM-TR)(CIZGILI).SATEN.GUMUS.GRI.RAL9006.80G(5)ALT.KRST.BGL.(S)(TEK)</t>
  </si>
  <si>
    <t>M-P-0169-1-001-001</t>
  </si>
  <si>
    <t>1200X450 SPIN.PSLMZ.CEL.FRC.YZY.(5)</t>
  </si>
  <si>
    <t>M-P-0169-1-094-002</t>
  </si>
  <si>
    <t>1200X450 SPIN.PSLMZ.CEL.NIGHT.BLACK(5)(B)</t>
  </si>
  <si>
    <t>M-P-0169-1-188-002</t>
  </si>
  <si>
    <t>1200X450 SPIN.PSLMZ.CEL.KLKTR PVD.BRSHED.BRONZE+ON.BORU.PVD.POLSHD.BRONZE(5)(B)</t>
  </si>
  <si>
    <t>M-P-0059-1-002-006</t>
  </si>
  <si>
    <t>1200X500 APOLLONPSLMZ.CEL.AY.YZY.(7)</t>
  </si>
  <si>
    <t>M-P-0235-1-002-004</t>
  </si>
  <si>
    <t>1400X500 FANTASY.(DVC).PSLMZ.CEL.AY.YZY.(12)(B)</t>
  </si>
  <si>
    <t>M-A-3022-1-081-049</t>
  </si>
  <si>
    <t>300X395 AMBER.(HM-TR)(CIZGILI).SATEN.GUMUS.GRI.RAL9006.80G(5)ALT.KRST.BGL.(S)(TEK)</t>
  </si>
  <si>
    <t>M-P-0225-2-175-002</t>
  </si>
  <si>
    <t>800X600 LADDER SS.PSLMZ.CEL.BRSHED.BRASS(7)(B)90W.ON/OFF.KURU.ELEKTRIKLI(L)</t>
  </si>
  <si>
    <t>M-P-0006-1-094-001</t>
  </si>
  <si>
    <t>600X600 LARIS.PSLMZ.CEL.NIGHT.BLACK(11)(B)</t>
  </si>
  <si>
    <t>M-A-3006-1-074-001</t>
  </si>
  <si>
    <t>1000X600 BERGAMOT.(HM-TR).MAT.BYZ.RAL9016.30G.PE(12)(S)</t>
  </si>
  <si>
    <t>M-P-0171-1-002-003</t>
  </si>
  <si>
    <t>645X500 PORTO.PSLMZ.CEL.AY.YZY(4)(B)(R)</t>
  </si>
  <si>
    <t>M-X-7024-0-172-002</t>
  </si>
  <si>
    <t>AZUR.KOSE.VANA.PVD.POLSHD.BRONZE.DUVARDAN VANA PKT.</t>
  </si>
  <si>
    <t>M-X-7024-0-122-001</t>
  </si>
  <si>
    <t>AZUR-MM.1/2".DIS.DISLI.KOSE.VANA.POLSHD.ROSE.GOLD.DUVARDAN VANA PKT.</t>
  </si>
  <si>
    <t>M-X-7026-0-178-001</t>
  </si>
  <si>
    <t>ONIX-MM.1/2".DIS.DISLI.KOSE.VANA.PVD.POLSHD.BLACK.CHROME</t>
  </si>
  <si>
    <t>M-P-0002-1-002-013</t>
  </si>
  <si>
    <t>1200X500 DIVAPSLMZ.CEL.AY.YZY.(8)</t>
  </si>
  <si>
    <t>M-X-7134-0-110-003</t>
  </si>
  <si>
    <t>DANFOSS TERMOSTATIK.SENSORLU.VANA.KROM.DUVARDAN/YERDEN VANA PKT.</t>
  </si>
  <si>
    <t>M-X-7153-0-178-002</t>
  </si>
  <si>
    <t>M-X-7199-0-000-007</t>
  </si>
  <si>
    <t>MONTAJ KITI (SINIF-4)</t>
  </si>
  <si>
    <t>M-A-3020-1-075-016</t>
  </si>
  <si>
    <t>1800X555 LILAC.(HM-TR).SATEN.BYZ.RAL9016.75G(AK.NBL=FA5624).EE(7)(S)(TEK)</t>
  </si>
  <si>
    <t>M-A-3000-1-089-050</t>
  </si>
  <si>
    <t>600X1435 SAKURA.(HM-TR).MAT.SYH.RAL9005.30G.PE(12)ALT.KRST.BGL.(S)</t>
  </si>
  <si>
    <t>M-A-3020-1-081-020</t>
  </si>
  <si>
    <t>300X955 LILAC.(HM-TR).SATEN.GUMUS.GRI.RAL9006.(AK.NBL=EW6024).EE(12)(S)(TEK)</t>
  </si>
  <si>
    <t>M-X-7099-0-111-001</t>
  </si>
  <si>
    <t>RD230V200W50HzCLI.30X30.ON/OF.KBL.GIZ.ON/OF.RAL9005+40.mm.RZT</t>
  </si>
  <si>
    <t>M-P-0172-1-143-001</t>
  </si>
  <si>
    <t>1030X500 CHARM.PSLMZ.CEL.AY.YZY+ROSE AYNA(5)(B)</t>
  </si>
  <si>
    <t>M-A-3004-1-074-005</t>
  </si>
  <si>
    <t>600X970 VIOLET.(HM-TR) ALM.RAD.MAT.BYZ.RAL9016(13)(S)(TEK)</t>
  </si>
  <si>
    <t>M-A-3004-1-083-001</t>
  </si>
  <si>
    <t>1800X820 VIOLET.(HM-TR).MAT.ELKSL.E6TC00(11)(S)(TEK)</t>
  </si>
  <si>
    <t>M-X-7161-0-108-003</t>
  </si>
  <si>
    <t>HAVLUPAN GECMELI PLASTIK ROZETLI KILIF 27 X 63 X 55 MM BEYAZ (R041)</t>
  </si>
  <si>
    <t>M-M-8004-0-001-012</t>
  </si>
  <si>
    <t>314X600X750 - 1100 TK.PRT.KÜV.P.Ç.AYR.YÜKS.FIRÇA YÜZ.ANT.ÇEL.ÇAT.TKR.</t>
  </si>
  <si>
    <t>M-A-3004-1-094-001</t>
  </si>
  <si>
    <t>1500X370 VIOLET.(HM-TR).NOIR.200.SBL.PE.SW306G(5)KMPKT.SOL.BAG(S)(TEK)</t>
  </si>
  <si>
    <t>M-P-0170-1-207-001</t>
  </si>
  <si>
    <t>1200X500 STEP.PSLMZ.CEL.FROST(6)(B)</t>
  </si>
  <si>
    <t>M-A-3022-1-075-067</t>
  </si>
  <si>
    <t>300X395 AMBER.(HM-TR)(CIZGILI).SATEN.BYZ.RAL9016.75G.(5)ALT.KRST.BGL.(S)(TEK)</t>
  </si>
  <si>
    <t>M-P-0179-1-012-001</t>
  </si>
  <si>
    <t>1200X500 EYE.PSLMZ.CEL.KLKTR.FRC.YZY.+ON BORU AY.YZY.(6)(B)</t>
  </si>
  <si>
    <t>M-P-0151-1-002-003</t>
  </si>
  <si>
    <t>1500X500 BLOOM.PSLMZ.CEL.AY.YZY.SOL(14)</t>
  </si>
  <si>
    <t>M-C-6042-1-102-002</t>
  </si>
  <si>
    <t>750X400 MAO.CEL.KR.(5)AKS:362</t>
  </si>
  <si>
    <t>M-P-0032-1-038-002</t>
  </si>
  <si>
    <t>KULLANMA!!!1200X610 BRAVOPSLMZ.CEL.8MM.GRANITDESEN.CAMYZY.(21)</t>
  </si>
  <si>
    <t>M-P-0031-1-094-007</t>
  </si>
  <si>
    <t>770X500 VISTA.BAZ.PSLMZ.CEL.NIGHT.BLACK.(L)(12)(B)</t>
  </si>
  <si>
    <t>M-P-0170-1-209-001</t>
  </si>
  <si>
    <t>1200X500 STEP.PSLMZ.CEL.ON.KLKTR.ON.BORU.PVD.POLSHD.BLACKCHROME+ARK.KLTR.PVD.BRSHD.BLACKCHROME(6)(B)</t>
  </si>
  <si>
    <t>M-P-0030-1-002-005</t>
  </si>
  <si>
    <t>770X600 RADOPSLMZ.CEL.AY.YZY.CTSZ.(12)</t>
  </si>
  <si>
    <t>M-A-3000-1-077-010</t>
  </si>
  <si>
    <t>1825X835 SAKURA.(HM-TR).MAT.BYZ.RAL9010.30G.EE(7)KMPKT.SAG.BAG.PKT-3.1(S)</t>
  </si>
  <si>
    <t>M-A-3021-1-077-017</t>
  </si>
  <si>
    <t>1200X355 ARNIKA.(HM-TR).MAT.BYZ.RAL9010.30G.EE(3)KMPKT.SAG.BAG.+CEKIRDEK(S)</t>
  </si>
  <si>
    <t>M-P-0002-1-001-010</t>
  </si>
  <si>
    <t>1200X500 DIVAPSLMZ.CEL.FRC.YZY.(8)</t>
  </si>
  <si>
    <t>M-A-3022-1-093-314</t>
  </si>
  <si>
    <t>400X395 AMBER.(HM-TR)(CIZGILI).MAT.ANTR.RAL7016.30G(5)KMPKT.SOL.BAG.PKT-1 KROM</t>
  </si>
  <si>
    <t>M-P-0238-1-001-002</t>
  </si>
  <si>
    <t>1000X500 TROYA PSLMZ.CEL.FRC.YZY.(12)(B)</t>
  </si>
  <si>
    <t>M-X-7024-0-205-002</t>
  </si>
  <si>
    <t>AZUR.KOSE.VANA.RUSSET.DUVARDAN VANA PKT.</t>
  </si>
  <si>
    <t>M-X-7024-0-149-002</t>
  </si>
  <si>
    <t>AZUR.KOSE.VANA.CLEOPATRA DUVARDAN VANA PKT.</t>
  </si>
  <si>
    <t>M-M-8018-0-002-007</t>
  </si>
  <si>
    <t>MED.TEKERLEKLI.SANDALYE.PSLMZ.CEL.EMN.KEMERLI.AY.YZY.</t>
  </si>
  <si>
    <t>M-P-0050-1-062-004</t>
  </si>
  <si>
    <t>876X494 BIANCAPSLMZ.CEL.PAR.ALTN.YZY.(4)</t>
  </si>
  <si>
    <t>M-X-7099-0-002-002</t>
  </si>
  <si>
    <t>RD230V200W50HzCLI.30X30.KBL.GIZ.ON/OF.AY.YZY.+RZT</t>
  </si>
  <si>
    <t>M-X-7183-0-094-001</t>
  </si>
  <si>
    <t>800X500 BLAZE AYNA+NIGHT.BLACK PSLMZ.CEL.ÇERÇEVE</t>
  </si>
  <si>
    <t>M-X-7183-0-149-003</t>
  </si>
  <si>
    <t>800X500 BLAZE AYNA+CLEOPATRA(50.A025.18PM) PSLMZ.CEL.ÇERÇEVE</t>
  </si>
  <si>
    <t>M-X-7153-0-055-002</t>
  </si>
  <si>
    <t>M-P-0224-1-002-017</t>
  </si>
  <si>
    <t>1000X400 EVERSLEY.(TR).BAZ.PSLMZ.CEL.60 MM.KRT.AGZ.BRK.AY.YZY.(14)(B)</t>
  </si>
  <si>
    <t>M-P-0002-2-001-009</t>
  </si>
  <si>
    <t>800X500 DIVA(TR)PSLMZ.CEL.FRC.YZY.GIZ.BAG.(6)(B)FR230V150W50HzCLI23-4A.ASTD.FSIZ.GRI.5MT.KBL.(R)</t>
  </si>
  <si>
    <t>M-A-3005-1-074-028</t>
  </si>
  <si>
    <t>600X1120 MIMOSA.(HM-TR).MAT.BYZ.RAL9016.30G.PE(15)KMPKT.SOL.BAG .(S)(TEK)</t>
  </si>
  <si>
    <t>M-X-7183-0-160-002</t>
  </si>
  <si>
    <t>800X500 BLAZE AYNA+RED PSLMZ.CEL.ÇERÇEVE</t>
  </si>
  <si>
    <t>M-X-7032-0-002-004</t>
  </si>
  <si>
    <t>60X60 KARE.BORU.KAPA.(KM).PSLMZ.CEL.AY.YZY.(ARES+LINA)</t>
  </si>
  <si>
    <t>M-P-0098-1-093-001</t>
  </si>
  <si>
    <t>1600 MM.TREE.PSLMZ.CEL.MAT.ANTR.RAL7016.(AK.NBL=SL2164).30G.PE(1)(B)+(2)PPRC</t>
  </si>
  <si>
    <t>M-P-0050-2-002-009</t>
  </si>
  <si>
    <t>M-P-0169-1-012-006</t>
  </si>
  <si>
    <t>860X450 SPINPSLMZ.CEL.KLKTR.FRC.YZY.+ON BORU AY.YZY.(3)(B)</t>
  </si>
  <si>
    <t>M-P-0169-1-094-005</t>
  </si>
  <si>
    <t>860X450 SPIN.PSLMZ.CEL.NIGHT.BLACK(3)(B)</t>
  </si>
  <si>
    <t>M-P-0169-1-012-003</t>
  </si>
  <si>
    <t>1220X510 SPINPSLMZ.CEL.KLKTR.FRC.YZY.+ON BORU AY.YZY.ORT.BAG(5)AKS:50MM</t>
  </si>
  <si>
    <t>M-X-7024-0-055-001</t>
  </si>
  <si>
    <t>AZUR-MM.1/2".DIS.DISLI.KOSE.VANA.PVD.POLSHD.COPPER</t>
  </si>
  <si>
    <t>M-X-7024-0-178-001</t>
  </si>
  <si>
    <t>AZUR-MM.1/2".DIS.DISLI.KOSE.VANA.PVD.POLSHD.BLACK.CHROME</t>
  </si>
  <si>
    <t>M-A-3021-1-077-273</t>
  </si>
  <si>
    <t>600X715 ARNIKA.BAZ.RAL9010.30G(6).ALT.KRST.BGL(S)</t>
  </si>
  <si>
    <t>M-P-0037-1-002-122</t>
  </si>
  <si>
    <t>600X480 ELEGANCEDUZPSLMZ.CEL.AY.YZY.(13)</t>
  </si>
  <si>
    <t>M-P-0017-1-019-004</t>
  </si>
  <si>
    <t>500X1230 ELITEPSLMZ.CEL.FRC.+IROKOYZY.(18)60mmAhsap</t>
  </si>
  <si>
    <t>M-C-6000-1-097-191</t>
  </si>
  <si>
    <t>688X400 ALYAØ22DUZ.BAZ.CEL.BYZ.RAL9016(14)</t>
  </si>
  <si>
    <t>M-P-0177-1-149-001</t>
  </si>
  <si>
    <t>1200X266 FLAKE.Z.PSLMZ.CEL.CLEOPATRA.(2)(B)</t>
  </si>
  <si>
    <t>M-C-6043-1-102-005</t>
  </si>
  <si>
    <t>818X580 ATLASØ23DUZ.BAZ.CEL.KR.(15)AKS:550MM</t>
  </si>
  <si>
    <t>M-P-0177-1-094-001</t>
  </si>
  <si>
    <t>1200X266 FLAKE.Z.PSLMZ.CEL.NIGHT.BLACK(2)(B)</t>
  </si>
  <si>
    <t>M-P-0037-1-001-008</t>
  </si>
  <si>
    <t>750X480 ELEGANCEDUZPSLMZ.CEL.FRC.YZY.(15)</t>
  </si>
  <si>
    <t>M-X-7188-0-000-000</t>
  </si>
  <si>
    <t>800X492 CHARM BRONZ AYNA</t>
  </si>
  <si>
    <t>M-X-7183-0-149-001</t>
  </si>
  <si>
    <t>SAMOS.PLSMZ.CEL.AY.YZY.+SOFT TOUCH SÝYAH HAVLULUK RAFI</t>
  </si>
  <si>
    <t>M-P-0070-1-001-001</t>
  </si>
  <si>
    <t>1000X500 SIERRAPSLMZ.CEL.FRC.YZY.(6)(B)</t>
  </si>
  <si>
    <t>M-X-7026-0-178-002</t>
  </si>
  <si>
    <t>ONIX.KOSE.VANA.PVD.POLSHD.BLACK.CHROME.DUVARDAN VANA PKT.</t>
  </si>
  <si>
    <t>M-P-0055-1-002-002</t>
  </si>
  <si>
    <t>857X749 ERNEPSLMZ.CEL.AY.YZY.(11)</t>
  </si>
  <si>
    <t>M-P-0024-1-034-001</t>
  </si>
  <si>
    <t>1420X490 FIESTAPSLMZ.CEL.4MMROKACAMYZY.SYH.(6)</t>
  </si>
  <si>
    <t>M-X-7114-0-113-001</t>
  </si>
  <si>
    <t>RD120V200W60HzCLII.32.ON/OF.FIS.ANTR.YZY.SYH.KBL.</t>
  </si>
  <si>
    <t>M-P-0044-1-002-002</t>
  </si>
  <si>
    <t>1500X254 SOHARPSLMZ.CEL.AY.YZY.(5)</t>
  </si>
  <si>
    <t>M-P-0069-1-175-005</t>
  </si>
  <si>
    <t>800X500 TRENDY(ACV)PSLMZ.CEL.PVD.BRSHED.BRASS(5)(B)</t>
  </si>
  <si>
    <t>M-P-0238-1-001-001</t>
  </si>
  <si>
    <t>750X500 TROYA PSLMZ.CEL.FRC.YZY.(10)(B)</t>
  </si>
  <si>
    <t>M-X-7183-0-151-002</t>
  </si>
  <si>
    <t>800X500 BLAZE AYNA+RAL5003 LCVRT PSLMZ.CEL.ÇERÇEVE</t>
  </si>
  <si>
    <t>M-X-7045-0-002-001</t>
  </si>
  <si>
    <t>30X530X90 FRESCOPSLMZ.CEL.HAVLU.ASKI.AY.YZY.</t>
  </si>
  <si>
    <t>M-P-0069-1-175-001</t>
  </si>
  <si>
    <t>800X500 TRENDY(BS)PSLMZ.CEL.PVD.BRSHED.BRASS(5)(B)</t>
  </si>
  <si>
    <t>M-P-0067-1-002-001</t>
  </si>
  <si>
    <t>2088X960 RIUUSPSLMZ.CEL.AY.YZY.(6)</t>
  </si>
  <si>
    <t>M-P-0017-1-018-001</t>
  </si>
  <si>
    <t>1440X500 ELITEPSLMZ.CEL.FRC.+SAPELLIYZY.(21)60mmAhsap</t>
  </si>
  <si>
    <t>M-A-3005-1-074-020</t>
  </si>
  <si>
    <t>500X1945 MIMOSA.(HM-TR).MAT.BYZ.RAL9016.30G.PE(26)(S)(TEK)</t>
  </si>
  <si>
    <t>M-P-0167-1-002-013</t>
  </si>
  <si>
    <t>780X500 FAME.BAZ.PSLMZ.CEL.AY.YZY.(4)(B)</t>
  </si>
  <si>
    <t>M-P-0032-1-039-001</t>
  </si>
  <si>
    <t>1600X510 BRAVO/PUNTOPSLMZ.CEL.8MM.CAM.YZY.BYZ.(27)</t>
  </si>
  <si>
    <t>M-X-7153-0-204-002</t>
  </si>
  <si>
    <t>M-P-0069-1-174-002</t>
  </si>
  <si>
    <t>800X500 TRENDYPSLMZ.CEL.PVD.POLSHD.BRASS(5)(B)</t>
  </si>
  <si>
    <t>M-M-8016-0-001-011</t>
  </si>
  <si>
    <t>1600 - 2100    2 KNC SER.ASK.PASL.ÇEL.FIRÇA YÜZ.AG.AYK.ANT.ÇEL.ÇAT.TKR.</t>
  </si>
  <si>
    <t>M-M-8017-0-001-011</t>
  </si>
  <si>
    <t>1600 - 2100    4 KNC SER.ASK.PASL.ÇEL.FIRÇA YÜZ.AG.AYK.ANT.ÇEL.ÇAT.TKR.</t>
  </si>
  <si>
    <t>M-P-0224-1-002-023</t>
  </si>
  <si>
    <t>800X400 EVERSLEY.(TR).BAZ.PSLMZ.CEL.60 MM.KRT.AGZ.BRK.AY.YZY.(12)(B)</t>
  </si>
  <si>
    <t>M-P-0069-1-002-022</t>
  </si>
  <si>
    <t>800X500 TRENDY.BAZ.PSLMZ.CEL.AY.YZY.(5)(B)</t>
  </si>
  <si>
    <t>M-X-7027-0-178-001</t>
  </si>
  <si>
    <t>Ø16 X 2 PEX.BORU.ADAPT.(AZUR-ONIX-OPAL).PVD.POLSHD.BLACK.CHROME</t>
  </si>
  <si>
    <t>M-A-3012-1-086-005</t>
  </si>
  <si>
    <t>1000X490 BEGONIA-II.(HM-TR).MAT.SYH.RAL9005.10G.PE(8)(S)</t>
  </si>
  <si>
    <t>M-P-0023-1-029-002</t>
  </si>
  <si>
    <t>1500X482 TULIPPSLMZ.CEL.4MMMINOS.KHVRCAMYZY.(6)</t>
  </si>
  <si>
    <t>M-P-0048-1-001-001</t>
  </si>
  <si>
    <t>750X500 SEVENPSLMZ.CEL.FRC.YZY.(10)</t>
  </si>
  <si>
    <t>M-P-0014-1-001-004</t>
  </si>
  <si>
    <t>1000X310 ARTEMISPSLMZ.CEL.FRC.YZY.(4)</t>
  </si>
  <si>
    <t>M-P-0008-1-001-032</t>
  </si>
  <si>
    <t>600X2002 ARESPSLMZ.CEL.FRC.YZY.(33)</t>
  </si>
  <si>
    <t>M-P-0052-1-002-001</t>
  </si>
  <si>
    <t>1000X234 TEMPLEPSLMZ.CEL.AY.YZY.(4)</t>
  </si>
  <si>
    <t>M-P-0094-2-002-002</t>
  </si>
  <si>
    <t>KULLANMA!!!700X500 SAHRA(TR)PSLMZ.CEL.AY.YZY.ON/OF.GIZ.BAG.SIM(5)FR230V200W50HzCLI23-4A.ASTD.FSIZ.GR</t>
  </si>
  <si>
    <t>M-P-0175-1-002-001</t>
  </si>
  <si>
    <t>1200X150 FLAKE.X.PSLMZ.CEL.AY.YZY(2)</t>
  </si>
  <si>
    <t>M-P-0001-1-001-023</t>
  </si>
  <si>
    <t>800X600 LINADUZPSLMZ.CEL.FRC.YZY.(12)</t>
  </si>
  <si>
    <t>M-P-0021-1-001-003</t>
  </si>
  <si>
    <t>900X500 ZENITH.PSLMZ.CEL.FRC.YZY.(8)(B)</t>
  </si>
  <si>
    <t>M-P-0098-1-002-001</t>
  </si>
  <si>
    <t>1000 MM.TREE.PSLMZ.CEL.AY.YZY.(1)(B)+(2)PEX</t>
  </si>
  <si>
    <t>M-P-0232-2-075-001</t>
  </si>
  <si>
    <t>1260X450 SUNNY.PSLMZ.CEL.SATEN.BYZ.RAL9016.75G(10)(B)FR230V200W50HzCLI-STD.FIS.GRI(L)</t>
  </si>
  <si>
    <t>M-P-0051-1-062-006</t>
  </si>
  <si>
    <t>493X562 UNOPSLMZ.CEL.PAR.ALTN.YZY(5)FRKL.DZLM</t>
  </si>
  <si>
    <t>M-P-0105-1-001-041</t>
  </si>
  <si>
    <t>750X500 BLUEBELL.BAZ.PSLMZ.CEL.FRC.YZY.(11)(B)</t>
  </si>
  <si>
    <t>M-P-0016-1-001-002</t>
  </si>
  <si>
    <t>1700X100 EVERESTPSLMZ.CEL.FRC.YZY.</t>
  </si>
  <si>
    <t>M-X-7153-0-175-003</t>
  </si>
  <si>
    <t>M-A-3000-1-086-016</t>
  </si>
  <si>
    <t>1800X475 SAKURA.(HM-TR).MAT.SYH.RAL9005.10G.PE(4)ALT.KRST.BGL(S)</t>
  </si>
  <si>
    <t>M-P-0002-1-175-001</t>
  </si>
  <si>
    <t>800X500 DIVAPSLMZ.CEL.PVD.BRSHED.BRASS(6)(B)</t>
  </si>
  <si>
    <t>M-P-0206-1-204-001</t>
  </si>
  <si>
    <t>675X600 TONO PSLMZ.CEL.PVD.BRSHED.COPPER(4)(B)</t>
  </si>
  <si>
    <t>M-X-7026-0-112-001</t>
  </si>
  <si>
    <t>ONIX-MM.1/2".DIS.DISLI.KOSE.VANA.PAR.ALTN.YZY.</t>
  </si>
  <si>
    <t>M-P-0015-1-019-018</t>
  </si>
  <si>
    <t>1500X600 GEMINIPSLMZ.CEL.ORT.BAG.FRC.+IROKOYZY.(18)40mmAhsap</t>
  </si>
  <si>
    <t>M-P-0105-1-179-003</t>
  </si>
  <si>
    <t>750X500 BLUEBELL.PSLMZ.CEL.PVD.BRUSHED BLACK CHROME.60MMBRK.(11)(B)</t>
  </si>
  <si>
    <t>M-P-0235-1-002-001</t>
  </si>
  <si>
    <t>800X500 FANTASY.(DVC).PSLMZ.CEL.AY.YZY.(6)(B)</t>
  </si>
  <si>
    <t>M-X-7202-0-134-001</t>
  </si>
  <si>
    <t>30 X 30 X 85 MM PLASTIK KARE DUVAR MONTAJ BRAKET KITI GUMUS GRI RAL9006</t>
  </si>
  <si>
    <t>M-P-0199-1-187-001</t>
  </si>
  <si>
    <t>1100X500 SAMOS-H.PSLMZ.CEL.AY.YZY.GRN.PVD.TITANIK(5)AKS:300MM</t>
  </si>
  <si>
    <t>M-P-0164-1-002-003</t>
  </si>
  <si>
    <t>M-P-0164-1-002-007</t>
  </si>
  <si>
    <t>M-X-7096-0-002-001</t>
  </si>
  <si>
    <t>RD230V150W50HzCLI.32.ON/OF.FSIZ.AY.YZY.BYZ.KBL+O.GRMT</t>
  </si>
  <si>
    <t>M-X-7104-0-109-002</t>
  </si>
  <si>
    <t>FR230V200W50HzCLI-STD.FIS.GRI</t>
  </si>
  <si>
    <t>M-P-0186-1-002-007</t>
  </si>
  <si>
    <t>800X450 LIANA.(QH).PSLMZ.CEL.AY.YZY.(4)</t>
  </si>
  <si>
    <t>M-X-7026-0-205-001</t>
  </si>
  <si>
    <t>ONIX-MM.1/2".DIS.DISLI.KOSE.VANA.RUSSET</t>
  </si>
  <si>
    <t>M-P-0189-1-188-001</t>
  </si>
  <si>
    <t>1200X450 SPIN.R-DSGN.PSLMZ.CELKLKTR PVD.BRSHED.BRONZE+ON.BORU.PVD.POLSHD.BRONZE(5)(B)</t>
  </si>
  <si>
    <t>M-P-0162-2-139-001</t>
  </si>
  <si>
    <t>1200X500 SLIMCAM YZY.ELEKTRIKLI</t>
  </si>
  <si>
    <t>M-P-0003-1-001-001</t>
  </si>
  <si>
    <t>530X670 KAYRAPSLMZ.CEL.FRC.YZY.(4)</t>
  </si>
  <si>
    <t>M-X-7218-0-108-007</t>
  </si>
  <si>
    <t>STD.230V400W.CLI.BYZ.TTR.E/F-TYPE.FIS.(70°C).BYZ.KPK</t>
  </si>
  <si>
    <t>M-X-7082-0-110-002</t>
  </si>
  <si>
    <t>MIDAS.HQ230V300W50HzCLI.KARE.AYR.ON/OF.KBL.GIZ.KR.HEC.1.1</t>
  </si>
  <si>
    <t>M-X-7080-0-108-007</t>
  </si>
  <si>
    <t>MIDAS.HQ230V500W50HzCLI.KARE.AYR.ON/OF.FIS.BYZ.+BYZ.KBL.HEC.1.1</t>
  </si>
  <si>
    <t>M-P-0050-1-063-002</t>
  </si>
  <si>
    <t>1152X494 BIANCAPSLMZ.CEL.ANTIK YZY.(5)</t>
  </si>
  <si>
    <t>M-A-3021-1-086-050</t>
  </si>
  <si>
    <t>500X835 ARNIKA.(HM-TR).MAT.SYH.RAL9005.10G.PE(7)ALT.KRST.BGL.(S)</t>
  </si>
  <si>
    <t>M-P-0020-1-001-050</t>
  </si>
  <si>
    <t>800X500 TRUVAPSLMZ.CEL.FRC.YZY.(9)</t>
  </si>
  <si>
    <t>M-X-7179-0-075-004</t>
  </si>
  <si>
    <t>ZENON&amp;ARNIKA DUVAR MONTAJ BRAKET ALT.KRST.BGL. KITI RAL9016 (ON BORU&gt;=4)</t>
  </si>
  <si>
    <t>M-X-7009-0-000-002</t>
  </si>
  <si>
    <t>H VENTIL DUZ PEX NIKEL (R007)</t>
  </si>
  <si>
    <t>M-C-6043-1-102-041</t>
  </si>
  <si>
    <t>1462X580 ATLASØ23DUZ.(SRP).CEL.KR.(28)AKS:550MM</t>
  </si>
  <si>
    <t>M-C-6043-1-102-045</t>
  </si>
  <si>
    <t>1720X480 ATLASØ23DUZ.(SRP).CEL.KR.(34)AKS:450MM</t>
  </si>
  <si>
    <t>M-C-6043-1-102-047</t>
  </si>
  <si>
    <t>1720X580 ATLASØ23DUZ.(SRP).CEL.KR.(34)AKS:550MM</t>
  </si>
  <si>
    <t>M-C-6043-1-102-026</t>
  </si>
  <si>
    <t>818X430 ATLASØ23DUZ.(SRP).CEL.KR.(15)AKS:400MM</t>
  </si>
  <si>
    <t>M-C-6043-1-102-027</t>
  </si>
  <si>
    <t>818X480 ATLASØ23DUZ.(SRP).CEL.KR.(15)AKS:450MM</t>
  </si>
  <si>
    <t>M-C-6043-1-102-033</t>
  </si>
  <si>
    <t>1118X480 ATLASØ23DUZ.(SRP).CEL.KR.(22)AKS:450MM</t>
  </si>
  <si>
    <t>M-C-6043-1-102-034</t>
  </si>
  <si>
    <t>1118X530 ATLASØ23DUZ.(SRP).CEL.KR.(22)AKS:500MM</t>
  </si>
  <si>
    <t>M-C-6043-1-102-035</t>
  </si>
  <si>
    <t>1118X580 ATLASØ23DUZ.(SRP).CEL.KR.(22)AKS:550MM</t>
  </si>
  <si>
    <t>M-P-0005-1-001-001</t>
  </si>
  <si>
    <t>684X780 BLACKJACKPSLMZ.CEL.FRC.YZY.(4)</t>
  </si>
  <si>
    <t>M-P-0050-1-062-001</t>
  </si>
  <si>
    <t>600X494 BIANCA.PSLMZ.CEL.PAR.ALTN.YZY.(3)</t>
  </si>
  <si>
    <t>M-P-0037-1-001-092</t>
  </si>
  <si>
    <t>1200X500 ELEGANCE DUZPSLMZ.CEL.ORT.BAG.FRC.YZY.(25)</t>
  </si>
  <si>
    <t>M-X-7027-0-172-001</t>
  </si>
  <si>
    <t>Ø16 X 2 PEX.BORU.ADAPT.(AZUR-ONIX-OPAL).PVD.POLSHD.BRONZE</t>
  </si>
  <si>
    <t>M-P-0103-1-179-001</t>
  </si>
  <si>
    <t>600X480 OLGA.PSLMZ.CEL.PVD.BRSHED.BLACK.CHROME(7)(B)</t>
  </si>
  <si>
    <t>M-P-0206-1-002-001</t>
  </si>
  <si>
    <t>M-P-0101-1-001-002</t>
  </si>
  <si>
    <t>900X530 GIO.(BS).PSLMZ.CEL.FRC.YZY.(6)</t>
  </si>
  <si>
    <t>M-P-0170-1-190-006</t>
  </si>
  <si>
    <t>540X500 STEP.PSLMZ.CEL.ON.KLKTR.ON.BORU.AY.YZY.+ARK.KLKTR.FRC.YZY(3)(B)</t>
  </si>
  <si>
    <t>M-X-7026-0-122-002</t>
  </si>
  <si>
    <t>ONIX-KUCUK.KOSE.VANA.ROSEGOLD.SET ( +50MM.UZATMA.PARCASI)</t>
  </si>
  <si>
    <t>M-P-0002-1-002-108</t>
  </si>
  <si>
    <t>1250X520 DIVA PSLMZ.CEL.AY.YZY.(8)</t>
  </si>
  <si>
    <t>M-P-0103-1-002-002</t>
  </si>
  <si>
    <t>600X480 OLGA.(BS).PSLMZ.CEL.AY.YZY.(7)(B)</t>
  </si>
  <si>
    <t>M-X-7182-0-094-002</t>
  </si>
  <si>
    <t>75X400X100 BLAZE DIKDORTGEN HAVLU ASKISI NIGHT.BLACK</t>
  </si>
  <si>
    <t>M-P-0170-1-190-009</t>
  </si>
  <si>
    <t>1420X500 STEP.PSLMZ.CEL.ON.KLKTR.ON.BORU.AY.YZY.+ARK.KLKTR.FRC.YZY(7)(B)</t>
  </si>
  <si>
    <t>M-P-0173-1-159-001</t>
  </si>
  <si>
    <t>1200X500 BLAZE.PSLMZ.CEL.RED.(5)</t>
  </si>
  <si>
    <t>M-P-0213-1-149-005</t>
  </si>
  <si>
    <t>1000X500 MAGNOLIA.PSLMZ.CEL.CLEOPATRA(6)(B)</t>
  </si>
  <si>
    <t>M-P-0194-1-002-007</t>
  </si>
  <si>
    <t>M-P-0091-1-002-001</t>
  </si>
  <si>
    <t>1200X600 CORVUSPSLMZ.CEL.AY.YZY(15)</t>
  </si>
  <si>
    <t>M-P-0126-1-001-003</t>
  </si>
  <si>
    <t>520X1000 APOLLODUZPSLMZ.CEL.FRC.YZY.(8)</t>
  </si>
  <si>
    <t>M-P-0143-1-002-003</t>
  </si>
  <si>
    <t>400X1200 PANORAMA.PSLMZ.CEL.AY.YZY(3)</t>
  </si>
  <si>
    <t>M-P-0151-1-002-009</t>
  </si>
  <si>
    <t>1800X500 BLOOM.PSLMZ.CEL.AY.YZY.SAG(17)</t>
  </si>
  <si>
    <t>M-P-0166-1-002-001</t>
  </si>
  <si>
    <t>1000X500 MYRA.PSLMZ.CEL.AY.YZY.(6)</t>
  </si>
  <si>
    <t>M-P-0082-1-002-001</t>
  </si>
  <si>
    <t>1380X500 SONYAPSLMZ.CEL.AY.YZY(12)</t>
  </si>
  <si>
    <t>M-P-0023-1-028-002</t>
  </si>
  <si>
    <t>M-P-0013-1-012-003</t>
  </si>
  <si>
    <t>600X590 GRACEPSLMZ.CEL.FRC.+AY.YZY.(6+5)AKS:550MM</t>
  </si>
  <si>
    <t>M-P-0013-1-013-001</t>
  </si>
  <si>
    <t>600X545 GRACEPSLMZ.CEL.FRC+PAR.ALTN.YZY.(6+5)</t>
  </si>
  <si>
    <t>M-P-0042-1-001-003</t>
  </si>
  <si>
    <t>1800X310 RAMSEYPSLMZ.CEL.FRC.YZY.(7)(B)</t>
  </si>
  <si>
    <t>M-P-0043-1-001-007</t>
  </si>
  <si>
    <t>1060X240 DOMINOPSLMZ.CEL.FRC.YZY.(3)</t>
  </si>
  <si>
    <t>M-P-0032-1-038-004</t>
  </si>
  <si>
    <t>1600X610 BRAVOPSLMZ.CEL.8MM.GRANITDESEN.CAMYZY.(27)</t>
  </si>
  <si>
    <t>M-M-8005-0-102-003</t>
  </si>
  <si>
    <t>600X600 -640 CERRAH TBR.KROM PLS.TKR. </t>
  </si>
  <si>
    <t>M-A-3017-1-078-001</t>
  </si>
  <si>
    <t>750X525 LAVENDER.(HM-TR).MAT.BYZ.RAL9010.70G.EE(12)(S)</t>
  </si>
  <si>
    <t>M-A-3017-1-078-002</t>
  </si>
  <si>
    <t>1200X486 LAVENDER.(HM-TR).MAT.BYZ.RAL9010.70G.EE(20)(S)</t>
  </si>
  <si>
    <t>M-A-3007-1-089-001</t>
  </si>
  <si>
    <t>1000X500 ROSE.(HM-TR).MAT.SYH.RAL9005.30G.PE(6)(S)</t>
  </si>
  <si>
    <t>M-P-0050-1-063-001</t>
  </si>
  <si>
    <t>600X494 BIANCAPSLMZ.CEL.ANTIK.YZY.(3)</t>
  </si>
  <si>
    <t>M-X-7121-0-002-021</t>
  </si>
  <si>
    <t>RD120V200W60HzCLII.30x30.ON/OF.FIS.AY.YZY.SYH.KBL.</t>
  </si>
  <si>
    <t>M-P-0107-1-046-001</t>
  </si>
  <si>
    <t>1200X600 ALIZE.PSLMZ.CEL.TAS.YZY.(11)</t>
  </si>
  <si>
    <t>M-P-0002-1-002-075</t>
  </si>
  <si>
    <t>1250X500 DIVAPSLMZ.CEL.AY.YZY.(8)</t>
  </si>
  <si>
    <t>M-P-0249-2-002-001</t>
  </si>
  <si>
    <t>630X100 TELOS Ø38-32.CFT.TRF.BAG.PSLMZ.CEL.AY.YZY.(1)(B)12VAC15W50HzCLII</t>
  </si>
  <si>
    <t>M-P-0248-2-002-001</t>
  </si>
  <si>
    <t>532X130 AYDOS Ø32.CFT.TRF.BAG.PSLMZ.CEL.AY.YZY.(1)(B)12VAC15W50HzCLII</t>
  </si>
  <si>
    <t>M-P-0105-1-179-001</t>
  </si>
  <si>
    <t>750X500 BLUEBELL.(DVC).PSLMZ.CEL.PVD.BRUSHED BLACK CHROME.60MMBRK.(11)(B)</t>
  </si>
  <si>
    <t>M-P-0002-1-002-110</t>
  </si>
  <si>
    <t>800X480 DIVAPSLMZ.CEL.AY.YZY.(6)(I)</t>
  </si>
  <si>
    <t>M-A-3004-1-077-001</t>
  </si>
  <si>
    <t>500X820 VIOLET.(HM-TR).MAT.BYZ.RAL9010.30G.EE(11)(S)(TEK)</t>
  </si>
  <si>
    <t>M-P-0171-1-055-002</t>
  </si>
  <si>
    <t>645X500 PORTO.PSLMZ.CEL.PVD.POLSHD.COPPER(4)(B)(R)</t>
  </si>
  <si>
    <t>M-X-7153-0-101-001</t>
  </si>
  <si>
    <t>M-X-7153-0-097-001</t>
  </si>
  <si>
    <t>M-A-3015-1-089-001</t>
  </si>
  <si>
    <t>1200X486 PETUNIA.(HM-TR).MAT.SYH.RAL9005.30G.PE(25)(S)</t>
  </si>
  <si>
    <t>M-X-7153-0-102-002</t>
  </si>
  <si>
    <t>M-P-0081-1-002-001</t>
  </si>
  <si>
    <t>1500X600 GALAXYPSLMZ.CEL.AY.YZY.(35)</t>
  </si>
  <si>
    <t>M-C-6005-1-102-005</t>
  </si>
  <si>
    <t>800X500 LARA AD(RC-H).CEL.KR(8)HDRNK</t>
  </si>
  <si>
    <t>M-P-0029-1-002-002</t>
  </si>
  <si>
    <t>160X650 REFLECTIONPSLMZ.CEL.AY.YZY.(2)</t>
  </si>
  <si>
    <t>M-M-8002-0-002-013</t>
  </si>
  <si>
    <t>342X432 ATIK.KVS.PSLMZ.CEL.AY.YZY.ANT.CEL.CAT.TKR.FRNLI.10LT</t>
  </si>
  <si>
    <t>M-X-7153-0-204-001</t>
  </si>
  <si>
    <t>M-X-7004-0-110-002</t>
  </si>
  <si>
    <t>TERMOSTATIK.SENSORLU-DF.PEX.KSE.TERMOST.VANA.KR</t>
  </si>
  <si>
    <t>M-P-0170-1-203-001</t>
  </si>
  <si>
    <t>1200X500 STEP.PSLMZ.CEL.ON.KLKTR.ON.BORU.PVD.POLSHD.BRONZE+ARK.KLKTR.PVD.BRSHED.BRONZE(6)(B)</t>
  </si>
  <si>
    <t>M-P-0244-2-002-001</t>
  </si>
  <si>
    <t>550X100 TROY 25X50.CFT.TRF.BAG.PSLMZ.CEL.AY.YZY.(1)(B)12VAC15W50HzCLII</t>
  </si>
  <si>
    <t>M-P-0091-1-002-002</t>
  </si>
  <si>
    <t>1500X600 CORVUSPSLMZ.CEL.AY.YZY(16)</t>
  </si>
  <si>
    <t>M-P-0170-1-012-003</t>
  </si>
  <si>
    <t>1200X500 STEP.(CCD).PSLMZ.CEL.KLKTR.FRC.YZY.+ON.BORU.AY.YZY(6)</t>
  </si>
  <si>
    <t>M-P-0189-1-012-001</t>
  </si>
  <si>
    <t>1200X450 SPIN.R-DSGN.PSLMZ.CEL.KLKTR FRC.YZY.+ON.BORU.AY.YZY(5)</t>
  </si>
  <si>
    <t>M-X-7098-0-217-001</t>
  </si>
  <si>
    <t>RD230V250W50HzCLI.32.KBL.GIZ.(60 MM).ON/OF.PVD.BRSHD.G.MTL.+RZT</t>
  </si>
  <si>
    <t>M-A-3002-1-074-001</t>
  </si>
  <si>
    <t>600X955 HAZEL.(HM-TR) ALM.RAD.MAT.BYZ.RAL9016(12)(S)(TEK)</t>
  </si>
  <si>
    <t>M-A-3002-1-089-002</t>
  </si>
  <si>
    <t>600X955 HAZEL.(HM-TR).MAT.SYH.RAL9005.30G.PE(12)KMPKT.SOL.BAG(S)(TEK)</t>
  </si>
  <si>
    <t>M-A-3002-1-090-003</t>
  </si>
  <si>
    <t>1800X395 HAZEL.(HM-TR).TTNM.BND.PE.M31164(5)KMPKT.SOL.BAG(S)(TEK)</t>
  </si>
  <si>
    <t>M-X-7013-0-110-001</t>
  </si>
  <si>
    <t>GN.1/2.KSE.GERI.DON.VANA.KR.</t>
  </si>
  <si>
    <t>M-X-7027-0-175-001</t>
  </si>
  <si>
    <t>Ø16 X 2 PEX.BORU.ADAPT.(AZUR-ONIX-OPAL).PVD.BRSHED.BRASS</t>
  </si>
  <si>
    <t>M-X-7027-0-149-001</t>
  </si>
  <si>
    <t>Ø16 X 2 PEX.BORU.ADAPT.(AZUR-ONIX-OPAL).CLEOPATRA</t>
  </si>
  <si>
    <t>M-X-7097-0-002-025</t>
  </si>
  <si>
    <t>RD230V250W50HzCLI.30X30.ON/OF.FSIZ.AY.YZY.BYZ.KBL+O.GRMT</t>
  </si>
  <si>
    <t>M-X-7183-0-094-002</t>
  </si>
  <si>
    <t>79X180X110 BLAZE WC KAGIT ASKISI NIGHT.BLACK</t>
  </si>
  <si>
    <t>M-X-7184-0-110-001</t>
  </si>
  <si>
    <t>40X406X80 OLIVIN FLAT HAVLU ASKILIGI KROM</t>
  </si>
  <si>
    <t>M-C-6000-1-097-130</t>
  </si>
  <si>
    <t>1118X600 ALYAØ22DUZ.(CP).CEL.BYZ.RAL9016(21)</t>
  </si>
  <si>
    <t>M-P-0053-1-001-003</t>
  </si>
  <si>
    <t>635X500 BLIZZARDPSLMZ.CEL.FRC.YZY.(8)</t>
  </si>
  <si>
    <t>M-X-7098-0-001-002</t>
  </si>
  <si>
    <t>RD230V200W50HzCLI.32.KBL.GIZ.ON/OF.FRC.YZY.+RZT</t>
  </si>
  <si>
    <t>M-P-0176-1-094-001</t>
  </si>
  <si>
    <t>1200X322 FLAKE.Y.PSLMZ.CEL.NIGHT.BLACK(2)(B)</t>
  </si>
  <si>
    <t>M-X-7153-0-077-001</t>
  </si>
  <si>
    <t>M-P-0176-1-149-001</t>
  </si>
  <si>
    <t>1200X322 FLAKE.Y.PSLMZ.CEL.CLEOPATRA(2)(B)</t>
  </si>
  <si>
    <t>M-P-0083-1-002-001</t>
  </si>
  <si>
    <t>800X722 OREOPSLMZ.CEL.AY.YZY(3)</t>
  </si>
  <si>
    <t>M-P-0206-1-196-001</t>
  </si>
  <si>
    <t>675X600 TONO(NK)PSLMZ.CEL.SETACOAT.(PN205)(4)(B)</t>
  </si>
  <si>
    <t>M-X-7153-0-179-002</t>
  </si>
  <si>
    <t>M-X-7183-0-144-002</t>
  </si>
  <si>
    <t>800X500 BLAZE AYNA+SOFT TOUCH RED PSLMZ.CEL.ÇERÇEVE</t>
  </si>
  <si>
    <t>M-P-0243-2-002-001</t>
  </si>
  <si>
    <t>590X100 KATRE Ø38.CFT.TRF.BAG.PSLMZ.CEL.AY.YZY.(1)(B)12VAC15W50HzCLII</t>
  </si>
  <si>
    <t>M-X-7027-0-206-001</t>
  </si>
  <si>
    <t>Ø16 X 2 PEX.BORU.ADAPT.(AZUR-ONIX-OPAL).SEPIA</t>
  </si>
  <si>
    <t>M-X-7027-0-174-001</t>
  </si>
  <si>
    <t>Ø16 X 2 PEX.BORU.ADAPT.(AZUR-ONIX-OPAL).PVD.POLSHD.BRASS</t>
  </si>
  <si>
    <t>M-X-7153-0-174-002</t>
  </si>
  <si>
    <t>M-X-7084-0-110-001</t>
  </si>
  <si>
    <t>ACV.IC230V100W50HzCLI.PLS.YUV.GVD.F.SIZ.KR.+BYZ.KBL</t>
  </si>
  <si>
    <t>M-X-7084-0-110-003</t>
  </si>
  <si>
    <t>ACV.IC230V200W50HzCLI.PLS.YUV.GVD.F.SIZ.KR.+BYZ.KBL</t>
  </si>
  <si>
    <t>M-P-0072-1-001-001</t>
  </si>
  <si>
    <t>1200X600 EMERALDPSLMZ.CEL.FRC.YZY.(12)</t>
  </si>
  <si>
    <t>M-P-0142-1-002-002</t>
  </si>
  <si>
    <t>320X1200 SERANOPSLMZ.CEL.AY.YZY(3)2.BRK</t>
  </si>
  <si>
    <t>M-A-3003-1-089-002</t>
  </si>
  <si>
    <t>1500X400 LOTUS.(HM-TR) ALM.RAD.MAT.SYH.RAL9005(4)(S)</t>
  </si>
  <si>
    <t>M-P-0008-1-001-031</t>
  </si>
  <si>
    <t>600X904 ARESPSLMZ.CEL.FRC.YZY.(15)</t>
  </si>
  <si>
    <t>M-P-0221-1-002-001</t>
  </si>
  <si>
    <t>400X100 SQUARE 30X30.TEK.TRF.BAG.PSLMZ.CEL.AY.YZY.(1)(B)</t>
  </si>
  <si>
    <t>M-X-7027-0-207-001</t>
  </si>
  <si>
    <t>Ø16 X 2 PEX.BORU.ADAPT.(AZUR-ONIX-OPAL).FROST</t>
  </si>
  <si>
    <t>M-X-7182-0-094-001</t>
  </si>
  <si>
    <t>121X170X145 BLAZE KARE HAVLU ASKISI NIGHT.BLACK</t>
  </si>
  <si>
    <t>M-X-7082-0-108-002</t>
  </si>
  <si>
    <t>MIDAS.HQ230V300W50HzCLI.KARE.AYR.ON/OF.KBL.GIZ.BYZ.HEC.1.1</t>
  </si>
  <si>
    <t>M-X-7002-0-110-044</t>
  </si>
  <si>
    <t>ELLIPTIC.CP.1/2.KSE.VANA.KR</t>
  </si>
  <si>
    <t>M-P-0151-1-002-007</t>
  </si>
  <si>
    <t>600X500 BLOOM.PSLMZ.CEL.AY.YZY.SAG(5)</t>
  </si>
  <si>
    <t>M-X-7104-0-110-040</t>
  </si>
  <si>
    <t>FR230V300W50HZCLISTD.FIS.GRI.KABLO-KR.KAPAK</t>
  </si>
  <si>
    <t>M-X-7027-0-205-001</t>
  </si>
  <si>
    <t>Ø16 X 2 PEX.BORU.ADAPT.(AZUR-ONIX-OPAL).RUSSET</t>
  </si>
  <si>
    <t>M-P-0138-1-002-001</t>
  </si>
  <si>
    <t>885X500X500 SALSAPSLMZ.CEL.AY.YZY.(12)</t>
  </si>
  <si>
    <t>M-P-0054-1-002-015</t>
  </si>
  <si>
    <t>857X710 EVOPSLMZ.CEL.AY.YZY.(12)</t>
  </si>
  <si>
    <t>M-X-7097-0-116-001</t>
  </si>
  <si>
    <t>RD230V200W50HzCLI.30X30.ON/OF.PVD.MAT.ALTN.FSIZ+BYZ.KBL</t>
  </si>
  <si>
    <t>M-X-7097-0-118-001</t>
  </si>
  <si>
    <t>RD230V200W50HzCLI.30X30.ON/OF.FSIZ.BLKNCKL.BYZ.KBL</t>
  </si>
  <si>
    <t>M-X-7099-0-108-001</t>
  </si>
  <si>
    <t>RD230V500W50HzCLI.30X30.KBL.GIZ.ON/OF.RAL9016.+RZT</t>
  </si>
  <si>
    <t>M-P-0164-1-002-005</t>
  </si>
  <si>
    <t>M-X-7080-0-110-003</t>
  </si>
  <si>
    <t>MIDAS.HQ230V300W50HzCLI.KARE.AYR.ON/OF.FIS.KR.+GRI.KBL.HEC.1.1</t>
  </si>
  <si>
    <t>M-X-7153-0-099-002</t>
  </si>
  <si>
    <t>M-X-7153-0-055-001</t>
  </si>
  <si>
    <t>M-X-7032-0-178-003</t>
  </si>
  <si>
    <t>48X48X82 3.CENTIKLI.BORU.KAPA.Ø28.DLK.PSLMZ.CEL.PVD.POLSHD.BLACK.CHROME(82mmYUK.)(R042)</t>
  </si>
  <si>
    <t>M-X-7183-0-148-001</t>
  </si>
  <si>
    <t>SAMOS.PSLMZ.CEL.SOFT TOUCH BLACK.HAVLU ASKI</t>
  </si>
  <si>
    <t>M-A-3012-1-077-008</t>
  </si>
  <si>
    <t>750X490 BEGONIA-II.(HM-TR).MAT.BYZ.RAL9010.30G.EE(6)(S)</t>
  </si>
  <si>
    <t>M-P-0003-1-001-002</t>
  </si>
  <si>
    <t>510X585 KAYRAPSLMZ.CEL.FRC.YZY.(4)</t>
  </si>
  <si>
    <t>M-P-0035-1-002-002</t>
  </si>
  <si>
    <t>500X500 CAMILLUS.BUK.PSLMZ.CEL.AY.YZY.(4)</t>
  </si>
  <si>
    <t>M-P-0038-1-001-020</t>
  </si>
  <si>
    <t>1500X390 LOFTPSLMZ.CEL.FRC.YZY.(8)</t>
  </si>
  <si>
    <t>M-P-0130-1-002-001</t>
  </si>
  <si>
    <t>1000X500 MARINEPSLMZ.CEL.AY.YZY.(11)</t>
  </si>
  <si>
    <t>M-X-7032-0-002-015</t>
  </si>
  <si>
    <t>50X50X30 KARE.PEX.BORU.KAPA.Ø18+Ø21,3.DLK.PSLMZ.CEL.AY.YZY.(30mmYUK.) (R026)</t>
  </si>
  <si>
    <t>M-X-7153-0-097-002</t>
  </si>
  <si>
    <t>M-C-6043-1-102-028</t>
  </si>
  <si>
    <t>818X530 ATLASØ23DUZ.(SRP).CEL.KR.(15)AKS:500MM</t>
  </si>
  <si>
    <t>M-C-6043-1-102-038</t>
  </si>
  <si>
    <t>1462X430 ATLASØ23DUZ.(SRP).CEL.KR.(28)AKS:400MM</t>
  </si>
  <si>
    <t>M-C-6043-1-102-044</t>
  </si>
  <si>
    <t>1720X430 ATLASØ23DUZ.(SRP).CEL.KR.(34)AKS:400MM</t>
  </si>
  <si>
    <t>M-C-6043-1-102-040</t>
  </si>
  <si>
    <t>1462X530 ATLASØ23DUZ.(SRP).CEL.KR.(28)AKS:500MM</t>
  </si>
  <si>
    <t>M-P-0035-1-001-002</t>
  </si>
  <si>
    <t>500X500 CAMILLUS.BUK.PSLMZ.CEL.FRC.YZY.(4)</t>
  </si>
  <si>
    <t>M-P-0035-1-001-001</t>
  </si>
  <si>
    <t>500X500 CAMILLUS.DUZ.PSLMZ.CEL.FRC.YZY.(4)</t>
  </si>
  <si>
    <t>M-X-7010-0-000-002</t>
  </si>
  <si>
    <t>H VENTIL KOSE PEX NIKEL (R010)</t>
  </si>
  <si>
    <t>M-X-7032-0-002-016</t>
  </si>
  <si>
    <t>50X50X20 KARE.PEX.BORU.KAPA.Ø18+Ø21,3.DLK.PSLMZ.CEL.AY.YZY.(20mmYUK.) (R027)</t>
  </si>
  <si>
    <t>M-X-7027-0-055-001</t>
  </si>
  <si>
    <t>Ø16 X 2 PEX.BORU.ADAPT.(AZUR-ONIX-OPAL).PVD.POLSHD.COPPER</t>
  </si>
  <si>
    <t>M-X-7032-0-149-003</t>
  </si>
  <si>
    <t>48X48X82 3.CENTIKLI.BORU.KAPA.Ø28.DLK.PSLMZ.CEL.CLEOPATRA(82mmYUK.)(R042)</t>
  </si>
  <si>
    <t>M-P-0166-1-001-001</t>
  </si>
  <si>
    <t>1170X500 MYRA.PSLMZ.CEL.FRC.YZY.(7)</t>
  </si>
  <si>
    <t>M-X-7028-0-110-001</t>
  </si>
  <si>
    <t>ALMIRA - OT 1/2DUZ .VANA.KR.</t>
  </si>
  <si>
    <t>M-X-7029-0-110-001</t>
  </si>
  <si>
    <t>ALMIRA - OT 1/2KSE.VANA.KR.</t>
  </si>
  <si>
    <t>M-P-0181-1-146-001</t>
  </si>
  <si>
    <t>1200X500 OLIVIN.PSLMZ.CEL.+ON.PNL.PSLMZ.PVD.BLCK.MIRR.(2)DROP.HVL.ASK.3.BLCK.NKL+GOLD+ROSEGOLD</t>
  </si>
  <si>
    <t>M-X-7182-0-149-002</t>
  </si>
  <si>
    <t>121X170X145 BLAZE KARE HAVLU ASKISI CLEOPATRA</t>
  </si>
  <si>
    <t>M-X-7183-0-002-001</t>
  </si>
  <si>
    <t>M-P-0076-1-001-003</t>
  </si>
  <si>
    <t>1500X310 KALYONPSLMZ.CEL.FRC.YZY.(8)</t>
  </si>
  <si>
    <t>M-P-0028-1-001-001</t>
  </si>
  <si>
    <t>160X1000 EFESPSLMZ.CEL.FRC.YZY.(47)</t>
  </si>
  <si>
    <t>M-X-7153-0-094-002</t>
  </si>
  <si>
    <t>M-X-7027-0-204-001</t>
  </si>
  <si>
    <t>Ø16 X 2 PEX.BORU.ADAPT.(AZUR-ONIX-OPAL).PVD.BRSHED.COPPER</t>
  </si>
  <si>
    <t>M-P-0106-1-001-001</t>
  </si>
  <si>
    <t>1500X535 CAVEL.PSLMZ.CEL.FRC.YZY.(13)</t>
  </si>
  <si>
    <t>M-X-7179-0-115-007</t>
  </si>
  <si>
    <t>ZENON&amp;ARNIKA DUVAR MONTAJ BRAKET KITI RAL9010 (ON BORU&gt;=4)</t>
  </si>
  <si>
    <t>M-X-7153-0-206-002</t>
  </si>
  <si>
    <t>M-X-7045-0-002-002</t>
  </si>
  <si>
    <t>30X630X90 FRESCOPSLMZ.CEL.HAVLU.ASKI.AY.YZY.</t>
  </si>
  <si>
    <t>M-X-7153-0-208-001</t>
  </si>
  <si>
    <t>M-P-0218-1-002-001</t>
  </si>
  <si>
    <t>400X100 ROUND Ø32.TEK.TRF.BAG.PSLMZ.CEL.AY.YZY.(1)(B)</t>
  </si>
  <si>
    <t>M-X-7072-0-000-001</t>
  </si>
  <si>
    <t>T FITTING 1/2" H50 (DUAL FUEL)</t>
  </si>
  <si>
    <t>M-P-0245-2-002-001</t>
  </si>
  <si>
    <t>550X100 NEMRUT 30X30.CFT.TRF.BAG.PSLMZ.CEL.AY.YZY.(1)(B)12VAC15W50HzCLII</t>
  </si>
  <si>
    <t>M-X-7026-0-108-001</t>
  </si>
  <si>
    <t>ONIX-MM.1/2".DIS.DISLI.KOSE.VANA.BYZ.</t>
  </si>
  <si>
    <t>M-P-0016-1-001-004</t>
  </si>
  <si>
    <t>900X100 EVERESTPSLMZ.CEL.FRC.YZY.</t>
  </si>
  <si>
    <t>M-X-7032-0-206-004</t>
  </si>
  <si>
    <t>48X48X82 3.CENTIKLI.BORU.KAPA.Ø28.DLK.PSLMZ.CEL.SEPIA(82mmYUK.)(R042)</t>
  </si>
  <si>
    <t>M-X-7182-0-151-002</t>
  </si>
  <si>
    <t>121X170X145 BLAZE KARE HAVLU ASKISI NAVY BLUE</t>
  </si>
  <si>
    <t>M-X-7024-0-206-001</t>
  </si>
  <si>
    <t>AZUR-MM.1/2".DIS.DISLI.KOSE.VANA.SEPIA</t>
  </si>
  <si>
    <t>M-X-7024-0-208-001</t>
  </si>
  <si>
    <t>AZUR-MM.1/2".DIS.DISLI.KOSE.VANA.MILKY.WAY</t>
  </si>
  <si>
    <t>M-X-7182-0-149-001</t>
  </si>
  <si>
    <t>75X400X100 BLAZE DIKDORTGEN HAVLU ASKISI CLEOPATRA</t>
  </si>
  <si>
    <t>M-X-7183-0-152-001</t>
  </si>
  <si>
    <t>DROP.HVL.ASK. BLACK NICKEL</t>
  </si>
  <si>
    <t>M-P-0081-1-107-001</t>
  </si>
  <si>
    <t>1200X600 GALAXYPSLMZ.CEL.ANTR.RAL7016</t>
  </si>
  <si>
    <t>M-P-0068-1-002-010</t>
  </si>
  <si>
    <t>KULLANMA!!!1000X500 TERRA.PSLMZ.CEL.AY.YZY.(6)30X40.KLLTR</t>
  </si>
  <si>
    <t>M-X-7134-0-000-002</t>
  </si>
  <si>
    <t>TERMOSTATIK SENSOR SIYAH-BEYAZ (013G5023) (R001)</t>
  </si>
  <si>
    <t>M-X-7032-0-207-003</t>
  </si>
  <si>
    <t>48X48X82 3.CENTIKLI.BORU.KAPA.Ø28.DLK.PSLMZ.CEL.FROST(82mmYUK.)(R042)</t>
  </si>
  <si>
    <t>M-C-6000-1-097-128</t>
  </si>
  <si>
    <t>688X450 ALYAØ22DUZ.(CP).CEL.BYZ.RAL9016(14)</t>
  </si>
  <si>
    <t>M-X-7183-0-153-001</t>
  </si>
  <si>
    <t>DROP.HVL.ASK. ROSE COLOUR</t>
  </si>
  <si>
    <t>M-X-7183-0-154-001</t>
  </si>
  <si>
    <t>DROP.HVL.ASK.GOLD COLOUR</t>
  </si>
  <si>
    <t>M-X-7027-0-110-001</t>
  </si>
  <si>
    <t>M-X-7182-0-151-001</t>
  </si>
  <si>
    <t>75X400X100 BLAZE DIKDORTGEN HAVLU ASKISI NAVY BLUE</t>
  </si>
  <si>
    <t>M-X-7182-0-144-001</t>
  </si>
  <si>
    <t>75X400X100 BLAZE DIKDORTGEN HAVLU ASKISI SOFT TOUCH RED</t>
  </si>
  <si>
    <t>M-C-6000-1-097-129</t>
  </si>
  <si>
    <t>688X600 ALYAØ22DUZ.(CP).CEL.BYZ.RAL9016(14)</t>
  </si>
  <si>
    <t>M-P-0250-2-002-001</t>
  </si>
  <si>
    <t>538X100 MINA Ø38.CFT.TRF.BAG.PSLMZ.CEL.AY.YZY.(1)(B)12VAC15W50HzCLII</t>
  </si>
  <si>
    <t>M-X-7032-0-205-003</t>
  </si>
  <si>
    <t>48X48X82 3.CENTIKLI.BORU.KAPA.Ø28.DLK.PSLMZ.CEL.RUSSET(82mmYUK.)(R042)</t>
  </si>
  <si>
    <t>M-X-7153-0-175-002</t>
  </si>
  <si>
    <t>M-X-7075-0-110-003</t>
  </si>
  <si>
    <t>Ø25 X 35 MM UZATMA PARCASI PIRINC KROM KAPLAMA (R036)</t>
  </si>
  <si>
    <t>M-X-7032-0-001-018</t>
  </si>
  <si>
    <t>Ø50X17 YUV.PEX.BORU.KAPA.Ø18+Ø21,3.DLK.PSLMZ.CEL.FRC.YZY.(17mmYUK) (R029)</t>
  </si>
  <si>
    <t>M-X-7183-0-149-002</t>
  </si>
  <si>
    <t>79X180X110 BLAZE WC KAGIT ASKISI CLEOPATRA</t>
  </si>
  <si>
    <t>M-X-7203-0-002-001</t>
  </si>
  <si>
    <t>50X319X123 KAUNOS.PSLMZCEL.HAVLU.ASKI.AY.YZY</t>
  </si>
  <si>
    <t>M-P-0220-1-002-001</t>
  </si>
  <si>
    <t>450X100 SQUARE 40X20.CFT.TRF.BAG.PSLMZ.CEL.AY.YZY.(1)(B)</t>
  </si>
  <si>
    <t>M-C-6000-1-102-071</t>
  </si>
  <si>
    <t>800X400 ALYAØ22DUZ(HM-TR).CEL.KR.(15)</t>
  </si>
  <si>
    <t>M-X-7153-0-101-002</t>
  </si>
  <si>
    <t>M-X-7027-0-094-001</t>
  </si>
  <si>
    <t>Ø16 X 2 PEX.BORU.ADAPT.(AZUR-ONIX-OPAL).NIGHT.BLACK</t>
  </si>
  <si>
    <t>M-X-7027-0-173-001</t>
  </si>
  <si>
    <t>Ø16 X 2 PEX.BORU.ADAPT.(AZUR-ONIX-OPAL).PVD.BRSHED.BRONZE</t>
  </si>
  <si>
    <t>M-X-7153-0-151-002</t>
  </si>
  <si>
    <t>M-X-7032-0-055-005</t>
  </si>
  <si>
    <t>48X48X82 3.CENTIKLI.BORU.KAPA.Ø28.DLK.PSLMZ.CEL.PVD.POLSHD.COPPER(82mmYUK.)(R042)</t>
  </si>
  <si>
    <t>M-X-7053-0-001-001</t>
  </si>
  <si>
    <t>50X411 X119 OKRA.PSLMZ.CEL.HAVLU.ASKI.FRC.YZY(VIOLET)</t>
  </si>
  <si>
    <t>M-X-7153-0-094-001</t>
  </si>
  <si>
    <t>M-X-7168-0-108-001</t>
  </si>
  <si>
    <t>CIFTLI OVAL PLASTIK KILIF 80 X 130 X 140 MM BEYAZ RAL9016 (R021)</t>
  </si>
  <si>
    <t>M-X-8104-0-099-001</t>
  </si>
  <si>
    <t>40 HATVE, DUZ, PLASTIK YUVARLAK MONTAJ SETI MAT.SYH.RAL9005 4 LU</t>
  </si>
  <si>
    <t>M-X-7153-0-174-003</t>
  </si>
  <si>
    <t>M-X-7183-0-151-001</t>
  </si>
  <si>
    <t>79X180X110 BLAZE WC KAGIT ASKISI NAVY BLUE</t>
  </si>
  <si>
    <t>M-X-7183-0-144-001</t>
  </si>
  <si>
    <t>79X180X110 BLAZE WC KAGIT ASKISI SOFT TOUCH RED</t>
  </si>
  <si>
    <t>M-X-7047-0-002-002</t>
  </si>
  <si>
    <t>M-C-6043-1-102-043</t>
  </si>
  <si>
    <t>1720X380 ATLASØ23DUZ.(SRP).CEL.KR.(34)AKS:350MM</t>
  </si>
  <si>
    <t>M-C-6043-1-102-048</t>
  </si>
  <si>
    <t>1720X730 ATLASØ23DUZ.(SRP).CEL.KR.(34)AKS:700MM</t>
  </si>
  <si>
    <t>M-C-6043-1-102-031</t>
  </si>
  <si>
    <t>1118X380 ATLASØ23DUZ.(SRP).CEL.KR.(22)AKS:350MM</t>
  </si>
  <si>
    <t>M-C-6043-1-102-037</t>
  </si>
  <si>
    <t>1462X380 ATLASØ23DUZ.(SRP).CEL.KR.(28)AKS:350MM</t>
  </si>
  <si>
    <t>M-X-7032-0-204-004</t>
  </si>
  <si>
    <t>48X48X82 3.CENTIKLI.BORU.KAPA.Ø28.DLK.PSLMZ.CEL.PVD.BRSHD.COPPER(82mmYUK.)(R042)</t>
  </si>
  <si>
    <t>M-X-7153-0-179-001</t>
  </si>
  <si>
    <t>M-X-7032-0-001-016</t>
  </si>
  <si>
    <t>50X50X20 KARE.PEX.BORU.KAPA.Ø18+Ø21,3.DLK.PSLMZ.CEL.FRC.YZY.(20mmYUK.) (R027)</t>
  </si>
  <si>
    <t>M-X-7153-0-206-001</t>
  </si>
  <si>
    <t>M-X-7075-0-121-004</t>
  </si>
  <si>
    <t>Ø25 X 15 MM UZATMA PARCASI PIRINC SATEN</t>
  </si>
  <si>
    <t>M-X-7153-0-172-002</t>
  </si>
  <si>
    <t>M-X-7032-0-172-003</t>
  </si>
  <si>
    <t>48X48X82 3.CENTIKLI.BORU.KAPA.Ø28.DLK.PSLMZ.CEL.PVD.POLSHD.BRONZE(82mmYUK.)(R042)</t>
  </si>
  <si>
    <t>M-P-0218-1-001-001</t>
  </si>
  <si>
    <t>400X100 ROUND Ø32.TEK.TRF.BAG.PSLMZ.CEL.FRC.YZY.(1)(B)</t>
  </si>
  <si>
    <t>M-X-7117-0-002-004</t>
  </si>
  <si>
    <t>RD230V300W50HzCLII.30X30.KBL.GIZ.ON/OF.AY.YZY.+RZT</t>
  </si>
  <si>
    <t>M-X-7037-0-001-002</t>
  </si>
  <si>
    <t>M-X-7182-0-144-002</t>
  </si>
  <si>
    <t>121X170X145 BLAZE KARE HAVLU ASKISI SOFT TOUCH RED</t>
  </si>
  <si>
    <t>M-X-7032-0-002-018</t>
  </si>
  <si>
    <t>Ø50X17 YUV.PEX.BORU.KAPA.Ø18+Ø21,3.DLK.PSLMZ.AY.YZY.(17mmYUK) (R029)</t>
  </si>
  <si>
    <t>M-X-7032-0-002-002</t>
  </si>
  <si>
    <t>Ø50 YUV.PEX.BORU.KAPA.PSLMZ.AY.YZY.(R011)</t>
  </si>
  <si>
    <t>M-X-7199-0-000-012</t>
  </si>
  <si>
    <t>MONTAJ KITI (SINIF-9)</t>
  </si>
  <si>
    <t>M-X-7153-0-093-003</t>
  </si>
  <si>
    <t>25 X 28 X 75 MM ALUMINIUM PROFILE SAMPLE ANTHRACITE RAL7016.30G (ALUMINIUM COLOUR)</t>
  </si>
  <si>
    <t>M-X-7153-0-096-001</t>
  </si>
  <si>
    <t>25 X 28 X 75 MM ALUMINIUM PROFILE SAMPLE TEXTURED BLACK YW360F (ALUMINIUM COLOUR)</t>
  </si>
  <si>
    <t>M-X-7153-0-099-003</t>
  </si>
  <si>
    <t>25 X 28 X 75 MM ALUMINIUM PROFILE SAMPLE BLACK RAL9005.10G (ALUMINIUM COLOUR)</t>
  </si>
  <si>
    <t>M-X-7153-0-075-003</t>
  </si>
  <si>
    <t>25 X 28 X 75 MM ALUMINIUM PROFILE SAMPLE WHITE RAL9016.75G (ALUMINIUM COLOUR)</t>
  </si>
  <si>
    <t>M-X-7153-0-077-002</t>
  </si>
  <si>
    <t>25 X 28 X 75 MM ALUMINIUM PROFILE SAMPLE WHITE RAL9010.30G (ALUMINIUM COLOUR)</t>
  </si>
  <si>
    <t>M-X-7153-0-081-003</t>
  </si>
  <si>
    <t>25 X 28 X 75 MM ALUMINIUM PROFILE SAMPLE SILVER GREY RAL9006.80G (ALUMINIUM COLOUR)</t>
  </si>
  <si>
    <t>M-X-7032-0-175-006</t>
  </si>
  <si>
    <t>48X48X82 3.CENTIKLI.BORU.KAPA.Ø28.DLK.PSLMZ.CEL.PVD.BRSHD.BRASS(82mmYUK.)(R042)</t>
  </si>
  <si>
    <t>M-X-7037-0-002-002</t>
  </si>
  <si>
    <t>M-X-7022-0-124-001</t>
  </si>
  <si>
    <t>OPAL-MM.1/2".IC.DISLI.KOSE.VANA.ANTIK.YZY.</t>
  </si>
  <si>
    <t>M-X-7032-0-174-005</t>
  </si>
  <si>
    <t>48X48X82 3.CENTIKLI.BORU.KAPA.Ø28.DLK.PSLMZ.CEL.PVD.POLSHD.BRASS(82mmYUK.)(R042)</t>
  </si>
  <si>
    <t>M-X-7153-0-099-001</t>
  </si>
  <si>
    <t>M-X-7080-0-110-022</t>
  </si>
  <si>
    <t>MIDAS.HQ230V120W50HzCLI.KARE.AYR.ON/OF.FIS.KR.+GRI.KBL.HEC.1.1</t>
  </si>
  <si>
    <t>M-X-7183-0-086-001</t>
  </si>
  <si>
    <t>190X506X90 DREAM HAVLU ASKILIGI MAT.SYH.RAL9005</t>
  </si>
  <si>
    <t>M-X-7153-0-151-001</t>
  </si>
  <si>
    <t>M-X-7153-0-208-002</t>
  </si>
  <si>
    <t>M-X-7183-0-162-001</t>
  </si>
  <si>
    <t>SAMOS.PLSMZ.CEL.AY.YZY.+BLACK MIRROR HAVLULUK RAFI</t>
  </si>
  <si>
    <t>M-X-7052-0-002-002</t>
  </si>
  <si>
    <t>80X350X80 ANEMONE.PSLMZCEL.HAVLU.ASKI.AY.YZY(SAKURA)</t>
  </si>
  <si>
    <t>M-X-7051-0-002-001</t>
  </si>
  <si>
    <t>100X396X78 NOLINA.PSLMZCEL.HAVLU.ASKI.AY.YZY(MIMOSA)</t>
  </si>
  <si>
    <t>M-C-6000-1-102-016</t>
  </si>
  <si>
    <t>1200X600 ALYAØ22DUZ(HM-TR).CEL.KR.(22)</t>
  </si>
  <si>
    <t>M-X-7183-0-002-002</t>
  </si>
  <si>
    <t>150X500X111 SAMOS.PSLMZ.CEL.AY.YZY.HAVLU ASKI</t>
  </si>
  <si>
    <t>M-X-7153-0-149-001</t>
  </si>
  <si>
    <t>M-X-7153-0-001-001</t>
  </si>
  <si>
    <t>M-X-7037-0-001-001</t>
  </si>
  <si>
    <t>M-X-7057-0-094-001</t>
  </si>
  <si>
    <t>120X120X113 FOREST.PSLMZ.CEL.HAVLU.ASKI.NIGHT.BLACK</t>
  </si>
  <si>
    <t>M-X-7049-0-002-004</t>
  </si>
  <si>
    <t>60X400X131 DALYA.PSLMZCEL.HAVLU.ASKI.AY.YZY(VALERIAN.HTV:42MM)</t>
  </si>
  <si>
    <t>M-C-6000-1-101-033</t>
  </si>
  <si>
    <t>1200X500 ALYAØ22DUZ(HM-TR).CEL.ANTR.RAL7016.(22)</t>
  </si>
  <si>
    <t>M-X-7006-0-000-001</t>
  </si>
  <si>
    <t>MINI KURESEL VANA DUZ NIKEL PPRC (R005)</t>
  </si>
  <si>
    <t>M-C-6000-1-099-001</t>
  </si>
  <si>
    <t>800X400 ALYAØ22DUZ(HM-TR).CEL.SYH.RAL9005(15)</t>
  </si>
  <si>
    <t>M-C-6000-1-101-032</t>
  </si>
  <si>
    <t>800X500 ALYAØ22DUZ(HM-TR).CEL.ANTR.RAL7016.(15)</t>
  </si>
  <si>
    <t>M-X-7032-0-002-013</t>
  </si>
  <si>
    <t>M-C-6000-1-099-064</t>
  </si>
  <si>
    <t>1118X500 ALYAØ22DUZ(HM-TR).CEL.SYH.RAL9005(21)</t>
  </si>
  <si>
    <t>M-X-7037-0-002-001</t>
  </si>
  <si>
    <t>M-X-7075-0-121-002</t>
  </si>
  <si>
    <t>Ø25 X 35 MM UZATMA PARCASI PIRINC SATEN (R036)</t>
  </si>
  <si>
    <t>M-P-0176-1-002-001</t>
  </si>
  <si>
    <t>1200X322 FLAKE.Y.PSLMZ.CEL.AY.YZY(2)(B)</t>
  </si>
  <si>
    <t>M-C-6000-1-097-131</t>
  </si>
  <si>
    <t>1760X600 ALYAØ22DUZ.(CP).CEL.BYZ.RAL9016(33)</t>
  </si>
  <si>
    <t>M-X-7153-0-075-001</t>
  </si>
  <si>
    <t>M-C-6000-1-102-008</t>
  </si>
  <si>
    <t>800X600 ALYAØ22DUZ(HM-TR).CEL.KR.(15)</t>
  </si>
  <si>
    <t>M-C-6000-1-102-015</t>
  </si>
  <si>
    <t>1200X500 ALYAØ22DUZ(HM-TR).CEL.KR.(22)</t>
  </si>
  <si>
    <t>M-X-7032-0-208-002</t>
  </si>
  <si>
    <t>48X48X82 3.CENTIKLI.BORU.KAPA.Ø28.DLK.PSLMZ.CEL.MILKY.WAY(82mmYUK.)(R042)</t>
  </si>
  <si>
    <t>M-X-7032-0-094-004</t>
  </si>
  <si>
    <t>48X48X82 3.CENTIKLI.BORU.KAPA.Ø28.DLK.PSLMZ.CEL.NIGHT.BLACK(82mmYUK.)(R042)</t>
  </si>
  <si>
    <t>M-X-7027-0-208-001</t>
  </si>
  <si>
    <t>Ø16 X 2 PEX.BORU.ADAPT.(AZUR-ONIX-OPAL).MILKY.WAY</t>
  </si>
  <si>
    <t>M-X-7032-0-173-004</t>
  </si>
  <si>
    <t>48X48X82 3.CENTIKLI.BORU.KAPA.Ø28.DLK.PSLMZ.CEL.PVD.BRSHD.BRONZE(82mmYUK.)(R042)</t>
  </si>
  <si>
    <t>M-X-7153-0-093-001</t>
  </si>
  <si>
    <t>M-C-6000-1-102-007</t>
  </si>
  <si>
    <t>800X500 ALYAØ22DUZ(HM-TR).CEL.KR.(15)</t>
  </si>
  <si>
    <t>M-C-6000-1-097-013</t>
  </si>
  <si>
    <t>1118X500 ALYAØ22DUZ(HM-TR).CEL.BYZ.RAL9016(21)</t>
  </si>
  <si>
    <t>M-X-7032-0-162-001</t>
  </si>
  <si>
    <t>50X50X30 KARE.PEX.BORU.KAPA.Ø18+Ø21,3.DLK.PSLMZ.CEL.BLCK.MIRROR.(30mmYUK.) (R026)</t>
  </si>
  <si>
    <t>M-X-7153-0-178-001</t>
  </si>
  <si>
    <t>M-X-7153-0-002-002</t>
  </si>
  <si>
    <t>M-C-6000-1-099-002</t>
  </si>
  <si>
    <t>800X500 ALYAØ22DUZ(HM-TR).CEL.SYH.RAL9005(15)</t>
  </si>
  <si>
    <t>M-X-7183-0-161-001</t>
  </si>
  <si>
    <t>SAMOS.PLSMZ.CEL.AY.YZY.+SIYAH HAVLULUK RAFI</t>
  </si>
  <si>
    <t>M-X-7034-0-094-001</t>
  </si>
  <si>
    <t>M-C-6000-1-099-003</t>
  </si>
  <si>
    <t>1200X500 ALYAØ22DUZ(HM-TR).CEL.SYH.RAL9005(22)</t>
  </si>
  <si>
    <t>M-C-6000-1-102-105</t>
  </si>
  <si>
    <t>800X540 ALYAØ22DUZ(HM-TR).CEL.KR.(15)</t>
  </si>
  <si>
    <t>M-C-6000-1-097-005</t>
  </si>
  <si>
    <t>688X500 ALYAØ22DUZ(HM-TR).CEL.BYZ.RAL9016(14)</t>
  </si>
  <si>
    <t>M-C-6000-1-097-009</t>
  </si>
  <si>
    <t>800X500 ALYAØ22DUZ(HM-TR).CEL.BYZ.RAL9016(15)</t>
  </si>
  <si>
    <t>M-X-7049-0-002-002</t>
  </si>
  <si>
    <t>60X380X131 DALYA.PSLMZCEL.HAVLU.ASKI.AY.YZY(VALERIAN)</t>
  </si>
  <si>
    <t>M-X-7027-0-121-001</t>
  </si>
  <si>
    <t>M-X-7167-0-108-001</t>
  </si>
  <si>
    <t>CIFTLI PLASTIK YAYLI (MESAFE AYARLI) ROZETLI KILIF BEYAZ RAL9016 (R023)</t>
  </si>
  <si>
    <t>M-C-6000-1-097-017</t>
  </si>
  <si>
    <t>1200X500 ALYAØ22DUZ(HM-TR).CEL.BYZ.RAL9016(22)</t>
  </si>
  <si>
    <t>M-C-6005-1-102-003</t>
  </si>
  <si>
    <t>800X500 LARA AD(HM-TR).ÇELIK KROM(8)</t>
  </si>
  <si>
    <t>M-C-6018-1-102-001</t>
  </si>
  <si>
    <t>900X500 DORLIONCEL(HM-TR).KR.(12)</t>
  </si>
  <si>
    <t>M-C-6005-1-097-004</t>
  </si>
  <si>
    <t>1200X500 LARA AD(HM-TR).ÇELIK BEYAZ RAL 9016(11)</t>
  </si>
  <si>
    <t>M-X-7032-0-001-015</t>
  </si>
  <si>
    <t>M-C-6000-1-102-206</t>
  </si>
  <si>
    <t>1760X500 ALYAØ22DUZ(HM-TR).CEL.KR.(33)</t>
  </si>
  <si>
    <t>M-X-7032-0-001-013</t>
  </si>
  <si>
    <t>M-X-7185-0-108-001</t>
  </si>
  <si>
    <t>TEKLI PLASTIK AYARLANABILIR 30-70 MM ROZETLI KILIF BEYAZ (DIS CAP Ø70 IC CAP Ø35) (R037)</t>
  </si>
  <si>
    <t>M-X-7077-0-000-001</t>
  </si>
  <si>
    <t>ANTICOR KOROZYON INHIBITORU 250 GRAM</t>
  </si>
  <si>
    <t>M-P-0074-1-001-001</t>
  </si>
  <si>
    <t>600X500 SNAKE.PSLMZ.CEL.FRC.YZY.(5)</t>
  </si>
  <si>
    <t>M-X-7055-0-002-002</t>
  </si>
  <si>
    <t>150 X 95 X 93 NOTE.PSLMZ.CEL.HAVLU.ASKI.AY.YZY.</t>
  </si>
  <si>
    <t>M-C-6004-1-101-008</t>
  </si>
  <si>
    <t>800X500 LARA(HM-TR).CEL.ANT.RAL7016(8)60.MM.BRK</t>
  </si>
  <si>
    <t>M-C-6005-1-102-004</t>
  </si>
  <si>
    <t>1200X500 LARA AD(HM-TR).ÇELIK KROM(11)</t>
  </si>
  <si>
    <t>M-C-6000-1-097-021</t>
  </si>
  <si>
    <t>1600X500 ALYAØ22DUZ(HM-TR).CEL.BYZ.RAL9016(29)</t>
  </si>
  <si>
    <t>M-C-6000-1-099-004</t>
  </si>
  <si>
    <t>1600X500 ALYAØ22DUZ(HM-TR).CEL.SYH.RAL9005(29)</t>
  </si>
  <si>
    <t>M-C-6000-1-102-097</t>
  </si>
  <si>
    <t>688X400 ALYAØ22DUZ(HM-TR).CEL.KR.(14)</t>
  </si>
  <si>
    <t>M-C-6000-1-102-019</t>
  </si>
  <si>
    <t>1600X500 ALYAØ22DUZ(HM-TR).CEL.KR.(29)</t>
  </si>
  <si>
    <t>M-C-6000-1-102-011</t>
  </si>
  <si>
    <t>1118X500 ALYAØ22DUZ(HM-TR).CEL.KR.(21)</t>
  </si>
  <si>
    <t>M-C-6000-1-102-002</t>
  </si>
  <si>
    <t>688X450 ALYAØ22DUZ(HM-TR).CEL.KR.(14)</t>
  </si>
  <si>
    <t>M-C-6000-1-102-003</t>
  </si>
  <si>
    <t>688X500 ALYAØ22DUZ(HM-TR).CEL.KR.(14)</t>
  </si>
  <si>
    <t>M-C-6000-1-097-226</t>
  </si>
  <si>
    <t>1600X600 ALYAØ22DUZ(HM-TR).CEL.BYZ.RAL9016.(29)</t>
  </si>
  <si>
    <t>M-C-6001-1-097-014</t>
  </si>
  <si>
    <t>800X500 ALYAØ22BUK(HM-TR).CEL.BYZ.RAL9016(15)</t>
  </si>
  <si>
    <t>M-C-6001-1-097-104</t>
  </si>
  <si>
    <t>800X600 ALYAØ22BUK(HM-TR).CEL.BYZ.RAL9016.(15)</t>
  </si>
  <si>
    <t>M-C-6000-1-102-110</t>
  </si>
  <si>
    <t>1118X600 ALYAØ22DUZ.(SPH).CEL.KR.(21)</t>
  </si>
  <si>
    <t>M-C-6000-1-102-119</t>
  </si>
  <si>
    <t>1118X600 ALYAØ22DUZ.(SPH).CEL.KR.ORT.BAG.(21)</t>
  </si>
  <si>
    <t>M-C-6019-1-102-004</t>
  </si>
  <si>
    <t>900X500 DORLIONAD(SPH)CEL.KR.(12)AKS:50MM</t>
  </si>
  <si>
    <t>M-C-6039-1-097-001</t>
  </si>
  <si>
    <t>850X400 OLIVIN.CEL.HVL.ASKILIKLI.BYZ.RAL9016.(2)</t>
  </si>
  <si>
    <t>M-C-6007-1-099-001</t>
  </si>
  <si>
    <t>1500X400 ATLANTIS.CEL.MAT.SYH.RAL9005(24)</t>
  </si>
  <si>
    <t>M-C-6010-1-097-002</t>
  </si>
  <si>
    <t>814X637 ELEKTRACEL.BYZ.RAL9016(38)</t>
  </si>
  <si>
    <t>M-C-6015-1-097-001</t>
  </si>
  <si>
    <t>1800X280 PHASELIS KARBON CEL.BYZ(6)</t>
  </si>
  <si>
    <t>M-C-6004-1-102-001</t>
  </si>
  <si>
    <t>1200X500 LARA.BAZ.CEL.KR(11)</t>
  </si>
  <si>
    <t>M-C-6005-1-097-008</t>
  </si>
  <si>
    <t>800x500 LARA AD.BAZ.CEL BEYAZ RAL9016 (8)</t>
  </si>
  <si>
    <t>M-C-6000-1-102-154</t>
  </si>
  <si>
    <t>688X450 ALYAØ22DUZ.BAZ.CEL.KR.(14)</t>
  </si>
  <si>
    <t>M-C-6000-1-102-159</t>
  </si>
  <si>
    <t>1118X450 ALYAØ22DUZ.BAZ.CEL.KR.(21)</t>
  </si>
  <si>
    <t>M-C-6000-1-102-162</t>
  </si>
  <si>
    <t>1200X500 ALYAØ22DUZ.BAZ.CEL.KR.(22)</t>
  </si>
  <si>
    <t>M-C-6000-1-102-164</t>
  </si>
  <si>
    <t>1600X500 ALYAØ22DUZ.BAZ.CEL.KR.(29)</t>
  </si>
  <si>
    <t>M-C-6000-1-102-025</t>
  </si>
  <si>
    <t>770X500 ALYAØ22DUZ.CEL.KR.(15)</t>
  </si>
  <si>
    <t>M-C-6000-1-097-134</t>
  </si>
  <si>
    <t>698X500 ALYAØ22DUZ.CEL.BYZ.RAL9016(10)</t>
  </si>
  <si>
    <t>M-C-6000-1-097-172</t>
  </si>
  <si>
    <t>1200X440 ALYAØ22DUZ.BAZ.CEL.BYZ.RAL9016(22)</t>
  </si>
  <si>
    <t>M-C-6000-1-097-182</t>
  </si>
  <si>
    <t>688X500 ALYAØ22DUZ.BAZ.CEL.BYZ.RAL9016(14)</t>
  </si>
  <si>
    <t>M-C-6000-1-097-184</t>
  </si>
  <si>
    <t>800X500 ALYAØ22DUZ.BAZ.CEL.BYZ.RAL9016(15)</t>
  </si>
  <si>
    <t>M-C-6000-1-097-188</t>
  </si>
  <si>
    <t>1200X500 ALYAØ22DUZ.BAZ.CEL.BYZ.RAL9016(22)</t>
  </si>
  <si>
    <t>M-C-6000-1-099-065</t>
  </si>
  <si>
    <t>688X600 ALYAØ22DUZ.BAZ.CEL.MAT.SYH.RAL9005.ORT.BAG.(14)</t>
  </si>
  <si>
    <t>M-C-6000-1-099-070</t>
  </si>
  <si>
    <t>800X400 ALYAØ22DUZ.BAZ.CEL.SYH.RAL9005(15)</t>
  </si>
  <si>
    <t>M-C-0180-1-158-001</t>
  </si>
  <si>
    <t>1200X500 OLIVIN.ON.PANEL.SYH.GYDRM+DREAM.RED.HVL.ASK</t>
  </si>
  <si>
    <t>M-A-3026-1-086-001</t>
  </si>
  <si>
    <t>1120X492 LILY-X.(HM-TR).MAT.SYH.RAL9005.10G.PE(10)(S)</t>
  </si>
  <si>
    <t>M-A-3022-1-096-016</t>
  </si>
  <si>
    <t>600X955 AMBER.(HM-TR)(CIZGILI).NOIR.SBL.2200.(AK.NBL=YW360F).10G.PE(12)(S)(TEK)</t>
  </si>
  <si>
    <t>M-A-3022-1-081-020</t>
  </si>
  <si>
    <t>600X475 AMBER.(HM-TR).(REKOR).SATEN.GUMUS.GRI.RAL9006.(AK.NBL=EW6024).EE(6)(S)(TEK)</t>
  </si>
  <si>
    <t>M-A-3022-1-081-022</t>
  </si>
  <si>
    <t>600X795 AMBER.(HM-TR).(FORM).SATEN.GUMUS.GRI.RAL9006.(AK.NBL=EW6024).EE(10)(S)(TEK)</t>
  </si>
  <si>
    <t>M-A-3022-1-081-036</t>
  </si>
  <si>
    <t>600X795 AMBER.(HM-TR)(CIZGILI).SATEN.GUMUS.GRI.RAL9006.80G(10)(S)(TEK)</t>
  </si>
  <si>
    <t>M-A-3022-1-081-039</t>
  </si>
  <si>
    <t>500X1035 AMBER.(HM-TR)(CIZGILI).SATEN.GUMUS.GRI.RAL9006.80G(13)(S)(TEK)</t>
  </si>
  <si>
    <t>M-A-3022-1-081-029</t>
  </si>
  <si>
    <t>600X1195 AMBER.(HM-TR).(REKOR).SATEN.GUMUS.GRI.RAL9006.(AK.NBL=EW6024).EE(15)(S)(TEK)</t>
  </si>
  <si>
    <t>M-A-3022-1-081-030</t>
  </si>
  <si>
    <t>600X1435 AMBER.(HM-TR).(REKOR).SATEN.GUMUS.GRI.RAL9006.(AK.NBL=EW6024).EE(18)(S)(TEK)</t>
  </si>
  <si>
    <t>M-A-3022-1-081-032</t>
  </si>
  <si>
    <t>300X1195 AMBER.(HM-TR).(FORM).SATEN.GUMUS.GRI.RAL9006.(AK.NBL=EW6024).EE(15)(S)(TEK)</t>
  </si>
  <si>
    <t>M-A-3022-1-093-021</t>
  </si>
  <si>
    <t>600X635 AMBER.(HM-TR).(REKOR).MAT.ANTR.RAL7016.(AK.NBL=SL2164).30G.PE(8)(S)(TEK)</t>
  </si>
  <si>
    <t>M-A-3022-1-093-024</t>
  </si>
  <si>
    <t>600X1195 AMBER.(HM-TR).(FORM).MAT.ANTR.RAL7016.(AK.NBL=SL2164).30G.PE(15)(S)(TEK)</t>
  </si>
  <si>
    <t>M-A-3022-1-093-026</t>
  </si>
  <si>
    <t>600X795 AMBER.(HM-TR)(REKOR).MAT.ANTR.RAL7016.(AK.NBL=SL2164).30G.PE(10)(S)(TEK)</t>
  </si>
  <si>
    <t>M-X-7057-0-150-001</t>
  </si>
  <si>
    <t>120X120X113 FOREST.PSLMZ.CEL.HAVLU.ASKI.SOFT TOUCH BLUE</t>
  </si>
  <si>
    <t>M-X-7080-0-110-012</t>
  </si>
  <si>
    <t>MIDAS.HQ230V1000W50HzCLI.KARE.AYR.ON/OF.SPRLFIS.KR.+GRI.KBL</t>
  </si>
  <si>
    <t>M-X-7080-0-110-017</t>
  </si>
  <si>
    <t>MIDAS.RC.HQ230V500W50HzCLI.KARE.AYR.ON/OF.FIS.KR.+GRI.KBL.HEC.1.1</t>
  </si>
  <si>
    <t>M-X-7183-0-157-001</t>
  </si>
  <si>
    <t>VISTA DORA GOLD BANYO AKS. TAKIMI</t>
  </si>
  <si>
    <t>M-P-0078-1-001-003</t>
  </si>
  <si>
    <t>790X500 GRIP(CND)PSLMZ.CEL.FRC.YZY.(7)TOR.DMB</t>
  </si>
  <si>
    <t>M-P-0139-1-002-001</t>
  </si>
  <si>
    <t>470X480 LIRPSLMZ.CEL.AY.YZY.(5)</t>
  </si>
  <si>
    <t>M-P-0242-2-002-001</t>
  </si>
  <si>
    <t>532X130 AMOS Ø32.CFT.TRF.BAG.PSLMZ.CEL.AY.YZY.(1)(B)12VAC15W50HzCLII</t>
  </si>
  <si>
    <t>M-X-7022-0-110-002</t>
  </si>
  <si>
    <t>OPAL-MM.1/2".IC.DISLI.KOSE.VANA.KR.</t>
  </si>
  <si>
    <t>DEKORATÝF PURJÖR TAPA 1/2" 12AA Ø26 X 12 MM (17.17 X 2.62 MM EPDM70 ORINGLI)</t>
  </si>
  <si>
    <t>DEKORATÝF KÖRTAPA 1/2" 12AA Ø26 X 9 MM (17.17 X 2.62 MM EPDM70 ORINGLI)</t>
  </si>
  <si>
    <t>TUANA BORNOZ ASKILIGI KROM(ARES. RAMSEY ILE UYUMLU)</t>
  </si>
  <si>
    <t>790X922.5X489 LAVABO.ALTLIGI.BAZ.PSLMZ.CEL.AY.YZY.(9)(B)(316807)</t>
  </si>
  <si>
    <t>768X468.5 BIANCAPSLMZ.CEL.AY. YZY.GIZ.BAG(4)FR230V200W50HzCLI23- 4A.A.STD.FSIZ.GRI</t>
  </si>
  <si>
    <t>30 X 30 X 1.5 X 75 MM STAINLESS STEEL TUBE SAMPLE PVD POLSHD BLACK CHROME</t>
  </si>
  <si>
    <t>30 X 30 X 1.5 X 75 MM STAINLESS STEEL  TUBE SAMPLE PVD POLSHD COPPER</t>
  </si>
  <si>
    <t>647.5X797.5 BIANCAPSLMZ.CEL.AY.YZY.KUR.ELKT.(3)</t>
  </si>
  <si>
    <t>30 X 30 X 1.5 X 75 MM STAINLESS STEEL TUBE SAMPLE PVD BRUSHED COPPER</t>
  </si>
  <si>
    <t>30 X 30 X 1.5 X 75 MM STAINLESS STEEL  TUBE SAMPLE PVD BRUSHED BRASS</t>
  </si>
  <si>
    <t>790X722.5X489 MM PSLMZ.CEL.LAVABO.ALTLIGI.AY.YZY.ECZACIBASI.(316806)</t>
  </si>
  <si>
    <t>790X722.5X489 LAVABO.ALTLIGI.BAZ.PSLMZ.CEL.AY.YZY.(8)(B)(316806)</t>
  </si>
  <si>
    <t>475X600 TONO(NK)PSLMZ.CEL.AY.YZY.(3)R5.BRK:Ø26.9</t>
  </si>
  <si>
    <t>1200X500 UPPER.(DLT).PSLMZ.CEL.AY.YZY(9)T:1.5 MM</t>
  </si>
  <si>
    <t>1420X567.3 TULIPPSLMZ.CEL.4MMMINOSCAMYZY.SYH.(6)</t>
  </si>
  <si>
    <t>Ø25 X 1.2 X 75 MM TUBE SAMPLE ANTHRACITE TEXTURED RAL7016.10G (MILD STEEL COLOUR)</t>
  </si>
  <si>
    <t>Ø25 X 1.2 X 75 MM TUBE SAMPLE WHITE RAL9016.80G (MILD STEEL COLOUR)</t>
  </si>
  <si>
    <t>30 X 30 X 1.2 X 75 MM TUBE SAMPLE CHROME PLATING (MILD STEEL)</t>
  </si>
  <si>
    <t>Ø25 X 1.2 X 75 MM STAINLESS STEEL TUBE SAMPLE PVD BRUSHED COPPER</t>
  </si>
  <si>
    <t>Ø25 X 1.2 X 75 MM TUBE SAMPLE WHITE RAL9010.30G (MILD STEEL COLOUR)</t>
  </si>
  <si>
    <t>30 X 30 X 1.5 X 75 MM STAINLESS STEEL TUBE SAMPLE PVD BRUSHED BLACK CHROME</t>
  </si>
  <si>
    <t>Ø25 X 1.2 X 75 MM STAINLESS STEEL  TUBE SAMPLE PVD POLSHD BRASS</t>
  </si>
  <si>
    <t>790X572.5X489 LAVABO.ALTLIGI.BAZ.PSLMZ.CEL.AY.YZY.(7)(B)(316805)</t>
  </si>
  <si>
    <t>30 X 30 X 1.2 X 75 MM TUBE SAMPLE BLACK RAL9005.20G (MILD STEEL COLOUR)</t>
  </si>
  <si>
    <t>Ø25 X 1.2 X 75 MM STAINLESS STEEL  TUBE SAMPLE PVD POLISHED COPPER</t>
  </si>
  <si>
    <t>50X50X30 KARE.PEX.BORU.KAPA.Ø18+Ø21.3.DLK.PSLMZ.CEL.AY.YZY.(30mmYUK.) (R026)</t>
  </si>
  <si>
    <t>30 X 30 X 1.2 X 75 MM TUBE SAMPLE WHITE RAL9016.80G (MILD STEEL COLOUR)</t>
  </si>
  <si>
    <t>50X50X20 KARE.PEX.BORU.KAPA.Ø18+Ø21.3.DLK.PSLMZ.CEL.AY.YZY.(20mmYUK.) (R027)</t>
  </si>
  <si>
    <t>12.5X30X22.5 BLAZE STOPER AY.YZY.</t>
  </si>
  <si>
    <t>30 X 30 X 1.2 X 75 MM TUBE SAMPLE NIGHT BLACK (STAINLESS STEEL COLOUR)</t>
  </si>
  <si>
    <t>30 X 30 X 1.2 X 75 MM TUBE SAMPLE SEPIA (STAINLESS STEEL COLOUR)</t>
  </si>
  <si>
    <t>Ø25 X 1.2 X 75 MM TUBE SAMPLE MILKY WAY (STAINLESS STEEL COLOUR)</t>
  </si>
  <si>
    <t>Ø16 X 2.2 PEX.BORU.ADAPT.KR.(AZUR-ONIX-OPAL)</t>
  </si>
  <si>
    <t>Ø25 X 1.2 X 75 MM STAINLESS STEEL  TUBE SAMPLE PVD BRUSHED BRASS</t>
  </si>
  <si>
    <t>Ø50X17 YUV.PEX.BORU.KAPA.Ø18+Ø21.3.DLK.PSLMZ.CEL.FRC.YZY.(17mmYUK) (R029)</t>
  </si>
  <si>
    <t>30 X 30 X 1.2 X 75 MM TUBE SAMPLE ANTHRACITE TEXTURED RAL7016.10G (MILD STEEL COLOUR)</t>
  </si>
  <si>
    <t>30 X 30 X 1.2 X 75 MM TUBE SAMPLE NAVY BLUE (STAINLESS STEEL COLOUR)</t>
  </si>
  <si>
    <t>Ø25 X 1.2 X 75 MM TUBE SAMPLE NIGHT BLACK (STAINLESS STEEL COLOUR)</t>
  </si>
  <si>
    <t>40 HATVE. DUZ. PLASTIK YUVARLAK MONTAJ SETI MAT.SYH.RAL9005 4 LU</t>
  </si>
  <si>
    <t>30 X 30 X 1.5 X 75 MM STAINLESS STEEL  TUBE SAMPLE PVD POLSHD BRASS</t>
  </si>
  <si>
    <t>Ø21.3X322X100 ANCONAPSLMZ.CEL.HAVLU.ASKI.AY.YZY.</t>
  </si>
  <si>
    <t>Ø25 X 1.2 X 75 MM STAINLESS STEEL TUBE SAMPLE PVD BRUSHED BLACK CHROME</t>
  </si>
  <si>
    <t>50X50X20 KARE.PEX.BORU.KAPA.Ø18+Ø21.3.DLK.PSLMZ.CEL.FRC.YZY.(20mmYUK.) (R027)</t>
  </si>
  <si>
    <t>Ø25 X 1.2 X 75 MM TUBE SAMPLE SEPIA (STAINLESS STEEL COLOUR)</t>
  </si>
  <si>
    <t>30 X 30 X 1.5 X 75 MM STAINLESS STEEL  TUBE SAMPLE PVD POLISHD BRONZE</t>
  </si>
  <si>
    <t>40X290X80 NOVAPSLMZCEL.HAVLU.ASKI.FRC.YZY(ARES.KALYON.RAMSEY)</t>
  </si>
  <si>
    <t>Ø50X17 YUV.PEX.BORU.KAPA.Ø18+Ø21.3.DLK.PSLMZ.AY.YZY.(17mmYUK) (R029)</t>
  </si>
  <si>
    <t>40X290X80 NOVAPSLMZCEL.HAVLU.ASKI.AY.YZY(ARES.KALYON.RAMSEY)</t>
  </si>
  <si>
    <t>Ø25 X 1.2 X 75 MM TUBE SAMPLE BLACK RAL9005.20G (MILD STEEL COLOUR)</t>
  </si>
  <si>
    <t>Ø25 X 1.2 X 75 MM TUBE SAMPLE NAVY BLUE (STAINLESS STEEL COLOUR)</t>
  </si>
  <si>
    <t>30 X 30 X 1.2 X 75 MM TUBE SAMPLE MILKY WAY (STAINLESS STEEL COLOUR)</t>
  </si>
  <si>
    <t>Ø25 X 1.2 X 75 MM TUBE SAMPLE CLEOPATRA (STAINLESS STEEL COLOUR)</t>
  </si>
  <si>
    <t>Ø25 X 1.2 X 75 MM STAINLESS STEEL TUBE SAMPLE BRUSHED</t>
  </si>
  <si>
    <t>40X400X80 NOVAPSLMZCEL.HAVLU.ASKI.FRC.YZY.(ARES.KALYON.RAMSEY)</t>
  </si>
  <si>
    <t>60X60X2 MM KARE.PPRC.DVR.RZT.Ø25.5.DLK.PSLMZ.CEL.AY.YZY. (R034)</t>
  </si>
  <si>
    <t>40X400X80 NOVAPSLMZCEL.HAVLU.ASKI.AY.YZY(ARES.KALYON.RAMSEY)</t>
  </si>
  <si>
    <t>Ø25 X 1.2 X 75 MM TUBE SAMPLE WHITE RAL9016.75G (ALUMINIUM COLOUR)</t>
  </si>
  <si>
    <t>Ø25 X 1.2 X 75 MM TUBE SAMPLE ANTHRACITE RAL7016.30G (ALUMINIUM COLOUR)</t>
  </si>
  <si>
    <t>50X50X30 KARE.PEX.BORU.KAPA.Ø18+Ø21.3.DLK.PSLMZ.CEL.BLCK.MIRROR.(30mmYUK.) (R026)</t>
  </si>
  <si>
    <t>Ø25 X 1.2 X 75 MM STAINLESS STEEL  TUBE SAMPLE PVD POLSHD BLACK CHROME</t>
  </si>
  <si>
    <t>30 X 30 X 1.2 X 75 MM STAINLESS STEEL TUBE SAMPLE POLISHED</t>
  </si>
  <si>
    <t>80 X 120 X 2.5 MM.R7.DVR.RZT.NIGHT.BLACK.Ø25.5.CFT.DLKL.(PPRC) (R031)</t>
  </si>
  <si>
    <t>Ø16 X 2.2 PEX.BORU.ADAPT.SATEN(AZUR-ONIX-OPAL)</t>
  </si>
  <si>
    <t>50X50X30 KARE.PEX.BORU.KAPA.Ø18+Ø21.3.DLK.PSLMZ.CEL.FRC.YZY.(30mmYUK.) (R026)</t>
  </si>
  <si>
    <t>60X60X2 MM KARE.PPRC.DVR.RZT.Ø25.5.DLK.PSLMZ.CEL.FRC.YZY. (R034)</t>
  </si>
  <si>
    <t>STOK KODU</t>
  </si>
  <si>
    <t>STOK ADI</t>
  </si>
  <si>
    <t>MIKTAR</t>
  </si>
  <si>
    <t>BIRIM FIYAT</t>
  </si>
  <si>
    <t>Y-X-7082-0-129-006</t>
  </si>
  <si>
    <t>MIDAS.HQ230V300W50HzCLI.AYR.ON/OF.KBL.GIZ.BLCKMATT.HEC.1.1_v8.0</t>
  </si>
  <si>
    <t>Y-X-7082-0-110-011</t>
  </si>
  <si>
    <t>MIDAS.HQ230V300W50HzCLI.AYR.ON/OF.KBL.GIZ.KR.HEC.1.1_v8.0</t>
  </si>
  <si>
    <t>Y-P-8067-0-002-004</t>
  </si>
  <si>
    <t>Ø 75 GELENEKSEL RAD.DUVAR FLANÞI Ø 32,10 GOBEKLI M6 SETSCREW DISLI PASLANMAZ AYNA YUZEY</t>
  </si>
  <si>
    <t>Y-X-7080-0-108-017</t>
  </si>
  <si>
    <t>Y-P-8236-0-002-108</t>
  </si>
  <si>
    <t>Ø 51 X 1,2 X 498 MM ASOS 2 DELIKLI ON BORU KAPAK KAYNAKLI (KOR+SEPARATOR) AYNA YUZEY POLISAJLI</t>
  </si>
  <si>
    <t>Y-A-8239-0-093-041</t>
  </si>
  <si>
    <t>75 X 75 X 1794 MM LILAC PROFIL RAL7016.30G (CNC ISLEMLI)</t>
  </si>
  <si>
    <t>Y-A-8088-0-000-001</t>
  </si>
  <si>
    <t>DUVAR MONTAJ BRAKETI ALUMINYUM MANTAR Ø14X16 MM HAM YUZEY</t>
  </si>
  <si>
    <t>Y-X-7080-0-108-016</t>
  </si>
  <si>
    <t>MIDAS.RC.HQ230V500W50HzCLI.AYR.ON/OF.FIS.BYZ.+BYZ.KBL.HEC.1.1_v8.0</t>
  </si>
  <si>
    <t>Y-A-8081-0-077-009</t>
  </si>
  <si>
    <t>115 X 40 X 894 ARNIKA PROFIL BEYAZ MAT RAL9010 30G</t>
  </si>
  <si>
    <t>Y-A-8081-0-086-041</t>
  </si>
  <si>
    <t>65 X 40 X 1795 VALERIAN PROFIL RAL 9005 10G (MN 238 F)</t>
  </si>
  <si>
    <t>Y-P-0235-0-217-003</t>
  </si>
  <si>
    <t>1000X500 FANTASY.PSLMZ.CEL.BAZ.HAZIRLIK.PVD.BRUSHED.GUNMETAL.60MMBRK.(8)(B)</t>
  </si>
  <si>
    <t>Y-P-8053-0-130-065</t>
  </si>
  <si>
    <t>Ø 32 X 1,2 X 498 MM PASLANMAZ BORU 600 GRIT</t>
  </si>
  <si>
    <t>Y-P-8066-0-002-002</t>
  </si>
  <si>
    <t>PASLANMAZ T TOPUZ Ø 31,70 SETLI AYNA YUZEY</t>
  </si>
  <si>
    <t>Y-P-0224-0-002-005</t>
  </si>
  <si>
    <t>1200X500 EVERSLEY(TR).PSLMZ.CEL.AY.YZY.GOVDE.DIS.KYNK.(18)</t>
  </si>
  <si>
    <t>Y-P-8236-0-002-069</t>
  </si>
  <si>
    <t>Ø 21,3 X 1 X 451 MM EVERSLEY ARA BORU AYNA YUZEY POLISAJLI</t>
  </si>
  <si>
    <t>Y-A-8239-0-093-026</t>
  </si>
  <si>
    <t>75 X 55 X 1794 MM AMBER PROFIL RAL7016.30G(CNC ISLEMLI)</t>
  </si>
  <si>
    <t>Y-P-0235-0-001-005</t>
  </si>
  <si>
    <t>1000X500 FANTASY(DVC).PSLMZ.CEL.FRC.YZY.GOVDE.DIS.KYNK.(8)</t>
  </si>
  <si>
    <t>Y-A-8239-0-075-039</t>
  </si>
  <si>
    <t>75 X 75 X 1794 MM LILAC PROFIL RAL9016.75G (CNC ISLEMLI)</t>
  </si>
  <si>
    <t>Y-P-0224-0-002-011</t>
  </si>
  <si>
    <t>800X500 EVERSLEY(TR).PSLMZ.CEL.AY.YZY.GOVDE.DIS.KYNK.(12)</t>
  </si>
  <si>
    <t>Y-X-7199-0-000-005</t>
  </si>
  <si>
    <t>MONTAJ KÝTÝ (SINIF-2)</t>
  </si>
  <si>
    <t>Y-P-7059-0-002-001</t>
  </si>
  <si>
    <t>Ø 21,3 X 2 X 40 MM DUVAR MONTAJ BRAKETI AYNA YUZEY (+PUL)</t>
  </si>
  <si>
    <t>Y-P-8234-0-002-027</t>
  </si>
  <si>
    <t>Ø 32 X 1,2 X 800 MM EVERSLEY (TR) 12 DELIKLI KOLLEKTOR KAPAK KAYNAKLI (DISLI) AYNA YUZEY POLISAJLI</t>
  </si>
  <si>
    <t>Y-P-8235-0-002-003</t>
  </si>
  <si>
    <t>25 X 50 X 1,2 X 498 MM LARISSA 2 DELIKLI ON BORU KAPAK KAYNAKLI (KOR) AYNA YUZEY POLISAJLI</t>
  </si>
  <si>
    <t>Y-P-8236-0-002-066</t>
  </si>
  <si>
    <t>Ø 21,3 X 1 X 351 MM EVERSLEY ARA BORU AYNA YUZEY POLISAJLI</t>
  </si>
  <si>
    <t>Y-P-7059-0-002-003</t>
  </si>
  <si>
    <t>Ø 21,3 X 2 X 60 MM DUVAR MONTAJ BRAKETI AYNA YUZEY (+PUL)</t>
  </si>
  <si>
    <t>Y-P-0224-0-002-009</t>
  </si>
  <si>
    <t>1500X600 EVERSLEY(TR).PSLMZ.CEL.AY.YZY.GOVDE.DIS.KYNK.(22)</t>
  </si>
  <si>
    <t>Y-P-8233-0-002-047</t>
  </si>
  <si>
    <t>30 X 30 X 1,2 X 1380 MM ASOS 8 DELIKLI KOLLEKTOR KAPAK KAYNAKLI (DISLI) AYNA YUZEY POLISAJLI</t>
  </si>
  <si>
    <t>Y-A-8239-0-075-025</t>
  </si>
  <si>
    <t>75 X 55 X 1794 MM AMBER PROFIL RAL9016.75G(CNC ISLEMLI)</t>
  </si>
  <si>
    <t>Y-P-8229-0-131-156</t>
  </si>
  <si>
    <t>30 X 30 X 1,5 X 1200 MM BLAZE 10 DELIKLI KOLLEKTOR KAPAK KAYNAKLI (DISLI)</t>
  </si>
  <si>
    <t>Y-A-8081-0-086-040</t>
  </si>
  <si>
    <t>65 X 40 X 1495 VALERIAN PROFIL RAL 9005 10G (MN 238 F)</t>
  </si>
  <si>
    <t>Y-X-7080-0-110-027</t>
  </si>
  <si>
    <t>MIDAS.RC.HQ230V500W50HzCLI.AYR.ON/OF.FIS.KR.+GRI.KBL.HEC.1.1_v8.0</t>
  </si>
  <si>
    <t>Y-X-7199-0-000-004</t>
  </si>
  <si>
    <t>MONTAJ KÝTÝ (SINIF-1)</t>
  </si>
  <si>
    <t>Y-P-8057-0-000-005</t>
  </si>
  <si>
    <t>Ø 29,65 X 2,5 MM PASLANMAZ PATLATMA KAPAK DÝÞLÝ</t>
  </si>
  <si>
    <t>Y-P-7059-0-002-002</t>
  </si>
  <si>
    <t>Ø 21,3 X 2 X 50 MM DUVAR MONTAJ BRAKETI AYNA YUZEY (+PUL)</t>
  </si>
  <si>
    <t>Y-A-8239-0-093-015</t>
  </si>
  <si>
    <t>75 X 55 X 594 MM AMBER PROFIL RAL7016.30G(CNC ISLEMLI)</t>
  </si>
  <si>
    <t>Y-P-0224-0-002-007</t>
  </si>
  <si>
    <t>1500X400 EVERSLEY(TR).PSLMZ.CEL.AY.YZY.GOVDE.DIS.KYNK.(22)</t>
  </si>
  <si>
    <t>Y-P-8057-0-000-002</t>
  </si>
  <si>
    <t>27,6 X 27,6 X 2,5 MM PASLANMAZ PATLATMA KAPAK DÝÞLÝ</t>
  </si>
  <si>
    <t>Y-P-0224-0-002-004</t>
  </si>
  <si>
    <t>1200X400 EVERSLEY(TR).PSLMZ.CEL.AY.YZY.GOVDE.DIS.KYNK.(18)</t>
  </si>
  <si>
    <t>Y-P-7059-0-002-006</t>
  </si>
  <si>
    <t>Ø 21,3 X 2 X 60 MM DUVAR MONTAJ BRAKETI AYNA YUZEY (KURT AGZI+PUL)</t>
  </si>
  <si>
    <t>Y-A-8081-0-081-007</t>
  </si>
  <si>
    <t>75 X 75 X 594 LILAC.PROFIL.SATEN.GUMUS.GRI.RAL9006.(AK.NBL=EW6024).70G.EE</t>
  </si>
  <si>
    <t>Y-P-7059-0-001-003</t>
  </si>
  <si>
    <t>Ø 21,3 X 2 X 60 MM DUVAR MONTAJ BRAKETI FIRCA YUZEY (+PUL)</t>
  </si>
  <si>
    <t>Y-P-8057-0-000-003</t>
  </si>
  <si>
    <t>27,6 X 37,6 X 2,5 MM PASLANMAZ PATLATMA KAPAK DÝÞLÝ</t>
  </si>
  <si>
    <t>Y-P-8053-0-130-185</t>
  </si>
  <si>
    <t>Ø 28 X 1,2 X 450 MM PASLANMAZ BORU 600 GRIT</t>
  </si>
  <si>
    <t>Y-P-0235-0-094-002</t>
  </si>
  <si>
    <t>1200X500 FANTASY.PSLMZ.CEL.BAZ.HAZIRLIK.NIGHT.BLACK(10)(B)</t>
  </si>
  <si>
    <t>Y-P-0224-0-002-002</t>
  </si>
  <si>
    <t>1000X500 EVERSLEY(TR).PSLMZ.CEL.AY.YZY.GOVDE.DIS.KYNK.(14)</t>
  </si>
  <si>
    <t>Y-P-0224-0-002-003</t>
  </si>
  <si>
    <t>1000X600 EVERSLEY(TR).PSLMZ.CEL.AY.YZY.GOVDE.DIS.KYNK.(14)</t>
  </si>
  <si>
    <t>Y-P-8057-0-000-008</t>
  </si>
  <si>
    <t>28 X 28 X 2,5 MM PASLANMAZ PATLATMA KAPAK DÝÞLÝ</t>
  </si>
  <si>
    <t>Y-P-0050-0-174-009</t>
  </si>
  <si>
    <t>949X400 BIANCAPSLMZ.CEL.BAZ.HAZIRLIK.PVD.POLSH.BRASS(4)(B)</t>
  </si>
  <si>
    <t>Y-A-8084-0-000-004</t>
  </si>
  <si>
    <t>1/4" X 33,5 mm ALM. RAD. BAGLANTI REKORU 6082 Ø15.7 BORU ICIN H11</t>
  </si>
  <si>
    <t>Y-A-8088-0-000-025</t>
  </si>
  <si>
    <t>DUVAR MONTAJ BRAKETI HRP SAC PARCA 96 X 60 X 84 MM BUKUMLU</t>
  </si>
  <si>
    <t>Y-P-7059-0-001-001</t>
  </si>
  <si>
    <t>Ø 21,3 X 2 X 40 MM DUVAR MONTAJ BRAKETI FIRCA YUZEY (+PUL)</t>
  </si>
  <si>
    <t>Y-P-8053-0-130-017</t>
  </si>
  <si>
    <t>Ø 15,9 X 1 X 549 MM PASLANMAZ BORU 600 GRIT</t>
  </si>
  <si>
    <t>Y-P-8065-0-002-006</t>
  </si>
  <si>
    <t>PASLANMAZ K TOPUZ Ø 31,70 SETLI 1/2" DISLI AYNA YUZEY</t>
  </si>
  <si>
    <t>Y-P-7059-0-001-002</t>
  </si>
  <si>
    <t>Ø 21,3 X 2 X 50 MM DUVAR MONTAJ BRAKETI FIRCA YUZEY (+PUL)</t>
  </si>
  <si>
    <t>Y-A-8097-0-000-009</t>
  </si>
  <si>
    <t>1/2" ALUMÝNYUM KOR TAPA 12 ALLEN AA Ø25.5 X 11 MM</t>
  </si>
  <si>
    <t>Y-P-8053-0-130-496</t>
  </si>
  <si>
    <t>Ø 28 X 1,2 X 640 MM PASLANMAZ BORU 600 GRIT</t>
  </si>
  <si>
    <t>Y-P-0235-0-001-006</t>
  </si>
  <si>
    <t>1200X500 FANTASY(DVC).PSLMZ.CEL.FRC.YZY.GOVDE.DIS.KYNK.(10)</t>
  </si>
  <si>
    <t>Y-P-8052-0-002-019</t>
  </si>
  <si>
    <t>20 X 20 X 1,2 X 472 MM PASLANMAZ PROFIL AYNA YUZEY</t>
  </si>
  <si>
    <t>Y-A-8081-0-093-032</t>
  </si>
  <si>
    <t>75 X 55 X 494 AMBER.PROFIL.MAT.ANTR. RAL7016 (AK.NBL=SL2164).30G.PE</t>
  </si>
  <si>
    <t>Y-P-8053-0-130-008</t>
  </si>
  <si>
    <t>Ø 15,9 X 1 X 38 MM PASLANMAZ BORU 600 GRIT</t>
  </si>
  <si>
    <t>Y-P-0050-0-174-008</t>
  </si>
  <si>
    <t>949X494 BIANCAPSLMZ.CEL.BAZ.HAZIRLIK.PVD.POLSH.BRASS(4)(B)</t>
  </si>
  <si>
    <t>Y-A-8082-0-000-050</t>
  </si>
  <si>
    <t>25 X 28 X 555 MM KARE KOLLEKTOR HAM YUZEY</t>
  </si>
  <si>
    <t>Y-X-7199-0-000-011</t>
  </si>
  <si>
    <t>MONTAJ KITI (SINIF-8)</t>
  </si>
  <si>
    <t>Y-P-8235-0-002-054</t>
  </si>
  <si>
    <t>20 X 20 X 1,2 X 462 MM DIVA ARA PROFIL AYNA YUZEY POLISAJLI</t>
  </si>
  <si>
    <t>Y-X-7062-0-075-004</t>
  </si>
  <si>
    <t>LILAC&amp;AMBER (APL) DUVAR MONTAJ BRAKET KITI RAL9016 (ON BORU=4)</t>
  </si>
  <si>
    <t>Y-P-0224-0-002-006</t>
  </si>
  <si>
    <t>1200X600 EVERSLEY(TR).PSLMZ.CEL.AY.YZY.GOVDE.DIS.KYNK.(18)</t>
  </si>
  <si>
    <t>Y-P-0050-0-002-026</t>
  </si>
  <si>
    <t>949X400 BIANCA.PSLMZ.CEL.AY.YZY.GIZ.BAG.GOVDE.ORBITAL.KYNK.(4)</t>
  </si>
  <si>
    <t>Y-P-8076-0-000-002</t>
  </si>
  <si>
    <t>1/2" PASLANMAZ KISA MANSON Ø 26 X 18 MM</t>
  </si>
  <si>
    <t>Y-P-8053-0-130-184</t>
  </si>
  <si>
    <t>Ø 28 X 1,2 X 497 MM PASLANMAZ BORU 600 GRIT</t>
  </si>
  <si>
    <t>Y-P-8236-0-002-094</t>
  </si>
  <si>
    <t>Ø 32 X 1,2 X 394 MM BIANCA ARA BORU AYNA YUZEY POLISAJLI</t>
  </si>
  <si>
    <t>Y-A-8081-0-075-005</t>
  </si>
  <si>
    <t>75 X 55 X 594 AMBER.PROFIL.SATEN.BYZ.RAL9016.75G(AK.NBL=FA5624).</t>
  </si>
  <si>
    <t>Y-P-0235-0-094-001</t>
  </si>
  <si>
    <t>1000X500 FANTASY.PSLMZ.CEL.BAZ.HAZIRLIK.NIGHT.BLACK(8)(B)</t>
  </si>
  <si>
    <t>Y-P-8067-0-174-001</t>
  </si>
  <si>
    <t>Ø 75 GELENEKSEL RAD.DUVAR FLANÞI Ø 32,10 GOBEKLI M6 SETSCREW DISLI PASLANMAZ PVD POLISHED BRASS</t>
  </si>
  <si>
    <t>Y-P-0050-0-002-025</t>
  </si>
  <si>
    <t>949X494 BIANCA.PSLMZ.CEL.AY.YZY.GIZ.BAG.GOVDE.ORBITAL.KYNK.(4)</t>
  </si>
  <si>
    <t>Y-P-8053-0-130-306</t>
  </si>
  <si>
    <t>Ø 21,3 X 1 X 351 MM PASLANMAZ BORU 600 GRIT</t>
  </si>
  <si>
    <t>Y-X-7026-0-174-001</t>
  </si>
  <si>
    <t>Y-P-8057-0-000-010</t>
  </si>
  <si>
    <t>48 X 28 X 2,5 MM PASLANMAZ PATLATMA KAPAK DÝÞLÝ</t>
  </si>
  <si>
    <t>Y-P-8057-0-000-001</t>
  </si>
  <si>
    <t>27 X 27 X 2,5 MM PASLANMAZ PATLATMA KAPAK DÝÞLÝ</t>
  </si>
  <si>
    <t>Y-P-0224-0-002-012</t>
  </si>
  <si>
    <t>800X600 EVERSLEY(TR).PSLMZ.CEL.AY.YZY.GOVDE.DIS.KYNK.(12)</t>
  </si>
  <si>
    <t>Y-P-8234-0-002-015</t>
  </si>
  <si>
    <t>Ø 32 X 1,2 X 1200 MM EVERSLEY (TR) 18 DELIKLI KOLLEKTOR KAPAK KAYNAKLI (DISLI) AYNA YUZEY POLISAJLI</t>
  </si>
  <si>
    <t>Y-P-8235-0-002-056</t>
  </si>
  <si>
    <t>20 X 20 X 1,2 X 542 MM DIVA ARA PROFIL AYNA YUZEY POLISAJLI</t>
  </si>
  <si>
    <t>Y-X-7026-0-175-001</t>
  </si>
  <si>
    <t>Y-P-0050-0-001-004</t>
  </si>
  <si>
    <t>800X600 BIANCA.(TRG). PSLMZ.CEL.FRC.YZY.GIZ.BAG.GOVDE.ORBITAL.KYNK.(5)</t>
  </si>
  <si>
    <t>Y-P-8058-0-000-023</t>
  </si>
  <si>
    <t>28 X 28 X 2,5 MM PASLANMAZ PATLATMA KAPAK DÝÞ AÇILMAMIÞ</t>
  </si>
  <si>
    <t>Y-P-7172-0-002-001</t>
  </si>
  <si>
    <t>30 X 30 X 2 X 40 MM DUVAR MONTAJ BRAKETI AYNA YUZEY</t>
  </si>
  <si>
    <t>Y-X-7026-0-178-001</t>
  </si>
  <si>
    <t>Y-P-8058-0-000-006</t>
  </si>
  <si>
    <t>48 X 28 X 2,5 MM PASLANMAZ KÖR KAPAK</t>
  </si>
  <si>
    <t>Y-P-7059-0-000-006</t>
  </si>
  <si>
    <t>Ø 21,3 X 2 X 64 MM DUVAR MONTAJ BRAKETI HAM YUZEY (KURT AGZI+PUL)</t>
  </si>
  <si>
    <t>Y-P-8235-0-002-031</t>
  </si>
  <si>
    <t>40 X 10 X 1,5 X 527 MM MYRA 2 DELIKLI ON BORU KAPAK KAYNAKLI (KOR) AYNA YUZEY POLISAJLI</t>
  </si>
  <si>
    <t>Y-X-7062-0-093-004</t>
  </si>
  <si>
    <t>LILAC&amp;AMBER (APL) DUVAR MONTAJ BRAKET KITI RAL7016 (ON BORU=4)</t>
  </si>
  <si>
    <t>Y-P-8057-0-000-006</t>
  </si>
  <si>
    <t>Ø35,65 X 2,5 MM PASLANMAZ PATLATMA KAPAK DÝÞLÝ</t>
  </si>
  <si>
    <t>Y-P-8233-0-002-001</t>
  </si>
  <si>
    <t>30 X 30 X 1,2 X 1000 MM ASOS 6 DELIKLI KOLLEKTOR KAPAK KAYNAKLI (DISLI) AYNA YUZEY POLISAJLI</t>
  </si>
  <si>
    <t>Y-P-7060-0-002-001</t>
  </si>
  <si>
    <t>Ø 26,9 X 2 X 40 MM DUVAR MONTAJ BRAKETI AYNA YUZEY (+PUL)</t>
  </si>
  <si>
    <t>Y-P-8236-0-002-075</t>
  </si>
  <si>
    <t>Ø 21,3 X 1 X 551 MM EVERSLEY ARA BORU AYNA YUZEY POLISAJLI</t>
  </si>
  <si>
    <t>Y-A-8082-0-000-052</t>
  </si>
  <si>
    <t>25 X 28 X 475 MM KARE KOLLEKTOR HAM YUZEY</t>
  </si>
  <si>
    <t>Y-A-8082-0-000-051</t>
  </si>
  <si>
    <t>25 X 28 X 1195 MM KARE KOLLEKTOR HAM YUZEY</t>
  </si>
  <si>
    <t>Y-P-7174-0-002-001</t>
  </si>
  <si>
    <t>Ø 25,4 X 1,2 X 40 MM DUVAR MONTAJ BRAKETI AYNA YUZEY (PUL)</t>
  </si>
  <si>
    <t>Y-P-7059-0-001-006</t>
  </si>
  <si>
    <t>Ø 21,3 X 2 X 60 MM DUVAR MONTAJ BRAKETI FIRCA YUZEY (KURT AGZI+PUL)</t>
  </si>
  <si>
    <t>Y-A-8081-0-093-035</t>
  </si>
  <si>
    <t>115 X 40 X 1794 MM ARNIKA PROFIL RAL 7016 30G</t>
  </si>
  <si>
    <t>Y-P-8236-0-002-042</t>
  </si>
  <si>
    <t>Ø 32 X 1,2 X 224 MM BIANCA ARA BORU AYNA YUZEY POLISAJLI</t>
  </si>
  <si>
    <t>Y-P-8053-0-130-011</t>
  </si>
  <si>
    <t>Ø 15,9 X 1 X 48 MM PASLANMAZ BORU 600 GRIT</t>
  </si>
  <si>
    <t>Y-P-0224-0-002-001</t>
  </si>
  <si>
    <t>1000X400 EVERSLEY(TR).PSLMZ.CEL.AY.YZY.GOVDE.DIS.KYNK.(14)</t>
  </si>
  <si>
    <t>Y-X-7026-0-094-001</t>
  </si>
  <si>
    <t>Y-P-8233-0-002-048</t>
  </si>
  <si>
    <t>30 X 30 X 1,2 X 1380 MM TERRA 8 DELIKLI KOLLEKTOR KAPAK KAYNAKLI (DISLI) AYNA YUZEY POLISAJLI</t>
  </si>
  <si>
    <t>Y-P-8053-0-130-183</t>
  </si>
  <si>
    <t>Ø 28 X 1,2 X 647 MM PASLANMAZ BORU 600 GRIT</t>
  </si>
  <si>
    <t>Y-X-7024-0-175-001</t>
  </si>
  <si>
    <t>Y-P-8233-0-002-068</t>
  </si>
  <si>
    <t>30 X 30 X 1,2 X 1760 MM ASOS 10 DELIKLI KOLLEKTOR KAPAK KAYNAKLI (DISLI) AYNA YUZEY POLISAJLI</t>
  </si>
  <si>
    <t>Y-P-8230-0-130-021</t>
  </si>
  <si>
    <t>Ø 32 X 1,2 X 1200 MM EVERSLEY (TR) 18 DELIKLI KOLLEKTOR KAPAK KAYNAKLI (DISLI)</t>
  </si>
  <si>
    <t>Y-A-8081-0-093-034</t>
  </si>
  <si>
    <t>115 X 40 X 594 MM ARNIKA PROFIL RAL 7016 30G</t>
  </si>
  <si>
    <t>Y-P-8075-0-000-001</t>
  </si>
  <si>
    <t>Ø 21,3 X 1 X 38 MM PASLANMAZ KIZAKLI MONTAJ BRAKETI</t>
  </si>
  <si>
    <t>Y-P-8057-0-000-007</t>
  </si>
  <si>
    <t>Ø30,1 X 2,5 MM PASLANMAZ PATLATMA KAPAK DÝÞLÝ</t>
  </si>
  <si>
    <t>Y-P-8058-0-000-003</t>
  </si>
  <si>
    <t>28 X 28 X 2,5 MM PASLANMAZ KÖR KAPAK</t>
  </si>
  <si>
    <t>Y-P-8235-0-001-079</t>
  </si>
  <si>
    <t>20 X 20 X 1,2 X 292 MM DIVA ARA PROFIL FIRCA YUZEY POLISAJLI</t>
  </si>
  <si>
    <t>Y-A-8239-0-093-027</t>
  </si>
  <si>
    <t>75 X 55 X 1797 MM AMBER PROFIL RAL7016.30G(CNC ISLEMLI)</t>
  </si>
  <si>
    <t>Y-P-8235-0-002-022</t>
  </si>
  <si>
    <t>30 X 50 X 1,2 X 498 MM TERRA 2 DELIKLI ON BORU KAPAK KAYNAKLI (KOR) AYNA YUZEY POLISAJLI</t>
  </si>
  <si>
    <t>Y-P-8233-0-002-069</t>
  </si>
  <si>
    <t>30 X 30 X 1,2 X 1760 MM TERRA 10 DELIKLI KOLLEKTOR KAPAK KAYNAKLI (DISLI) AYNA YUZEY POLISAJLI</t>
  </si>
  <si>
    <t>Y-P-8234-0-001-022</t>
  </si>
  <si>
    <t>Ø 32 X 1,2 X 1600 MM LINA (VR) 23 DELIKLI KOLLEKTOR KAPAK KAYNAKLI (DISLI) FIRCA YUZEY POLISAJLI</t>
  </si>
  <si>
    <t>Y-P-8230-0-130-028</t>
  </si>
  <si>
    <t>Ø 32 X 1,2 X 1600 MM LINA (VR) 23 DELIKLI KOLLEKTOR KAPAK KAYNAKLI (DISLI)</t>
  </si>
  <si>
    <t>Y-A-8088-0-077-010</t>
  </si>
  <si>
    <t>DUVAR MONTAJ BRAKETI SAC PARCA 28 X 40 X 59,8 MM RAL 9010 EE MAT 30 G (MA 2674 AKZO NOBEL)</t>
  </si>
  <si>
    <t>Y-A-8082-0-093-041</t>
  </si>
  <si>
    <t>25 X 28 X 1355 MM ALUMINYUM KOLLEKTOR RAL 7016 PE MAT 30G (SL2164 AKZO NOBEL)</t>
  </si>
  <si>
    <t>Y-X-7024-0-094-001</t>
  </si>
  <si>
    <t>Y-X-7179-0-086-001</t>
  </si>
  <si>
    <t>Y-P-8053-0-130-046</t>
  </si>
  <si>
    <t>Ø 21,3 X 2 X 50 MM PASLANMAZ BORU 600 GRIT</t>
  </si>
  <si>
    <t>Y-A-8082-0-093-024</t>
  </si>
  <si>
    <t>25 X 28 X 1275 MM ALUMINYUM KOLLEKTOR RAL 7016 PE MAT 30G (SL2164 AKZO NOBEL)</t>
  </si>
  <si>
    <t>Y-X-7033-0-002-001</t>
  </si>
  <si>
    <t>Ø52X25X10X1 MM YUV.BORU.KAPA.PSLMZ.CEL.AY.YZY.(R013)</t>
  </si>
  <si>
    <t>Y-A-8088-0-000-034</t>
  </si>
  <si>
    <t>DUVAR MONTAJ BRAKETI DKP SAC ALT-UST PARCA 82,5 X 61,5 X 75 MM BUKULMUS</t>
  </si>
  <si>
    <t>Y-P-7060-0-001-001</t>
  </si>
  <si>
    <t>Ø 26,9 X 2 X 40 MM DUVAR MONTAJ BRAKETI FIRCA YUZEY (+PUL)</t>
  </si>
  <si>
    <t>Y-A-8240-0-077-109</t>
  </si>
  <si>
    <t>28,1 X 45 X 575 MM (KELES) ARNIKA KARE KOLL. RAL 9010 30G (CNC + SAG KMPKT ISLEMLI)</t>
  </si>
  <si>
    <t>Y-P-8058-0-000-036</t>
  </si>
  <si>
    <t>24,9 X 47,1 X 2 MM DÜZ OVAL PASLANMAZ KÖR KAPAK</t>
  </si>
  <si>
    <t>Y-P-8058-0-000-054</t>
  </si>
  <si>
    <t>37,6 X 37,6 X 2 MM PASLANMAZ KÖR KAPAK</t>
  </si>
  <si>
    <t>Y-P-0235-0-218-002</t>
  </si>
  <si>
    <t>1200X500 FANTASY.PSLMZ.CEL.BAZ.HAZIRLIK.PVD.POLISHED.CHROME.60MMBRK.(10)(B)</t>
  </si>
  <si>
    <t>Y-P-8055-0-000-003</t>
  </si>
  <si>
    <t>29 X 250 X 0,8 MM PASLANMAZ SEPARATÖR SACÝ</t>
  </si>
  <si>
    <t>Y-P-8057-0-000-009</t>
  </si>
  <si>
    <t>Ø36,15 X 2,5 MM PASLANMAZ PATLATMA KAPAK DÝÞLÝ</t>
  </si>
  <si>
    <t>Y-P-0235-0-001-010</t>
  </si>
  <si>
    <t>1200X500 FANTASY(DVC).PSLMZ.CEL.FRC.YZY.BAZ.HAZIRLIK.(10)</t>
  </si>
  <si>
    <t>Y-P-7059-0-094-001</t>
  </si>
  <si>
    <t>Ø 21,3 X 2 X 40 MM DUVAR MONTAJ BRAKETI NIGHT.BLACK(AK.NBL=SW306G) (+PUL)</t>
  </si>
  <si>
    <t>Y-P-7172-0-001-001</t>
  </si>
  <si>
    <t>30 X 30 X 2 X 40 MM DUVAR MONTAJ BRAKETI FIRCA YUZEY</t>
  </si>
  <si>
    <t>Y-A-8240-0-077-105</t>
  </si>
  <si>
    <t>28,1 X 45 X 935 MM (KELES) ARNIKA KARE KOLL. RAL 9010 30G (CNC + SOL KMPKT ISLEMLI)</t>
  </si>
  <si>
    <t>Y-A-8240-0-077-091</t>
  </si>
  <si>
    <t>26,5 X 45 X 935 MM (KELES) ARNIKA OMEGA KOLL. RAL 9010 30G (CNC + SOL CEKIRDEK ISLEMLI)</t>
  </si>
  <si>
    <t>Y-A-8081-0-081-003</t>
  </si>
  <si>
    <t>75 X 55 X 594 AMBER.PROFIL.SATEN.GUMUS.GRI.RAL9006.(AK.NBL=EW6024).70G.EE</t>
  </si>
  <si>
    <t>Y-A-8239-0-093-021</t>
  </si>
  <si>
    <t>75 X 55 X 997 MM AMBER PROFIL RAL7016.30G(CNC ISLEMLI)</t>
  </si>
  <si>
    <t>Y-A-8082-0-093-019</t>
  </si>
  <si>
    <t>25 X 28 X 1035 MM ALUMINYUM KOLLEKTOR RAL 7016 PE MAT 30G (SL2164 AKZO NOBEL)</t>
  </si>
  <si>
    <t>Y-P-0009-0-001-016</t>
  </si>
  <si>
    <t>1380X500 ASOS.(SEPARATORLU).PSLMZ.CEL.FRC.YZY.GOVDE.IC.KYNK.(8)</t>
  </si>
  <si>
    <t>Y-P-8058-0-000-007</t>
  </si>
  <si>
    <t>Ø 48,6 X 2 MM PASLANMAZ KÖR KAPAK</t>
  </si>
  <si>
    <t>Y-P-8236-0-001-047</t>
  </si>
  <si>
    <t>Ø 32 X 1 X 450 MM TRENDY ARA BORU FIRCA YUZEY POLISAJLI</t>
  </si>
  <si>
    <t>Y-P-0050-0-175-002</t>
  </si>
  <si>
    <t>876X494 BIANCAPSLMZ.CEL.BAZ.HAZIRLIK.PVD.BRSHED.BRASS(4)(B)</t>
  </si>
  <si>
    <t>Y-X-7033-0-001-001</t>
  </si>
  <si>
    <t>Ø52X25X10X1 MM YUV.BORU.KAPA.PSLMZ.CEL.FRC.YZY.(R013)</t>
  </si>
  <si>
    <t>Y-A-8088-0-075-003</t>
  </si>
  <si>
    <t>DUVAR MONTAJ BRAKETI DKP SAC ALT PARCA 83 X 50 X 74 MM RAL 9016 75G</t>
  </si>
  <si>
    <t>Y-A-8239-0-093-025</t>
  </si>
  <si>
    <t>75 X 55 X 1497 MM AMBER PROFIL RAL7016.30G(CNC ISLEMLI)</t>
  </si>
  <si>
    <t>Y-A-8240-0-077-098</t>
  </si>
  <si>
    <t>26,5 X 45 X 935 MM (KELES) ARNIKA OMEGA KOLL. RAL 9010 30G (CNC + SAG CEKIRDEK ISLEMLI)</t>
  </si>
  <si>
    <t>Y-P-0240-0-002-001</t>
  </si>
  <si>
    <t>600X100 BERGAMA Ø32.CFT.TRF.BAG.PSLMZ.CEL.AY.YZY.GOVDE.(1)</t>
  </si>
  <si>
    <t>Y-A-8240-0-077-112</t>
  </si>
  <si>
    <t>28,1 X 45 X 935 MM (KELES) ARNIKA KARE KOLL. RAL 9010 30G (CNC + SAG KMPKT ISLEMLI)</t>
  </si>
  <si>
    <t>Y-P-8056-0-000-003</t>
  </si>
  <si>
    <t>70 X 14 X 1,5 MM AHÞAP MONTAJ SACI LAZER</t>
  </si>
  <si>
    <t>Y-A-8088-0-086-002</t>
  </si>
  <si>
    <t>DUVAR MONTAJ BRAKETI ZAMAK 22 X 22 X 33 MM RAL 9005 10G</t>
  </si>
  <si>
    <t>Y-P-8059-0-000-002</t>
  </si>
  <si>
    <t>Ø 17,5 X 2 MM 304 KALÝTE PASLANMAZ DÝP SACI</t>
  </si>
  <si>
    <t>Y-P-0184-0-001-001</t>
  </si>
  <si>
    <t>1000X600 WAVE.PSLMZ.CEL.FRC.YZY.BAZ.HAZIRLIK.(8)</t>
  </si>
  <si>
    <t>Y-P-8076-0-000-001</t>
  </si>
  <si>
    <t>1/2" PASLANMAZ KURTAGIZLI KISA MANSON Ø 26 X 18 MM</t>
  </si>
  <si>
    <t>Y-P-8230-0-130-004</t>
  </si>
  <si>
    <t>Ø 32 X 1 X 1200 MM LINA 18 DELIKLI KOLLEKTOR KAPAK KAYNAKLI (DISLI)</t>
  </si>
  <si>
    <t>Y-A-8239-0-081-012</t>
  </si>
  <si>
    <t>75 X 55 X 1797 MM AMBER PROFIL RAL9006.70G(CNC ISLEMLI)</t>
  </si>
  <si>
    <t>Y-A-8240-0-077-096</t>
  </si>
  <si>
    <t>26,5 X 45 X 695 MM (KELES) ARNIKA OMEGA KOLL. RAL 9010 30G (CNC + SAG CEKIRDEK ISLEMLI)</t>
  </si>
  <si>
    <t>Y-P-7173-0-002-001</t>
  </si>
  <si>
    <t>25 X 25 X 2 X 45 MM DUVAR MONTAJ BRAKETI AYNA YUZEY (+PUL)</t>
  </si>
  <si>
    <t>Y-P-7177-0-002-001</t>
  </si>
  <si>
    <t>Ø 32 X 1 X 55 MM REZISTANS GOVDESI DELIKLI AYNA YUZEY RADIM</t>
  </si>
  <si>
    <t>Y-A-8082-0-000-011</t>
  </si>
  <si>
    <t>26,5 X 45 X 815 OMEGA KOLLEKTOR HAM YUZEY</t>
  </si>
  <si>
    <t>Y-A-8240-0-077-102</t>
  </si>
  <si>
    <t>28,1 X 45 X 575 MM (KELES) ARNIKA KARE KOLL. RAL 9010 30G (CNC + SOL KMPKT ISLEMLI)</t>
  </si>
  <si>
    <t>Y-P-7176-0-002-001</t>
  </si>
  <si>
    <t>30 X 30 X 1 X 55 MM REZISTANS GOVDESI DELIKLI AYNA YUZEY RADIM</t>
  </si>
  <si>
    <t>Y-P-8053-0-130-375</t>
  </si>
  <si>
    <t>Ø 28 X 1,2 X 140 MM PASLANMAZ BORU 600 GRIT</t>
  </si>
  <si>
    <t>Y-A-8082-0-000-010</t>
  </si>
  <si>
    <t>26,5 X 45 X 575 OMEGA KOLLEKTOR HAM YUZEY</t>
  </si>
  <si>
    <t>Y-P-8236-0-001-056</t>
  </si>
  <si>
    <t>Ø 38 X 1,2 X 502 MM TRENDY DELIKSIZ UST ARA BORU FIRCA YUZEY POLISAJLI</t>
  </si>
  <si>
    <t>Y-P-7060-0-001-002</t>
  </si>
  <si>
    <t>Ø 26,9 X 2 X 50 MM DUVAR MONTAJ BRAKETI FIRCA YUZEY (+PUL)</t>
  </si>
  <si>
    <t>Y-P-8229-0-131-140</t>
  </si>
  <si>
    <t>30 X 30 X 1,5 X 900 MM DIVA (JE) 6 DELIKLI KOLLEKTOR KAPAK KAYNAKLI (DISLI+KOR)</t>
  </si>
  <si>
    <t>Y-P-8064-0-000-001</t>
  </si>
  <si>
    <t>Ø 25,6 x 10 MM M10 SOMUN TAPA 304 KALITE PASLANMAZ (ECZ)</t>
  </si>
  <si>
    <t>Y-A-8082-0-000-057</t>
  </si>
  <si>
    <t>25 X 28 X 1000 MM KARE KOLLEKTOR HAM YUZEY</t>
  </si>
  <si>
    <t>Y-P-7176-0-001-001</t>
  </si>
  <si>
    <t>30 X 30 X 1 X 55 MM REZISTANS GOVDESI DELIKLI FIRCA YUZEY RADIM</t>
  </si>
  <si>
    <t>Y-P-8052-0-001-003</t>
  </si>
  <si>
    <t>30 X 30 X 1,5 X 75 MM PASLANMAZ PROFIL FIRCA YUZEY</t>
  </si>
  <si>
    <t>Y-X-7026-0-055-001</t>
  </si>
  <si>
    <t>Y-X-7026-0-172-001</t>
  </si>
  <si>
    <t>Y-X-7026-0-173-001</t>
  </si>
  <si>
    <t>Y-P-0009-0-001-032</t>
  </si>
  <si>
    <t>1380X500 ASOS.(SEPARATORLU).PSLMZ.CEL.FRC.YZY.BAZ.HAZIRLIK.(8)</t>
  </si>
  <si>
    <t>Y-P-0009-0-173-002</t>
  </si>
  <si>
    <t>1380X500 ASOS(ACV)PSLMZ.CEL.BAZ.HAZIRLIK.PVD.BRSHED.BRONZE(8)(B)</t>
  </si>
  <si>
    <t>Y-P-7060-0-002-003</t>
  </si>
  <si>
    <t>Ø 26,9 X 2 X 60 MM DUVAR MONTAJ BRAKETI AYNA YUZEY (+PUL)</t>
  </si>
  <si>
    <t>Y-X-7032-0-001-020</t>
  </si>
  <si>
    <t>Y-A-8240-0-077-103</t>
  </si>
  <si>
    <t>28,1 X 45 X 695 MM (KELES) ARNIKA KARE KOLL. RAL 9010 30G (CNC + SOL KMPKT ISLEMLI)</t>
  </si>
  <si>
    <t>Y-A-8082-0-093-020</t>
  </si>
  <si>
    <t>25 X 28 X 715 MM ALUMINYUM KOLLEKTOR RAL 7016 PE MAT 30G (SL2164 AKZO NOBEL)</t>
  </si>
  <si>
    <t>Y-X-7024-0-149-001</t>
  </si>
  <si>
    <t>Y-P-8056-0-086-001</t>
  </si>
  <si>
    <t>1200 X 500 X 1,2 MM PASLANMAZ SAC PLAKA BUKUMLU OLIVIN SYH.RAL9005.10G.PE</t>
  </si>
  <si>
    <t>Y-X-7062-0-081-004</t>
  </si>
  <si>
    <t>LILAC&amp;AMBER (APL) DUVAR MONTAJ BRAKET KITI RAL9006 (ON BORU=4)</t>
  </si>
  <si>
    <t>Y-A-8240-0-077-110</t>
  </si>
  <si>
    <t>28,1 X 45 X 695 MM (KELES) ARNIKA KARE KOLL. RAL 9010 30G (CNC + SAG KMPKT ISLEMLI)</t>
  </si>
  <si>
    <t>Y-A-8088-0-093-002</t>
  </si>
  <si>
    <t>DUVAR MONTAJ BRAKETI DKP SAC ALT PARCA 83 X 50 X 74 MM RAL 7016 30G</t>
  </si>
  <si>
    <t>Y-P-8236-0-002-109</t>
  </si>
  <si>
    <t>Ø 51 X 1,2 X 498 MM ASOS ELEKTRIKLI 2 DELIKLI ON BORU KAPAK KAYNAKLI (KOR+SEP.) AYNA YUZEY POLISAJLI</t>
  </si>
  <si>
    <t>Y-P-8057-0-000-015</t>
  </si>
  <si>
    <t>27 X 27 X 2,5 MM 316 L PASLANMAZ PATLATMA KAPAK DÝÞLÝ</t>
  </si>
  <si>
    <t>Y-X-7032-0-002-022</t>
  </si>
  <si>
    <t>Y-A-8081-0-081-010</t>
  </si>
  <si>
    <t>75 X 55 X 494 AMBER.PROFIL.SATEN.GUMUS.GRI.RAL9006.(AK.NBL=EW6024).70G.EE</t>
  </si>
  <si>
    <t>Y-A-8240-0-077-100</t>
  </si>
  <si>
    <t>28,1 X 45 X 335 MM (KELES) ARNIKA KARE KOLL. RAL 9010 30G (CNC + SOL KMPKT ISLEMLI)</t>
  </si>
  <si>
    <t>Y-A-8088-0-075-002</t>
  </si>
  <si>
    <t>DUVAR MONTAJ BRAKETI DKP SAC UST PARCA 83 X 50 X 70 MM RAL 9016 75G</t>
  </si>
  <si>
    <t>Y-A-8240-0-077-085</t>
  </si>
  <si>
    <t>28,1 X 45 X 1055 MM (KELES) ARNIKA KARE KOLL. RAL 9010 30G (CNC ISLEMLI)</t>
  </si>
  <si>
    <t>Y-A-8084-0-000-005</t>
  </si>
  <si>
    <t>1/4" X 25,8 mm ALM. RAD. BAGLANTI REKORU 6082 Ø15.7 BORU ICIN H10</t>
  </si>
  <si>
    <t>Y-P-7177-0-001-001</t>
  </si>
  <si>
    <t>Ø 32 X 1 X 55 MM REZISTANS GOVDESI DELIKLI FIRCA YUZEY RADIM</t>
  </si>
  <si>
    <t>Y-P-8236-0-001-034</t>
  </si>
  <si>
    <t>Ø 21,3 X 1 X 438 MM ELEGANCE DUZ ARA BORU FIRCA YUZEY POLISAJLI</t>
  </si>
  <si>
    <t>Y-A-8240-0-077-101</t>
  </si>
  <si>
    <t>28,1 X 45 X 455 MM (KELES) ARNIKA KARE KOLL. RAL 9010 30G (CNC + SOL KMPKT ISLEMLI)</t>
  </si>
  <si>
    <t>Y-A-8240-0-077-099</t>
  </si>
  <si>
    <t>26,5 X 45 X 1055 MM (KELES) ARNIKA OMEGA KOLL. RAL 9010 30G (CNC + SAG CEKIRDEK ISLEMLI)</t>
  </si>
  <si>
    <t>Y-A-8240-0-077-107</t>
  </si>
  <si>
    <t>28,1 X 45 X 335 MM (KELES) ARNIKA KARE KOLL. RAL 9010 30G (CNC + SAG KMPKT ISLEMLI)</t>
  </si>
  <si>
    <t>Y-P-8067-0-175-001</t>
  </si>
  <si>
    <t>Ø 75 GELENEKSEL RAD.DUVAR FLANÞI Ø 32,10 GOBEKLI M6 SETSCREW DISLI PASLANMAZ PVD BRUSHED BRASS</t>
  </si>
  <si>
    <t>Y-X-7062-0-081-001</t>
  </si>
  <si>
    <t>LILAC&amp;AMBER (APL) DUVAR MONTAJ BRAKET KITI RAL9006 (ON BORU&gt;4)</t>
  </si>
  <si>
    <t>Y-A-8240-0-077-104</t>
  </si>
  <si>
    <t>28,1 X 45 X 815 MM (KELES) ARNIKA KARE KOLL. RAL 9010 30G (CNC + SOL KMPKT ISLEMLI)</t>
  </si>
  <si>
    <t>Y-P-8053-0-130-206</t>
  </si>
  <si>
    <t>Ø 28 X 1,2 X 847 MM PASLANMAZ BORU 600 GRIT</t>
  </si>
  <si>
    <t>Y-X-7026-0-181-001</t>
  </si>
  <si>
    <t>ONIX-MM.1/2".DIS.DISLI.KOSE.VANA.KR.PVD.POLSHD.REDGOLD</t>
  </si>
  <si>
    <t>Y-X-7026-0-204-001</t>
  </si>
  <si>
    <t>Y-P-8058-0-000-012</t>
  </si>
  <si>
    <t>Ø 18,9 X 1,5 MM PASLANMAZ KAPAMA PULU</t>
  </si>
  <si>
    <t>Y-P-8236-0-002-038</t>
  </si>
  <si>
    <t>Ø 38 X 1,2 X 502 MM TRENDY DELIKSIZ UST ARA BORU AYNA YUZEY POLISAJLI</t>
  </si>
  <si>
    <t>Y-P-0249-0-002-001</t>
  </si>
  <si>
    <t>630X100 TELOS Ø38-32.CFT.TRF.BAG.PSLMZ.CEL.AY.YZY.GOVDE.(1)</t>
  </si>
  <si>
    <t>Y-A-8082-0-093-036</t>
  </si>
  <si>
    <t>28,1 X 45 X 1295 MM KARE KOLLEKTOR RAL 7016 30G</t>
  </si>
  <si>
    <t>Y-A-8240-0-077-095</t>
  </si>
  <si>
    <t>26,5 X 45 X 575 MM (KELES) ARNIKA OMEGA KOLL. RAL 9010 30G (CNC + SAG CEKIRDEK ISLEMLI)</t>
  </si>
  <si>
    <t>Y-P-8057-0-000-004</t>
  </si>
  <si>
    <t>27,6 X 47,6 X 2,5 MM PASLANMAZ PATLATMA KAPAK DÝÞLÝ</t>
  </si>
  <si>
    <t>Y-A-8240-0-077-108</t>
  </si>
  <si>
    <t>28,1 X 45 X 455 MM (KELES) ARNIKA KARE KOLL. RAL 9010 30G (CNC + SAG KMPKT ISLEMLI)</t>
  </si>
  <si>
    <t>Y-A-8240-0-077-113</t>
  </si>
  <si>
    <t>28,1 X 45 X 1055 MM (KELES) ARNIKA KARE KOLL. RAL 9010 30G (CNC + SAG KMPKT ISLEMLI)</t>
  </si>
  <si>
    <t>Y-P-8053-0-130-120</t>
  </si>
  <si>
    <t>Ø 21,3 X 1,2 X 48 MM PASLANMAZ BORU 600 GRIT</t>
  </si>
  <si>
    <t>Y-P-8053-0-130-042</t>
  </si>
  <si>
    <t>Ø 38 X 1,2 X 1500 MM CIFT TARAF 45 DERECE ACILI PASLANMAZ BORU 600 GRIT</t>
  </si>
  <si>
    <t>Y-P-8053-0-130-345</t>
  </si>
  <si>
    <t>Ø 15,9 X 1 X 15 MM PASLANMAZ BORU 600 GRIT</t>
  </si>
  <si>
    <t>Y-X-7024-0-205-001</t>
  </si>
  <si>
    <t>Y-P-0050-0-204-002</t>
  </si>
  <si>
    <t>876X494 BIANCAPSLMZ.CEL.BAZ.HAZIRLIK.PVD.BRSHED.COPPER(4)(B)</t>
  </si>
  <si>
    <t>Y-P-7174-0-001-003</t>
  </si>
  <si>
    <t>Ø 25 X 1,2 X 60 MM DUVAR MONTAJ BRAKETI FIRCA YUZEY (PUL)</t>
  </si>
  <si>
    <t>Y-P-8052-0-131-510</t>
  </si>
  <si>
    <t>40 X 20 X 1,2 X 100 MM TEK TARAF 45° AÇILI PASLANMAZ PROFIL 400 GRIT</t>
  </si>
  <si>
    <t>Y-A-8239-0-093-016</t>
  </si>
  <si>
    <t>75 X 55 X 597 MM AMBER PROFIL RAL7016.30G(CNC ISLEMLI)</t>
  </si>
  <si>
    <t>Y-P-7177-0-000-002</t>
  </si>
  <si>
    <t>Ø 32 X 1 X 55 MM REZISTANS GOVDESI DELIKLI HAM YUZEY ACV</t>
  </si>
  <si>
    <t>Y-A-8088-0-094-001</t>
  </si>
  <si>
    <t>DUVAR MONTAJ BRAKETI ZAMAK 22 X 22 X 33 MM NIGHT.BLACK(AK.NBL=SW306G)</t>
  </si>
  <si>
    <t>Y-P-8067-0-062-001</t>
  </si>
  <si>
    <t>Ø 75 GELENEKSEL RAD.DUVAR FLANÞI Ø 32,10 GOBEKLI M6 SETSCREW DISLI PASLANMAZ PAR.ALTN.YZY.</t>
  </si>
  <si>
    <t>Y-P-8059-0-000-011</t>
  </si>
  <si>
    <t>Ø50 X 2 MM DMB PASLANMAZ ARKA SACÝ</t>
  </si>
  <si>
    <t>Y-X-7062-0-096-001</t>
  </si>
  <si>
    <t>LILAC&amp;AMBER (APL) DUVAR MONTAJ BRAKET KITI NOIR.SBL.2200.(ON BORU&gt;4)</t>
  </si>
  <si>
    <t>Y-P-8057-0-000-013</t>
  </si>
  <si>
    <t>Ø29,1 X 2,5 MM 316 L PASLANMAZ PATLATMA KAPAK DÝÞLÝ</t>
  </si>
  <si>
    <t>Y-P-0244-0-002-001</t>
  </si>
  <si>
    <t>550X100 TROY 25X50.CFT.TRF.BAG.PSLMZ.CEL.AY.YZY.GOVDE.(1)</t>
  </si>
  <si>
    <t>Y-X-7062-0-093-001</t>
  </si>
  <si>
    <t>LILAC&amp;AMBER (APL) DUVAR MONTAJ BRAKET KITI RAL7016 (ON BORU&gt;4)</t>
  </si>
  <si>
    <t>Y-X-7024-0-207-001</t>
  </si>
  <si>
    <t>Y-P-8214-0-110-001</t>
  </si>
  <si>
    <t>Ø 28 X 28 MM TUANA BORNOZ ASKILIGI UST PARCA KROM</t>
  </si>
  <si>
    <t>Y-P-7060-0-002-002</t>
  </si>
  <si>
    <t>Ø 26,9 X 2 X 50 MM DUVAR MONTAJ BRAKETI AYNA YUZEY (+PUL)</t>
  </si>
  <si>
    <t>Y-P-8144-0-000-003</t>
  </si>
  <si>
    <t>3/8" X 500 MM PASLANMAZ ORGUSUZ FLEX HORTUM</t>
  </si>
  <si>
    <t>Y-P-8236-0-002-067</t>
  </si>
  <si>
    <t>Ø 21,3 X 1 X 438 MM ELEGANCE DUZ ARA BORU AYNA YUZEY POLISAJLI</t>
  </si>
  <si>
    <t>Y-X-7024-0-172-001</t>
  </si>
  <si>
    <t>AZUR-MM.1/2".DIS.DISLI.KOSE.VANA.PVD.POLSHD.BRONZE</t>
  </si>
  <si>
    <t>Y-P-8067-0-055-001</t>
  </si>
  <si>
    <t>Ø 75 GELENEKSEL RAD.DUVAR FLANÞI Ø 32,10 GOBEKLI M6 SETSCREW DISLI PASLANMAZ PVD POLISHED COPPER</t>
  </si>
  <si>
    <t>Y-X-7026-0-206-001</t>
  </si>
  <si>
    <t>Y-P-8058-0-000-050</t>
  </si>
  <si>
    <t>37,75 X 7,75 X 2 MM PASLANMAZ KÖR KAPAK</t>
  </si>
  <si>
    <t>Y-A-8240-0-093-052</t>
  </si>
  <si>
    <t>25 X 28 X 475 MM AMBER&amp;LILAC&amp;GLORY KOLL. RAL7016.30G (CNC ISLEMLI)(B)</t>
  </si>
  <si>
    <t>Y-A-8097-0-000-006</t>
  </si>
  <si>
    <t>1/2" ALUMÝNYUM KÖR TAPA 7 ALLEN AA Ø21 X 16,14 MM (O-RING KANAL ÇAPI 13,95 MM)</t>
  </si>
  <si>
    <t>Y-P-8236-0-001-067</t>
  </si>
  <si>
    <t>Ø 51 X 1,2 X 498 MM ASOS 2 DELIKLI ON BORU KAPAK KAYNAKLI (KOR+SEPARATOR) FIRCA YUZEY POLISAJLI</t>
  </si>
  <si>
    <t>Y-P-8235-0-001-081</t>
  </si>
  <si>
    <t>20 X 20 X 1,2 X 462 MM DIVA ARA PROFIL FIRCA YUZEY POLISAJLI</t>
  </si>
  <si>
    <t>Y-P-0241-0-002-001</t>
  </si>
  <si>
    <t>532X130 ELA Ø32-16.CFT.TRF.BAG.PSLMZ.CEL.AY.YZY.GOVDE.(1)</t>
  </si>
  <si>
    <t>Y-P-8052-0-131-096</t>
  </si>
  <si>
    <t>40 X 10 X 1 X 442 MM PASLANMAZ PROFIL 400 GRIT</t>
  </si>
  <si>
    <t>Y-P-8070-0-001-002</t>
  </si>
  <si>
    <t>Ø42 X 2 MM YUVARLAK ROZET AYAGI Ø29 ORTA DELÝKLÝ TRS ROUND Ø32 TEK TRF. BAG. FRC.YZY.</t>
  </si>
  <si>
    <t>Y-P-8235-0-001-098</t>
  </si>
  <si>
    <t>40 X 10 X 1 X 442 MM ADONIS ARA PROFIL FIRCA YUZEY POLISAJLI</t>
  </si>
  <si>
    <t>Y-P-8236-0-002-092</t>
  </si>
  <si>
    <t>Ø 32 X 1 X 450 MM TRENDY ARA BORU AYNA YUZEY POLISAJLI</t>
  </si>
  <si>
    <t>Y-P-8235-0-002-059</t>
  </si>
  <si>
    <t>20 X 20 X 1,5 X 472 MM GIO ARA PROFIL AYNA YUZEY POLISAJLI</t>
  </si>
  <si>
    <t>Y-A-8082-0-075-014</t>
  </si>
  <si>
    <t>25 X 28 X 1355 MM ALUMINYUM KOLLEKTOR SATEN.BYZ.RAL9016.75G(AK.NBL=FA5624)</t>
  </si>
  <si>
    <t>Y-X-7024-0-174-001</t>
  </si>
  <si>
    <t>Y-A-8082-0-077-069</t>
  </si>
  <si>
    <t>28,1 X 45 X 815 MM (KELES) KARE KOLLEKTOR RAL9010 30G</t>
  </si>
  <si>
    <t>Y-A-8240-0-077-111</t>
  </si>
  <si>
    <t>28,1 X 45 X 815 MM (KELES) ARNIKA KARE KOLL. RAL 9010 30G (CNC + SAG KMPKT ISLEMLI)</t>
  </si>
  <si>
    <t>Y-X-7026-0-176-001</t>
  </si>
  <si>
    <t>ONIX-MM.1/2".DIS.DISLI.KOSE.VANA.KR.DPR2550.PVD.BLACK.NICKEL</t>
  </si>
  <si>
    <t>Y-P-8236-0-002-082</t>
  </si>
  <si>
    <t>Ø 25 X 1 X 436 MM FANTASY ARA BORU AYNA YUZEY POLISAJLI</t>
  </si>
  <si>
    <t>Y-P-8235-0-001-054</t>
  </si>
  <si>
    <t>40 X 10 X 1 X 498 MM TRUVA 2 DELIKLI ON BORU KAPAK KAYNAKLI (KOR) FIRCA YUZEY POLISAJLI</t>
  </si>
  <si>
    <t>Y-P-8058-0-000-038</t>
  </si>
  <si>
    <t>Ø 30,1 X 2 MM PASLANMAZ KÖR KAPAK</t>
  </si>
  <si>
    <t>Y-P-0050-0-175-003</t>
  </si>
  <si>
    <t>600X494 BIANCAPSLMZ.CEL.BAZ.HAZIRLIK.PVD.BRSHED.BRASS(3)(B)</t>
  </si>
  <si>
    <t>Y-A-8088-0-077-001</t>
  </si>
  <si>
    <t>DUVAR MONTAJ BRAKETI ZAMAK 22 X 22 X 33 MM RAL 9010 30G (MA 2674 AKZO NOBEL)</t>
  </si>
  <si>
    <t>Y-P-8235-0-001-011</t>
  </si>
  <si>
    <t>30 X 15 X 1,2 X 500 MM VOLGA 1 DELIKLI ON BORU KAPAK KAYNAKLI (KOR) FIRCA YUZEY POLISAJLI</t>
  </si>
  <si>
    <t>Y-P-8122-0-000-001</t>
  </si>
  <si>
    <t>Ø30X10 MM 304 KALÝTE PASLANMAZ REZÝSTANS ÜST TAPASI</t>
  </si>
  <si>
    <t>Y-A-8082-0-077-068</t>
  </si>
  <si>
    <t>28,1 X 45 X 695 MM (KELES) KARE KOLLEKTOR RAL9010 30G</t>
  </si>
  <si>
    <t>Y-P-8053-0-130-412</t>
  </si>
  <si>
    <t>Ø 26,5 X 1,8 X 40 MM TORNALANMIS DELIKLI PASLANMAZ BORU</t>
  </si>
  <si>
    <t>Y-P-8070-0-000-017</t>
  </si>
  <si>
    <t>48 X 48 X 3 MM ROZET AYAGI R96 MM DIS KENAR Ø28 MM ORTA DELÝKLÝ R3,20 MM</t>
  </si>
  <si>
    <t>Y-P-0171-0-002-004</t>
  </si>
  <si>
    <t>1200X500 PORTO.PSLMZ.CEL.(R).AY.YZY.GOVDE.DIS.KYNK.(7)</t>
  </si>
  <si>
    <t>Y-P-0050-0-002-014</t>
  </si>
  <si>
    <t>876X494 BIANCA.PSLMZ.CEL.AY.YZY.GOVDE.ORBITAL.KYNK.(4)</t>
  </si>
  <si>
    <t>Y-P-0243-0-002-001</t>
  </si>
  <si>
    <t>590X100 KATRE Ø38.CFT.TRF.BAG.PSLMZ.CEL.AY.YZY.GOVDE.(1)</t>
  </si>
  <si>
    <t>Y-X-7062-0-096-002</t>
  </si>
  <si>
    <t>LILAC&amp;AMBER (APL) DUVAR MONTAJ BRAKET KITI NOIR.SBL.2200.(ON BORU=4)</t>
  </si>
  <si>
    <t>Y-P-8056-0-000-010</t>
  </si>
  <si>
    <t>66,20 X 27 x 27 X 2 MM KARE BRAKET PARCA BUKUMLU PASLANMAZ</t>
  </si>
  <si>
    <t>Y-P-8056-0-000-015</t>
  </si>
  <si>
    <t>66,20 X 27 x 27 X 2 MM KARE BRAKET PARCA LAZER KESIMLI PASLANMAZ</t>
  </si>
  <si>
    <t>Y-P-8053-0-130-047</t>
  </si>
  <si>
    <t>Ø 25,4 X 1,2 X 40 MM PASLANMAZ BORU 600 GRIT</t>
  </si>
  <si>
    <t>Y-P-8058-0-000-063</t>
  </si>
  <si>
    <t>37 X 7 X 2 MM 316 L PASLANMAZ KÖR KAPAK</t>
  </si>
  <si>
    <t>Y-A-8088-0-093-001</t>
  </si>
  <si>
    <t>DUVAR MONTAJ BRAKETI HRP SAC PARCA 96 X 50 X 66,5 MM RAL 7016 30G</t>
  </si>
  <si>
    <t>Y-A-8082-0-075-015</t>
  </si>
  <si>
    <t>25 X 28 X 1115 MM ALUMINYUM KOLLEKTOR SATEN.BYZ.RAL9016.75G(AK.NBL=FA5624)</t>
  </si>
  <si>
    <t>Y-A-8240-0-093-034</t>
  </si>
  <si>
    <t>25 X 28 X 635 MM AMBER&amp;LILAC&amp;GLORY KOLL. RAL7016.30G (CNC ISLEMLI)(S)</t>
  </si>
  <si>
    <t>Y-A-8082-0-075-051</t>
  </si>
  <si>
    <t>25 X 28 X 1275 MM ALUMINYUM KOLLEKTOR SATEN.BYZ.RAL9016.75G(AK.NBL=FA5624)</t>
  </si>
  <si>
    <t>Y-A-8187-0-000-047</t>
  </si>
  <si>
    <t>1950 X 375 X 120 MM IC OLCULU KARTON KUTU</t>
  </si>
  <si>
    <t>Y-P-8058-0-000-047</t>
  </si>
  <si>
    <t>28 X 13,1 X 2  MM PASLANMAZ KÖR KAPAK</t>
  </si>
  <si>
    <t>Y-P-0030-0-001-007</t>
  </si>
  <si>
    <t>1400X600 RADO.PSLMZ.CEL.FRC.YZY.GOVDE.IC.KYNK.(21)</t>
  </si>
  <si>
    <t>Y-A-8081-0-075-024</t>
  </si>
  <si>
    <t>115 X 40 X 594 MM ARNIKA PROFIL SATEN.BYZ.RAL9016.75G(AK.NBL=FA5624)</t>
  </si>
  <si>
    <t>Y-P-8056-0-000-008</t>
  </si>
  <si>
    <t>17,6 X 17,6 x 20 X 1,5 MM KARE BRAKET PARCA LAZER KESIMLI BUKUMLU PASLANMAZ SACI</t>
  </si>
  <si>
    <t>Y-P-8235-0-002-052</t>
  </si>
  <si>
    <t>20 X 20 X 1,2 X 442 MM DIVA ARA PROFIL AYNA YUZEY POLISAJLI</t>
  </si>
  <si>
    <t>Y-P-8233-0-001-140</t>
  </si>
  <si>
    <t>30 X 30 X 1,5 X 770 MM ADONIS 10 DELIKLI KOLLEKTOR KAPAK KAYNAKLI (DISLI) FIRCA YUZEY POLISAJLI</t>
  </si>
  <si>
    <t>Y-P-8058-0-000-051</t>
  </si>
  <si>
    <t>38 X 8 X 2 MM PASLANMAZ KÖR KAPAK</t>
  </si>
  <si>
    <t>Y-P-8058-0-000-010</t>
  </si>
  <si>
    <t>Ø 35,65 X 2,5 MM PASLANMAZ KÖR KAPAK</t>
  </si>
  <si>
    <t>Y-P-8053-0-130-385</t>
  </si>
  <si>
    <t>Ø 21,3 X 2 X 42 MM PASLANMAZ BORU TEK TARAF KURT AÐZI 600 GRIT</t>
  </si>
  <si>
    <t>Y-X-7024-0-173-001</t>
  </si>
  <si>
    <t>Y-P-8225-0-131-229</t>
  </si>
  <si>
    <t>30 X 30 X 1,5 X 770 MM ADONIS 10 DELIKLI KOLLEKTOR</t>
  </si>
  <si>
    <t>Y-A-8240-0-077-097</t>
  </si>
  <si>
    <t>26,5 X 45 X 815 MM (KELES) ARNIKA OMEGA KOLL. RAL 9010 30G (CNC + SAG CEKIRDEK ISLEMLI)</t>
  </si>
  <si>
    <t>Y-A-8088-0-081-005</t>
  </si>
  <si>
    <t>DUVAR MONTAJ BRAKETI DKP SAC ALT PARCA 163 X 50 MM RAL 9006 70G</t>
  </si>
  <si>
    <t>Y-A-8088-0-000-033</t>
  </si>
  <si>
    <t>DUVAR MONTAJ BRAKETI DKP SAC ALT-UST PARCA 82,5 X 61,5 X 75 MM LAZER KESIMLI</t>
  </si>
  <si>
    <t>Y-X-7104-0-108-003</t>
  </si>
  <si>
    <t>FR230V500W50HzCLI.STD.FSIZ.BYZ.</t>
  </si>
  <si>
    <t>Y-A-8082-0-093-023</t>
  </si>
  <si>
    <t>25 X 28 X 1755 MM ALUMINYUM KOLLEKTOR RAL 7016 PE MAT 30G (SL2164 AKZO NOBEL)</t>
  </si>
  <si>
    <t>Y-X-7024-0-178-001</t>
  </si>
  <si>
    <t>Y-P-8053-0-130-309</t>
  </si>
  <si>
    <t>Ø 21,3 X 1 X 451 MM PASLANMAZ BORU 600 GRIT</t>
  </si>
  <si>
    <t>Y-A-8088-0-000-026</t>
  </si>
  <si>
    <t>DUVAR MONTAJ BRAKETI DKP SAC 88 X 52 MM BUKUMLU</t>
  </si>
  <si>
    <t>Y-P-8236-0-001-036</t>
  </si>
  <si>
    <t>Ø 21,3 X 1 X 538 MM ELEGANCE DUZ ARA BORU FIRCA YUZEY POLISAJLI</t>
  </si>
  <si>
    <t>Y-A-8082-0-075-007</t>
  </si>
  <si>
    <t>25 X 28 X 1035 MM ALUMINYUM KOLLEKTOR SATEN.BYZ.RAL9016.75G(AK.NBL=FA5624).</t>
  </si>
  <si>
    <t>Y-P-7173-0-002-002</t>
  </si>
  <si>
    <t>25 X 25 X 2 X 50 MM DUVAR MONTAJ BRAKETI AYNA YUZEY (+PUL)</t>
  </si>
  <si>
    <t>Y-P-8058-0-000-055</t>
  </si>
  <si>
    <t>27,1 X 27,1 X 2 MM PASLANMAZ KÖR KAPAK</t>
  </si>
  <si>
    <t>Y-P-8236-0-002-026</t>
  </si>
  <si>
    <t>Ø 51 X 1,2 X 498 MM ASOS ELEKTRIKLI 2 DELIKLI ON BORU KAPAK KAYNAKLI (KOR) AYNA YUZEY POLISAJLI</t>
  </si>
  <si>
    <t>Y-P-0105-0-175-005</t>
  </si>
  <si>
    <t>1200X500 BLUEBELL.PSLMZ.CEL.BAZ.HAZIRLIK.PVD.BRSHD.BRASS(18)(B)</t>
  </si>
  <si>
    <t>Y-X-7062-0-075-001</t>
  </si>
  <si>
    <t>LILAC&amp;AMBER (APL) DUVAR MONTAJ BRAKET KITI RAL9016 (ON BORU&gt;4)</t>
  </si>
  <si>
    <t>Y-X-7032-0-175-006</t>
  </si>
  <si>
    <t>Y-X-7099-0-055-002</t>
  </si>
  <si>
    <t>RD230V250W50HzCLI.30X30.KBL.GIZ.ON/OF.PVD.PLSHD.COPPER+RZT</t>
  </si>
  <si>
    <t>Y-P-8098-0-174-002</t>
  </si>
  <si>
    <t>DEKORATÝF PURJÖR TAPA 1/2" 12AA Ø26 X 12 MM PVD BRASS (17,17 X 2,62 MM EPDM70 ORINGLI)</t>
  </si>
  <si>
    <t>Y-X-7027-0-174-001</t>
  </si>
  <si>
    <t>Y-A-8088-0-075-011</t>
  </si>
  <si>
    <t>DUVAR MONTAJ BRAKETI HRP SAC PARCA 96 X 50 X 66,5 MM RAL 9016 75G</t>
  </si>
  <si>
    <t>Y-A-8081-0-075-004</t>
  </si>
  <si>
    <t>75 X 75 X 294 LILAC.PROFIL.SATEN.BYZ.RAL9016.75G(AK.NBL=FA5624).</t>
  </si>
  <si>
    <t>Y-P-8070-0-000-004</t>
  </si>
  <si>
    <t>50 X 50 X 2 MM KARE ROZET AYAGI 20 X 20 ORTA DELÝKLÝ</t>
  </si>
  <si>
    <t>Y-A-8082-0-075-018</t>
  </si>
  <si>
    <t>25 X 28 X 875 MM ALUMINYUM KOLLEKTOR SATEN.BYZ.RAL9016.75G(AK.NBL=FA5624)</t>
  </si>
  <si>
    <t>Y-A-8088-0-093-003</t>
  </si>
  <si>
    <t>DUVAR MONTAJ BRAKETI DKP SAC UST PARCA 83 X 50 X 70 MM RAL 7016 30G</t>
  </si>
  <si>
    <t>Y-A-8082-0-075-010</t>
  </si>
  <si>
    <t>25 X 28 X 635 MM ALUMINYUM KOLLEKTOR SATEN.BYZ.RAL9016.75G(AK.NBL=FA5624)</t>
  </si>
  <si>
    <t>Y-P-8052-0-131-067</t>
  </si>
  <si>
    <t>10 X 10 X 1 X 441 MM PASLANMAZ PROFIL 400 GRIT</t>
  </si>
  <si>
    <t>Y-A-8088-0-077-003</t>
  </si>
  <si>
    <t>DUVAR MONTAJ BRAKETI HRP SAC PARCA 96 X 50 X 66,5 RAL 9010 EE MAT 30 G (MA 2674 AKZO NOBEL)</t>
  </si>
  <si>
    <t>Y-P-0105-0-001-002</t>
  </si>
  <si>
    <t>1200X500 BLUEBELL.PSLMZ.CEL.GOVDE.DIS.KYNK.FRC.YZY.(18)(B)</t>
  </si>
  <si>
    <t>Y-P-0105-0-002-025</t>
  </si>
  <si>
    <t>1200X500 BLUEBELL.PSLMZ.CEL.AY.YZY.GOVDE.DIS.KYNK.(18)</t>
  </si>
  <si>
    <t>Y-A-8082-0-096-006</t>
  </si>
  <si>
    <t>25 X 28 X 555 MM ALUMINYUM KOLLEKTOR NOIR.SBL.2200.(AK.NBL=YW360F).10G.PE</t>
  </si>
  <si>
    <t>Y-A-8088-0-081-003</t>
  </si>
  <si>
    <t>DUVAR MONTAJ BRAKETI DKP SAC ALT PARCA 83 X 50 X 74 MM RAL 9006 70G</t>
  </si>
  <si>
    <t>Y-X-7024-0-055-001</t>
  </si>
  <si>
    <t>Y-P-8067-0-204-001</t>
  </si>
  <si>
    <t>Ø 75 GELENEKSEL RAD.DUVAR FLANÞI Ø 32,10 GOBEKLI M6 SETSCREW DISLI PASLANMAZ PVD BRSHED COPPER</t>
  </si>
  <si>
    <t>Y-P-8229-0-131-105</t>
  </si>
  <si>
    <t>30 X 30 X 1,2 X 1760 MM ASOS 10 DELIKLI KOLLEKTOR KAPAK KAYNAKLI (DISLI)</t>
  </si>
  <si>
    <t>Y-A-8082-0-096-005</t>
  </si>
  <si>
    <t>25 X 28 X 635 MM ALUMINYUM KOLLEKTOR NOIR.SBL.2200.(AK.NBL=YW360F).10G.PE</t>
  </si>
  <si>
    <t>Y-A-8082-0-075-009</t>
  </si>
  <si>
    <t>25 X 28 X 1515 MM ALUMINYUM KOLLEKTOR SATEN.BYZ.RAL9016.75G(AK.NBL=FA5624)</t>
  </si>
  <si>
    <t>Y-P-8070-0-002-002</t>
  </si>
  <si>
    <t>Ø42 X 2 MM YUVARLAK ROZET AYAGI Ø29 ORTA DELÝKLÝ TRS ROUND Ø32 TEK TRF. BAG. AY.YZY.</t>
  </si>
  <si>
    <t>Y-P-8059-0-000-003</t>
  </si>
  <si>
    <t>Ø22,75 X 2 MM DMB PASLANMAZ DÝP SACÝ PULU</t>
  </si>
  <si>
    <t>Y-P-8227-0-131-090</t>
  </si>
  <si>
    <t>30 X 40 X 1,2 X 40 MM ON/OFF 1 DELÝKLÝ ANAHTAR PROFILI</t>
  </si>
  <si>
    <t>Y-A-8088-0-093-009</t>
  </si>
  <si>
    <t>DUVAR MONTAJ BRAKETI KILITLI HRP SAC PARCA 96 X 60 RAL 7016 30 G</t>
  </si>
  <si>
    <t>Y-A-8082-0-086-056</t>
  </si>
  <si>
    <t>25 X 28 X 1120 MM ALUMINYUM KOLLEKTOR RAL 9005 10G</t>
  </si>
  <si>
    <t>Y-P-0022-0-002-001</t>
  </si>
  <si>
    <t>900X500 HERA.PSLMZ.CEL.AY.YZY.GOVDE.IC.KYNK.(8)</t>
  </si>
  <si>
    <t>Y-P-8075-0-001-002</t>
  </si>
  <si>
    <t>Ø 21,3 X 55 MM PASLANMAZ DUVAR MONTAJ BRAKETI FIRCA YUZEY</t>
  </si>
  <si>
    <t>Y-A-8081-0-000-018</t>
  </si>
  <si>
    <t>115 X 40 X 1794 MM ARNIKA PROFIL HAM YUZEY</t>
  </si>
  <si>
    <t>Y-P-8052-0-131-002</t>
  </si>
  <si>
    <t>20 X 20 X 1,2 X 43 MM PASLANMAZ PROFIL 400 GRIT</t>
  </si>
  <si>
    <t>Y-X-7004-0-110-002</t>
  </si>
  <si>
    <t>Y-P-8064-0-000-002</t>
  </si>
  <si>
    <t>Ø 25,6 x 30 MM M10 VIDA TAPA 304 KALITE PASLANMAZ (ECZ)</t>
  </si>
  <si>
    <t>Y-P-8059-0-000-006</t>
  </si>
  <si>
    <t>21 X 21 X 2 MM DMB PASLANMAZ DÝP SACÝ PULU</t>
  </si>
  <si>
    <t>Y-P-8052-0-002-004</t>
  </si>
  <si>
    <t>30 X 30 X 1,5 X 75 MM PASLANMAZ PROFIL AYNA YUZEY</t>
  </si>
  <si>
    <t>Y-P-7177-0-002-002</t>
  </si>
  <si>
    <t>Ø 32 X 1 X 55 MM REZISTANS GOVDESI DELIKLI AYNA YUZEY ACV</t>
  </si>
  <si>
    <t>Y-A-8088-0-000-019</t>
  </si>
  <si>
    <t>DUVAR MONTAJ BRAKETI DKP SAC ALT PARCA 83 X 50 X 74 MM BUKUMLU</t>
  </si>
  <si>
    <t>Y-P-8076-0-000-010</t>
  </si>
  <si>
    <t>1/2" PASLANMAZ GZ. BG. MANSON Ø24,3 X 10 MM (HAVSA YONU TERS)</t>
  </si>
  <si>
    <t>Y-P-8076-0-000-004</t>
  </si>
  <si>
    <t>1/4" PASLANMAZ SETLI MANSON Ø21 X 6 MM (OLGA-GIO-QUADRATO-ORBIT-STEP)</t>
  </si>
  <si>
    <t>Y-P-8052-0-131-009</t>
  </si>
  <si>
    <t>30 X 30 X 1,2 X 1000 MM PASLANMAZ PROFIL 400 GRIT</t>
  </si>
  <si>
    <t>Y-X-7027-0-178-001</t>
  </si>
  <si>
    <t>Y-P-8234-0-002-061</t>
  </si>
  <si>
    <t>Ø 32 X 1,2 X 95 MM BIANCA (JE) 1 ADET MANSON DELIKLI AYAK KAPAK KAYNAKLI (KOR) AYNA YUZEY POLISAJLI</t>
  </si>
  <si>
    <t>Y-A-8240-0-077-092</t>
  </si>
  <si>
    <t>26,5 X 45 X 1055 MM (KELES) ARNIKA OMEGA KOLL. RAL 9010 30G (CNC + SOL CEKIRDEK ISLEMLI)</t>
  </si>
  <si>
    <t>Y-P-8053-0-130-150</t>
  </si>
  <si>
    <t>Ø 15,9 X 1 X 242 MM PASLANMAZ BORU 600 GRIT</t>
  </si>
  <si>
    <t>Y-P-8052-0-131-046</t>
  </si>
  <si>
    <t>30 X 30 X 1,2 X 1190 MM PASLANMAZ PROFIL 400 GRIT</t>
  </si>
  <si>
    <t>Y-P-8226-0-130-052</t>
  </si>
  <si>
    <t>Ø 32 X 1,2 X 800 MM EVERSLEY (TR) 12 DELIKLI KOLLEKTOR</t>
  </si>
  <si>
    <t>Y-A-8082-0-000-034</t>
  </si>
  <si>
    <t>26,5 X 45 X 1175 OMEGA KOLLEKTOR HAM YUZEY</t>
  </si>
  <si>
    <t>Y-X-7096-0-111-001</t>
  </si>
  <si>
    <t>RD230V150W50HzCLI.32.ON/OF.FSIZ.RAL9005</t>
  </si>
  <si>
    <t>Y-P-8236-0-002-110</t>
  </si>
  <si>
    <t>Ø 38 X 1,2 X 502 MM TRENDY 2 ADET MANSON DELIKLI ALT ARA BORU AYNA YUZEY POLISAJLI</t>
  </si>
  <si>
    <t>Y-P-7060-0-175-001</t>
  </si>
  <si>
    <t>Ø 26,9 X 2 X 40 MM DUVAR MONTAJ BRAKETI PVD BRSHED BRASS (+PUL)</t>
  </si>
  <si>
    <t>Y-P-7177-0-051-002</t>
  </si>
  <si>
    <t>Ø26,5X1,8X40 MM RADIM REZISTANS GOVDESI DELIKLI SET PVD.BRSHD.GOLD</t>
  </si>
  <si>
    <t>Y-P-8235-0-001-003</t>
  </si>
  <si>
    <t>30 X 15 X 1 X 380 MM RADO 2 DELIKLI ON BORU KAPAK KAYNAKLI (KOR) FIRCA YUZEY POLISAJLI</t>
  </si>
  <si>
    <t>Y-P-8052-0-178-001</t>
  </si>
  <si>
    <t>30 X 30 X 1,5 X 75 MM PASLANMAZ PROFIL PVD POLSHD BLACK CHROME</t>
  </si>
  <si>
    <t>Y-P-8070-0-002-001</t>
  </si>
  <si>
    <t>44 x 44 X 2 MM KARE ROZET AYAGI 30,1 X 60,1 ORTA DELÝKLÝ TRS SQUARE 30X30 TEK TRF. BAG. AY.YZY.</t>
  </si>
  <si>
    <t>Y-P-8233-0-002-284</t>
  </si>
  <si>
    <t>30 X 40 X 1,2 X 800 MM ASOS ELEKTRIKLI 5 DELIKLI KOLLEKTOR KAPAK KAYNAKLI (DISLI) AYNA YUZEY POLISA</t>
  </si>
  <si>
    <t>Y-P-0248-0-002-001</t>
  </si>
  <si>
    <t>532X130 AYDOS Ø32.CFT.TRF.PSLMZ.CEL.AY.YZY.GOVDE.(1)</t>
  </si>
  <si>
    <t>Y-P-0105-0-172-001</t>
  </si>
  <si>
    <t>750X500 BLUEBELL.PSLMZ.CEL.BAZ.HAZIRLIK.PVD.POLSHD.BRONZE(11)(B)</t>
  </si>
  <si>
    <t>Y-P-8070-0-000-003</t>
  </si>
  <si>
    <t>80 X 120 X 2 MM R7 ROZET AYAGI Ø25,5 CIFT DELIKLI</t>
  </si>
  <si>
    <t>Y-P-8058-0-000-057</t>
  </si>
  <si>
    <t>28,1 X 28,1 X 2 MM PASLANMAZ KÖR KAPAK</t>
  </si>
  <si>
    <t>Y-X-7026-0-086-001</t>
  </si>
  <si>
    <t>ONIX-MM.1/2".DIS.DISLI.KOSE.VANA.MAT.SYH.RAL9005.10G.PE</t>
  </si>
  <si>
    <t>Y-X-7026-0-196-001</t>
  </si>
  <si>
    <t>ONIX-MM.1/2".DIS.DISLI.KOSE.VANA.SETACOAT.(PN205)</t>
  </si>
  <si>
    <t>Y-X-7026-0-198-001</t>
  </si>
  <si>
    <t>ONIX-MM.1/2".DIS.DISLI.KOSE.VANA.INTERPON.(AK.NBL=MZ1774)</t>
  </si>
  <si>
    <t>Y-X-7026-0-205-001</t>
  </si>
  <si>
    <t>Y-A-8082-0-077-070</t>
  </si>
  <si>
    <t>28,1 X 45 X 935 MM (KELES) KARE KOLLEKTOR RAL9010 30G</t>
  </si>
  <si>
    <t>Y-P-8236-0-002-116</t>
  </si>
  <si>
    <t>Ø 38 X 1,2 X 502 MM TRENDY 1 ADET PURJÖR DELIKLI ÜST ARA BORU AYNA YUZEY POLISAJLI</t>
  </si>
  <si>
    <t>Y-X-7032-0-112-006</t>
  </si>
  <si>
    <t>Ø50X17 YUV.PEX.BORU.KAPA.Ø18+Ø21,3.DLK.PSLMZ.PAR.ALTN.YZY.(17mmYUK) (R029)</t>
  </si>
  <si>
    <t>Y-X-7032-0-002-004</t>
  </si>
  <si>
    <t>Y-P-8235-0-002-050</t>
  </si>
  <si>
    <t>20 X 20 X 1,2 X 292 MM DIVA ARA PROFIL AYNA YUZEY POLISAJLI</t>
  </si>
  <si>
    <t>Y-P-8054-0-000-022</t>
  </si>
  <si>
    <t>Ø 3 X 45 MM PASLANMAZ DOLU PROFIL</t>
  </si>
  <si>
    <t>Y-A-8240-0-077-088</t>
  </si>
  <si>
    <t>26,5 X 45 X 575 MM (KELES) ARNIKA OMEGA KOLL. RAL 9010 30G (CNC + SOL CEKIRDEK ISLEMLI)</t>
  </si>
  <si>
    <t>Y-X-7027-0-172-001</t>
  </si>
  <si>
    <t>Y-A-8082-0-075-040</t>
  </si>
  <si>
    <t>25 X 28 X 715 MM ALUMINYUM KOLLEKTOR SATEN.BYZ.RAL9016.75G(AK.NBL=FA5624)</t>
  </si>
  <si>
    <t>Y-X-7080-0-110-028</t>
  </si>
  <si>
    <t>MIDAS.RC.HQ230V300W50HzCLI.AYR.ON/OF.FIS.KR.+GRI.KBL.HEC.1.1_v8.0</t>
  </si>
  <si>
    <t>Y-A-8081-0-093-008</t>
  </si>
  <si>
    <t>75 X 55 X 594 AMBER.PROFIL.MAT.ANTR.RAL7016 (AK.NBL=SL2164).30G.PE</t>
  </si>
  <si>
    <t>Y-A-8082-0-000-033</t>
  </si>
  <si>
    <t>26,5 X 45 X 935 OMEGA KOLLEKTOR HAM YUZEY</t>
  </si>
  <si>
    <t>Y-P-8075-0-002-002</t>
  </si>
  <si>
    <t>Ø 21,3 X 55 MM PASLANMAZ DUVAR MONTAJ BRAKETI AYNA YUZEY</t>
  </si>
  <si>
    <t>Y-P-8229-0-131-250</t>
  </si>
  <si>
    <t>30 X 40 X 1,2 X 1380 MM ASOS ELEKTRIKLI 8 DELIKLI KOLLEKTOR KAPAK KAYNAKLI (DISLI)</t>
  </si>
  <si>
    <t>Y-P-8231-0-131-090</t>
  </si>
  <si>
    <t>50 X 10 X 1,2 X 500 MM OCTAGON 2 DELIKLI ON BORU KAPAK KAYNAKLI (KOR)</t>
  </si>
  <si>
    <t>Y-A-8240-0-096-017</t>
  </si>
  <si>
    <t>25 X 28 X 955 MM AMBER&amp;LILAC&amp;GLORY KOLL. NOIR SABLE 2200(YW360F) (CNC ISLEMLI)(B)</t>
  </si>
  <si>
    <t>Y-X-7027-0-175-001</t>
  </si>
  <si>
    <t>Y-X-7024-0-179-001</t>
  </si>
  <si>
    <t>AZUR-MM.1/2".DIS.DISLI.KOSE.VANA.PVD.BRSHED.BLACK.CHROME</t>
  </si>
  <si>
    <t>Y-P-8235-0-002-018</t>
  </si>
  <si>
    <t>30 X 30 X 1,2 X 498 MM SIERRA 2 DELIKLI ON BORU KAPAK KAYNAKLI (KOR) AYNA YUZEY POLISAJLI</t>
  </si>
  <si>
    <t>Y-A-8240-0-093-051</t>
  </si>
  <si>
    <t>25 X 28 X 395 MM AMBER&amp;LILAC&amp;GLORY KOLL. RAL7016.30G (CNC ISLEMLI)(B)</t>
  </si>
  <si>
    <t>Y-P-0105-0-002-017</t>
  </si>
  <si>
    <t>750X500 BLUEBELL.PSLMZ.CEL.AY.YZY.GOVDE.DIS.KYNK.(11)</t>
  </si>
  <si>
    <t>Y-P-0022-0-001-001</t>
  </si>
  <si>
    <t>900X500 HERA.PSLMZ.CEL.FRC.YZY.GOVDE.IC.KYNK.(8)</t>
  </si>
  <si>
    <t>Y-A-8081-0-077-001</t>
  </si>
  <si>
    <t>70 X 20 X 487 MM VIOLET PROFIL RAL9010 30G</t>
  </si>
  <si>
    <t>Y-A-8088-0-093-011</t>
  </si>
  <si>
    <t>DUVAR MONTAJ BRAKETI DKP SAC ALT-UST PARCA 82,5 X 61,5 X 75 MM 7016 30G</t>
  </si>
  <si>
    <t>Y-A-8088-0-086-003</t>
  </si>
  <si>
    <t>DUVAR MONTAJ BRAKETI HRP SAC PARCA 96 X 50 X 66,5 MM RAL 9005 (MN238F)</t>
  </si>
  <si>
    <t>Y-P-8070-0-174-001</t>
  </si>
  <si>
    <t>44x44X2 MM KARE ROZET AYAGI 30,1X60,1 ORTA DELÝKLÝ TRS SQUARE 30X30 TEK TRF. BAG. PVD.POLSHD.BRASS</t>
  </si>
  <si>
    <t>Y-P-8236-0-002-064</t>
  </si>
  <si>
    <t>Ø 21,3 X 1 X 338 MM ELEGANCE DUZ ARA BORU AYNA YUZEY POLISAJLI</t>
  </si>
  <si>
    <t>Y-P-8235-0-001-007</t>
  </si>
  <si>
    <t>30 X 15 X 1 X 498 MM VISTA 2 DELIKLI ON BORU KAPAK KAYNAKLI (KOR) FIRCA YUZEY POLISAJLI</t>
  </si>
  <si>
    <t>Y-P-8058-0-000-043</t>
  </si>
  <si>
    <t>Ø 15,65 X 1,5 MM PASLANMAZ KOR KAPAK</t>
  </si>
  <si>
    <t>Y-P-8076-0-000-003</t>
  </si>
  <si>
    <t>1/4" PASLANMAZ KISA MANSON Ø17 X 11,20 MM</t>
  </si>
  <si>
    <t>Y-A-8088-0-075-012</t>
  </si>
  <si>
    <t>DUVAR MONTAJ BRAKETI ZAMAK 22 X 22 X 33 MM RAL 9016 75G</t>
  </si>
  <si>
    <t>Y-A-8082-0-093-026</t>
  </si>
  <si>
    <t>25 X 28 X 1515 MM ALUMINYUM KOLLEKTOR RAL 7016 PE MAT 30G (SL2164 AKZO NOBEL)</t>
  </si>
  <si>
    <t>Y-X-7027-0-149-001</t>
  </si>
  <si>
    <t>Y-P-8233-0-001-058</t>
  </si>
  <si>
    <t>30 X 30 X 1,2 X 1400 MM RADO 21 DELIKLI KOLLEKTOR KAPAK KAYNAKLI (DISLI) FIRCA YUZEY POLISAJLI</t>
  </si>
  <si>
    <t>Y-P-8052-0-133-009</t>
  </si>
  <si>
    <t>25 X 50 X 1,2 X 498 MM DÜZ OVAL PASLANMAZ PROFIL HAM YUZEY</t>
  </si>
  <si>
    <t>Y-A-8082-0-093-031</t>
  </si>
  <si>
    <t>26,5 X 45 X 935 MM OMEGA KOLLEKTOR RAL 7016 30G</t>
  </si>
  <si>
    <t>Y-A-8240-0-093-021</t>
  </si>
  <si>
    <t>28,1 X 45 X 815 MM ARNIKA KARE KOLL. RAL 7016 30G (CNC ISLEMLI)(B)</t>
  </si>
  <si>
    <t>Y-A-8082-0-093-048</t>
  </si>
  <si>
    <t>26,5 X 45 X 1535 MM OMEGA KOLLEKTOR RAL 7016 30G</t>
  </si>
  <si>
    <t>Y-X-7027-0-056-001</t>
  </si>
  <si>
    <t>Ø16 X 2 PEX.BORU.ADAPT.KR.(AZUR-ONIX-OPAL).PVD.POLSHD.BLACKCHROME</t>
  </si>
  <si>
    <t>Y-P-7173-0-094-005</t>
  </si>
  <si>
    <t>20 X 20 X 2 X 60 MM 45° ACILI DUVAR MONTAJ BRAKETI NIGHT.BLACK(SW306G) (+PUL)</t>
  </si>
  <si>
    <t>Y-P-7059-0-173-001</t>
  </si>
  <si>
    <t>Ø 21,3 X 2 X 40 MM DUVAR MONTAJ BRAKETI PVD BRUSHED BRONZE (+PUL)</t>
  </si>
  <si>
    <t>Y-P-8052-0-131-538</t>
  </si>
  <si>
    <t>15 X 15 X 1,2 X 47 MM 45° ACILI TIG 304 PASLANMAZ PROFIL 400 GRIT</t>
  </si>
  <si>
    <t>Y-P-8235-0-002-073</t>
  </si>
  <si>
    <t>40 X 20 X 1,2 X 450 MM SQUARE 40X20  ON KOL AYNA YUZEY POLISAJLI</t>
  </si>
  <si>
    <t>Y-P-8059-0-000-009</t>
  </si>
  <si>
    <t>15,9 X 15,9 X 2 MM DMB PASLANMAZ DÝP SACÝ PULU</t>
  </si>
  <si>
    <t>Y-A-8081-0-077-012</t>
  </si>
  <si>
    <t>115 X 40 X 594 ARNIKA PROFIL BEYAZ MAT RAL9010 30G</t>
  </si>
  <si>
    <t>Y-P-0242-0-002-001</t>
  </si>
  <si>
    <t>532X130 AMOS Ø32.CFT.TRF.BAG.PSLMZ.CEL.AY.YZY.GOVDE.(1)</t>
  </si>
  <si>
    <t>Y-X-7027-0-206-001</t>
  </si>
  <si>
    <t>Y-P-8058-0-000-005</t>
  </si>
  <si>
    <t>27,6 X 47,6 X 2 MM PASLANMAZ KÖR KAPAK</t>
  </si>
  <si>
    <t>Y-P-8236-0-001-003</t>
  </si>
  <si>
    <t>Ø 32 X 1 X 498 MM STORM 2 DELIKLI ON BORU KAPAK KAYNAKLI (KOR) FIRCA YUZEY POLISAJLI</t>
  </si>
  <si>
    <t>Y-P-7059-0-002-008</t>
  </si>
  <si>
    <t>Ø 21,3 X 2 X 40 MM DUVAR MONTAJ BRAKETI AYNA YUZEY (+PUL)(RUBIN)</t>
  </si>
  <si>
    <t>Y-P-8236-0-001-055</t>
  </si>
  <si>
    <t>Ø 15,9 X 1 X 242 MM LINA BLK.B ARA BORU FIRCA YUZEY POLISAJLI</t>
  </si>
  <si>
    <t>Y-P-8074-0-000-001</t>
  </si>
  <si>
    <t>Ø 14 MM TORNALANMIS M10 SOMUN INOX</t>
  </si>
  <si>
    <t>Y-X-7027-0-207-001</t>
  </si>
  <si>
    <t>Y-P-8235-0-001-086</t>
  </si>
  <si>
    <t>25 X 25 X 1,2 X 242 MM LIANA ARA PROFIL FIRCA YUZEY POLISAJLI</t>
  </si>
  <si>
    <t>Y-A-8088-0-074-001</t>
  </si>
  <si>
    <t>KARBON DUVAR MONTAJ BRAKETI SAC PARCA 40 X 45 X 61 MM RAL 9016 30G</t>
  </si>
  <si>
    <t>Y-A-8082-0-093-006</t>
  </si>
  <si>
    <t>25 X 28 X 1195 MM ALUMINYUM KOLLEKTOR RAL 7016 PE MAT 30G (SL2164 AKZO NOBEL)</t>
  </si>
  <si>
    <t>Y-P-8052-0-131-560</t>
  </si>
  <si>
    <t>40 X 40 X 1,2 X 900 MM TIG 304 PASLANMAZ PROFIL 400 GRIT</t>
  </si>
  <si>
    <t>Y-X-7179-0-115-007</t>
  </si>
  <si>
    <t>Y-A-8239-0-086-013</t>
  </si>
  <si>
    <t>70 X 20 X 485 MM BEGONIA PROFIL RAL9005.10G (CNC ISLEMLI)</t>
  </si>
  <si>
    <t>Y-P-8235-0-001-087</t>
  </si>
  <si>
    <t>25 X 25 X 1,2 X 392 MM LIANA ARA PROFIL FIRCA YUZEY POLISAJLI</t>
  </si>
  <si>
    <t>Y-A-8097-0-000-003</t>
  </si>
  <si>
    <t>1/2" ALUMÝNYUM KÖR TAPA 7 ALLEN AA Ø21 X 16,14 MM (O-RING KANAL ÇAPI 13,55 MM)</t>
  </si>
  <si>
    <t>Y-X-7027-0-205-001</t>
  </si>
  <si>
    <t>Y-P-7173-0-000-005</t>
  </si>
  <si>
    <t>25 X 25 X 2 X 50 MM DUVAR MONTAJ BRAKETI HAM YUZEY (+PUL)</t>
  </si>
  <si>
    <t>Y-P-8122-0-000-003</t>
  </si>
  <si>
    <t>Ø 32 X 10 MM PASLANMAZ REZÝSTANS MONTAJ TAPASI</t>
  </si>
  <si>
    <t>Y-P-7059-0-094-002</t>
  </si>
  <si>
    <t>Ø 21,3 X 2 X 50 MM DUVAR MONTAJ BRAKETI NIGHT.BLACK (+PUL)</t>
  </si>
  <si>
    <t>Y-A-8082-0-077-077</t>
  </si>
  <si>
    <t>26,5 X 45 X 935 MM (KELES) OMEGA KOLLEKTOR RAL9010 30G</t>
  </si>
  <si>
    <t>Y-A-8088-0-142-001</t>
  </si>
  <si>
    <t>DUVAR MONTAJ BRAKETI HRP SAC PARCA 96 X 50 X 66,5 MM RAL 9010 35-45G</t>
  </si>
  <si>
    <t>Y-P-8053-0-130-567</t>
  </si>
  <si>
    <t>Ø 32 X 1,2 X 60 MM PASLANMAZ BORU 600 GRIT ( KURTAÐIZ=72)</t>
  </si>
  <si>
    <t>Y-A-8082-0-081-014</t>
  </si>
  <si>
    <t>25 X 28 X 715 MM ALUMINYUM KOLLEKTOR RAL 9006 70G (AK.NBL=EW6024).</t>
  </si>
  <si>
    <t>Y-P-0245-0-002-001</t>
  </si>
  <si>
    <t>550X100 NEMRUT 30X30.CFT.TRF.BAG.PSLMZ.CEL.AY.YZY.GOVDE.(1)</t>
  </si>
  <si>
    <t>Y-P-8076-0-000-008</t>
  </si>
  <si>
    <t>1/2" PASLANMAZ SETLI MANSON Ø26 X 16 MM (SPIN-STEP)</t>
  </si>
  <si>
    <t>Y-P-8055-0-000-005</t>
  </si>
  <si>
    <t>30 X 30 X 2 MM CHARM AYNA KULAGI</t>
  </si>
  <si>
    <t>Y-P-8056-0-000-011</t>
  </si>
  <si>
    <t>20 X 14 X 29,65 X 3 MM BRAKET SABITLEME PARCA LAZER KESIMLI PASLANMAZ</t>
  </si>
  <si>
    <t>Y-A-8088-0-086-005</t>
  </si>
  <si>
    <t>DUVAR MONTAJ BRAKETI HRP SAC KILIT 12 X 42 X 8 MM RAL 9005 (MN238F)</t>
  </si>
  <si>
    <t>Y-P-8235-0-001-080</t>
  </si>
  <si>
    <t>20 X 20 X 1,2 X 442 MM DIVA ARA PROFIL FIRCA YUZEY POLISAJLI</t>
  </si>
  <si>
    <t>Y-P-8097-0-174-002</t>
  </si>
  <si>
    <t>DEKORATÝF KÖRTAPA 1/2" 12AA Ø26 X 9 MM PVD BRASS (17,17 X 2,62 MM EPDM70 ORINGLI)</t>
  </si>
  <si>
    <t>Y-P-0206-0-002-001</t>
  </si>
  <si>
    <t>1075X600 TONO(NK).PSLMZ.CEL.AY.YZY.GOVDE.DIS.KYNK.(6)</t>
  </si>
  <si>
    <t>Y-A-8082-0-077-006</t>
  </si>
  <si>
    <t>26,5 X 45 X 455 MM OMEGA KOLLEKTOR RAL 9010 30G</t>
  </si>
  <si>
    <t>Y-P-8059-0-000-013</t>
  </si>
  <si>
    <t>50 X 70 X 2 MM DMB PASLANMAZ DÝP SACI PULU</t>
  </si>
  <si>
    <t>Y-P-8058-0-000-041</t>
  </si>
  <si>
    <t>Ø67,15 X 2 MM PASLANMAZ KÖR KAPAK</t>
  </si>
  <si>
    <t>Y-A-8088-0-074-007</t>
  </si>
  <si>
    <t>DUVAR MONTAJ BRAKETI HRP SAC KILIT 12 X 42 X 8 MM RAL 9016 30G</t>
  </si>
  <si>
    <t>Y-X-7032-0-001-017</t>
  </si>
  <si>
    <t>Ø50X30 YUV.PEX.BORU.KAPA.Ø18+Ø21,3.DLK.PSLMZ.FRC.YZY.(30mmYUK) (R028)</t>
  </si>
  <si>
    <t>Y-P-8070-0-086-001</t>
  </si>
  <si>
    <t>Ø42 X 2 MM YUVARLAK ROZET AYAGI Ø29 ORTA DELÝKLÝ TRS ROUND Ø32 TEK TRF. BAG. MAT.SYH.RAL9005.10G.PE.</t>
  </si>
  <si>
    <t>Y-X-7032-0-002-015</t>
  </si>
  <si>
    <t>Y-P-8053-0-002-092</t>
  </si>
  <si>
    <t>Ø 25 X 1,5 X 75 MM PASLANMAZ PROFIL AYNA YUZEY</t>
  </si>
  <si>
    <t>Y-A-8084-0-000-003</t>
  </si>
  <si>
    <t>1/4" X 33,5 MM ALM. RAD. BAGLANTI REKORU 6082 Ø21 BORU ICIN H13</t>
  </si>
  <si>
    <t>Y-P-8233-0-001-080</t>
  </si>
  <si>
    <t>30 X 30 X 1,2 X 800 MM DIVA 6 DELIKLI KOLLEKTOR KAPAK KAYNAKLI (DISLI) FIRCA YUZEY POLISAJLI</t>
  </si>
  <si>
    <t>Y-P-8070-0-000-005</t>
  </si>
  <si>
    <t>50 X 50 X 2 MM KARE ROZET AYAGI Ø18+Ø21,3 ORTA DELÝKLÝ R3</t>
  </si>
  <si>
    <t>Y-P-7177-0-086-001</t>
  </si>
  <si>
    <t>Ø 32 X 1 X 55 MM REZISTANS GOVDESI DELIKLI MAT.SYH.RAL9005.10G.PE RADIM</t>
  </si>
  <si>
    <t>Y-P-7059-0-217-001</t>
  </si>
  <si>
    <t>Ø 21,3 X 2 X 60 MM DUVAR MONTAJ BRAKETI PVD.BRUSHED.GUNMETAL. (+PUL)</t>
  </si>
  <si>
    <t>Y-X-7027-0-055-001</t>
  </si>
  <si>
    <t>Y-P-8055-0-000-001</t>
  </si>
  <si>
    <t>48,2 X 250 X 0,8 MM PASLANMAZ SEPARATÖR SACÝ</t>
  </si>
  <si>
    <t>Y-A-8082-0-074-013</t>
  </si>
  <si>
    <t>36,5 X 49 X 2140 ETEKLI KARE KOLLEKTOR RAL 9016 30G</t>
  </si>
  <si>
    <t>Y-X-7032-0-149-003</t>
  </si>
  <si>
    <t>Y-P-7059-0-178-002</t>
  </si>
  <si>
    <t>Ø 21,3 X 2 X 40 MM DUVAR MONTAJ BRAKETI PVD POLSHD BLACK CHROME (+PUL)</t>
  </si>
  <si>
    <t>Y-P-8058-0-000-013</t>
  </si>
  <si>
    <t>Ø 18,9 X 1,5 MM 316 L PASLANMAZ KAPAMA PULU</t>
  </si>
  <si>
    <t>Y-A-8082-0-081-013</t>
  </si>
  <si>
    <t>25 X 28 X 955 MM ALUMINYUM KOLLEKTOR RAL 9006 70G (AK.NBL=EW6024).</t>
  </si>
  <si>
    <t>Y-A-8082-0-093-027</t>
  </si>
  <si>
    <t>25 X 28 X 1595 MM ALUMINYUM KOLLEKTOR RAL 7016 PE MAT 30G (SL2164 AKZO NOBEL)</t>
  </si>
  <si>
    <t>Y-A-8082-0-077-049</t>
  </si>
  <si>
    <t>26,5 X 45 X 335 MM OMEGA KOLLEKTOR RAL 9010 30G</t>
  </si>
  <si>
    <t>Y-P-8123-0-000-001</t>
  </si>
  <si>
    <t>28X28X1,5 MM 304 KALÝTE PASLANMAZ REZÝSTANS ALT TAPASI</t>
  </si>
  <si>
    <t>Y-P-8058-0-000-039</t>
  </si>
  <si>
    <t>Ø31,8 X 3 MM PASLANMAZ KÖR KAPAK</t>
  </si>
  <si>
    <t>Y-A-8239-0-081-050</t>
  </si>
  <si>
    <t>75 X 55 X 397 MM AMBER PROFIL RAL9006.70G(CNC ISLEMLI)</t>
  </si>
  <si>
    <t>Y-X-7032-0-002-016</t>
  </si>
  <si>
    <t>Y-P-0246-0-002-001</t>
  </si>
  <si>
    <t>532X130 AYDOS Ø32.TEK.TRF.BAG.PSLMZ.CEL.AY.YZY.GOVDE.(1)</t>
  </si>
  <si>
    <t>Y-X-7027-0-204-001</t>
  </si>
  <si>
    <t>Y-P-8233-0-002-051</t>
  </si>
  <si>
    <t>30 X 30 X 1,2 X 1400 MM LARISSA (JE) 8 DELIKLI KOLLEKTOR KAPAK KAYNAKLI (DISLI) AYNA YUZEY POLISAJLI</t>
  </si>
  <si>
    <t>Y-P-8052-0-131-034</t>
  </si>
  <si>
    <t>30 X 30 X 2 X 60 MM PASLANMAZ PROFIL 400 GRIT</t>
  </si>
  <si>
    <t>Y-P-8229-0-131-081</t>
  </si>
  <si>
    <t>30 X 30 X 1,2 X 1380 MM ASOS 8 DELIKLI KOLLEKTOR KAPAK KAYNAKLI (DISLI)</t>
  </si>
  <si>
    <t>Y-A-8082-0-093-008</t>
  </si>
  <si>
    <t>26,5 X 45 X 575 MM OMEGA KOLLEKTOR RAL 7016 30G</t>
  </si>
  <si>
    <t>Y-A-8082-0-089-003</t>
  </si>
  <si>
    <t>28,1 X 45 X 575 MM KARE KOLLEKTOR RAL 9005 30G</t>
  </si>
  <si>
    <t>Y-A-8088-0-093-012</t>
  </si>
  <si>
    <t>DUVAR MONTAJ BRAKETI DKP SAC ALT-UST PARCA 162 X 49 X 75 MM 7016 30G</t>
  </si>
  <si>
    <t>Y-P-7060-0-173-001</t>
  </si>
  <si>
    <t>Ø 26,9 X 2 X 40 MM DUVAR MONTAJ BRAKETI PVD BRSHED BRONZE (+PUL)</t>
  </si>
  <si>
    <t>Y-X-7032-0-174-003</t>
  </si>
  <si>
    <t>Ø50X30 YUV.PEX.BORU.KAPA.Ø18+Ø21,3.DLK.PSLMZ.PVD.POLSHD.BRASS.(30mmYUK) (R028)</t>
  </si>
  <si>
    <t>Y-P-0247-0-002-001</t>
  </si>
  <si>
    <t>587X100 TELOS Ø38-28.TEK.TRF.BAG.PSLMZ.CEL.AY.YZY.GOVDE.(1)</t>
  </si>
  <si>
    <t>Y-P-7059-0-212-001</t>
  </si>
  <si>
    <t>Ø 21,3 X 2 X 40 MM DUVAR MONTAJ BRAKETI IPEK.PUTUR.SYH.RAL9005 (+PUL)</t>
  </si>
  <si>
    <t>Y-A-8088-0-093-008</t>
  </si>
  <si>
    <t>DUVAR MONTAJ BRAKETI HRP SAC KILIT 12 X 42 X 8 MM RAL 7016 30 G</t>
  </si>
  <si>
    <t>Y-P-0206-0-002-005</t>
  </si>
  <si>
    <t>675X600 TONO(NK).PSLMZ.CEL.AY.YZY.GOVDE.DIS.KYNK.(4)</t>
  </si>
  <si>
    <t>Y-P-8053-0-130-383</t>
  </si>
  <si>
    <t>Ø 21,3 X 1,2 X 60 MM PASLANMAZ BORU TEK TARAF KURT AÐZI 600 GRIT</t>
  </si>
  <si>
    <t>Y-A-8082-0-075-005</t>
  </si>
  <si>
    <t>25 X 28 X 555 MM ALUMINYUM KOLLEKTOR RAL 9016 75G (AK.NBL=FA5624).</t>
  </si>
  <si>
    <t>Y-X-7032-0-206-004</t>
  </si>
  <si>
    <t>Y-P-8058-0-000-059</t>
  </si>
  <si>
    <t>Ø29,65 X 2 MM PASLANMAZ KÖR KAPAK</t>
  </si>
  <si>
    <t>Y-P-7176-0-000-002</t>
  </si>
  <si>
    <t>30 X 30 X 1 X 55 MM REZISTANS GOVDESI DELIKLI HAM YUZEY ACV</t>
  </si>
  <si>
    <t>Y-P-7176-0-002-002</t>
  </si>
  <si>
    <t>30 X 30 X 1 X 55 MM REZISTANS GOVDESI DELIKLI AYNA YUZEY ACV</t>
  </si>
  <si>
    <t>Y-P-7059-0-002-009</t>
  </si>
  <si>
    <t>Ø 15,9 X 1 X 40 MM DUVAR MONTAJ BRAKETI AYNA YUZEY (+PUL)</t>
  </si>
  <si>
    <t>Y-X-7024-0-206-001</t>
  </si>
  <si>
    <t>Y-X-7024-0-208-001</t>
  </si>
  <si>
    <t>Y-A-8082-0-081-010</t>
  </si>
  <si>
    <t>25 X 28 X 1355 MM ALUMINYUM KOLLEKTOR RAL 9006 70G (AK.NBL=EW6024).</t>
  </si>
  <si>
    <t>Y-A-8081-0-075-025</t>
  </si>
  <si>
    <t>115 X 40 X 1794 MM ARNIKA PROFIL SATEN.BYZ.RAL9016.75G(AK.NBL=FA5624)</t>
  </si>
  <si>
    <t>Y-A-8240-0-075-057</t>
  </si>
  <si>
    <t>25 X 28 X 955 MM AMBER&amp;LILAC&amp;GLORY KOLL. RAL9016.75G (CNC ISLEMLI)(S)</t>
  </si>
  <si>
    <t>Y-P-7060-0-055-005</t>
  </si>
  <si>
    <t>Ø 21,3 X 2 X 40 MM DUVAR MONTAJ BRAKETI PVD POLSHD COPPER (+PUL)</t>
  </si>
  <si>
    <t>Y-M-8148-0-000-001</t>
  </si>
  <si>
    <t>Ø 22,6 X 9 MM M10 DÝÞLÝ YATAK</t>
  </si>
  <si>
    <t>Y-X-7032-0-207-003</t>
  </si>
  <si>
    <t>Y-P-7173-0-086-001</t>
  </si>
  <si>
    <t>20 X 20 X 2 X 60 MM 45° ACILI DUVAR MONTAJ BRAKETI MAT.SYH.RAL9005.10G.PE (+PUL)</t>
  </si>
  <si>
    <t>Y-P-7173-0-001-006</t>
  </si>
  <si>
    <t>25 X 25 X 2 X 60 MM DUVAR MONTAJ BRAKETI FIRCA YUZEY (+PUL)</t>
  </si>
  <si>
    <t>Y-P-7059-0-172-001</t>
  </si>
  <si>
    <t>Ø 21,3 X 2 X 40 MM DUVAR MONTAJ BRAKETI PVD POLISHED BRONZE (+PUL)</t>
  </si>
  <si>
    <t>Y-A-8088-0-093-006</t>
  </si>
  <si>
    <t>DUVAR MONTAJ BRAKETI DKP SAC ALT PARCA 163 X 50 MM RAL 7016 30G</t>
  </si>
  <si>
    <t>Y-X-7027-0-049-001</t>
  </si>
  <si>
    <t>Ø16 X 2 PEX.BORU.ADAPT.KR.(AZUR-ONIX-OPAL).PVD.POLSHD.BLACKNICKEL</t>
  </si>
  <si>
    <t>Y-A-8082-0-081-005</t>
  </si>
  <si>
    <t>25 X 28 X 1195 MM ALUMINYUM KOLLEKTOR RAL 9006 70G (AK.NBL=EW6024).</t>
  </si>
  <si>
    <t>Y-X-7013-0-174-001</t>
  </si>
  <si>
    <t>GN.1/2.KSE.GERI.DON.VANA.KR.PVD.PAR.BRASS</t>
  </si>
  <si>
    <t>Y-X-7032-0-174-005</t>
  </si>
  <si>
    <t>Y-P-8233-0-001-039</t>
  </si>
  <si>
    <t>30 X 30 X 1,2 X 1000 MM TERRA 6 DELIKLI KOLLEKTOR KAPAK KAYNAKLI (DISLI) FIRCA YUZEY POLISAJLI</t>
  </si>
  <si>
    <t>Y-P-8076-0-000-007</t>
  </si>
  <si>
    <t>1/2" PASLANMAZ MANSON Ø24,3 X 10 MM (QUILL)</t>
  </si>
  <si>
    <t>Y-A-8088-0-096-011</t>
  </si>
  <si>
    <t>DUVAR MONTAJ BRAKETI DKP SAC ALT-UST PARCA 82,5 X 61,5 X 75 MM YW360F</t>
  </si>
  <si>
    <t>Y-P-7060-0-179-001</t>
  </si>
  <si>
    <t>Ø 26,9 X 2 X 40 MM DUVAR MONTAJ BRAKETI PVD.BRSHED.BLACK.CHROME (+PUL)</t>
  </si>
  <si>
    <t>Y-A-8088-0-080-001</t>
  </si>
  <si>
    <t>KARBON DUVAR MONTAJ BRAKETI SAC PARCA 40 X 45 X 61 MM RAL 9006 30G</t>
  </si>
  <si>
    <t>Y-A-8240-0-075-069</t>
  </si>
  <si>
    <t>25 X 28 X 1995 MM AMBER&amp;LILAC&amp;GLORY KOLL. RAL9016.75G (CNC ISLEMLI)(S)</t>
  </si>
  <si>
    <t>Y-P-8058-0-000-064</t>
  </si>
  <si>
    <t>30 X 30 X 2 MM PASLANMAZ Ø25,05 MM DELIKLI GIZLI BAGLANTILI REZISTANS KAPAGI</t>
  </si>
  <si>
    <t>Y-X-7032-0-205-003</t>
  </si>
  <si>
    <t>Y-P-8235-0-002-015</t>
  </si>
  <si>
    <t>30 X 15 X 1,2 X 498 MM VISTA 2 DELIKLI ON BORU KAPAK KAYNAKLI (KOR) AYNA YUZEY POLISAJLI</t>
  </si>
  <si>
    <t>Y-P-7059-0-051-002</t>
  </si>
  <si>
    <t>Ø 21,3 X 2 X 40 MM DUVAR MONTAJ BRAKETI PVD.BRSHED.GOLD (+PUL)</t>
  </si>
  <si>
    <t>Y-P-8058-0-000-046</t>
  </si>
  <si>
    <t>27,6 X 12,6 X 2 MM PASLANMAZ KÖR KAPAK</t>
  </si>
  <si>
    <t>Y-X-7032-0-178-003</t>
  </si>
  <si>
    <t>Y-P-8053-0-001-048</t>
  </si>
  <si>
    <t>Ø 25 X 1,2 X 75 MM PASLANMAZ BORU FIRCA YUZEY</t>
  </si>
  <si>
    <t>Y-A-8082-0-081-011</t>
  </si>
  <si>
    <t>25 X 28 X 875 MM ALUMINYUM KOLLEKTOR RAL 9006 70G (AK.NBL=EW6024).</t>
  </si>
  <si>
    <t>Y-A-8082-0-081-016</t>
  </si>
  <si>
    <t>25 X 28 X 1035 MM ALUMINYUM KOLLEKTOR RAL 9006 70G (AK.NBL=EW6024).</t>
  </si>
  <si>
    <t>Y-A-8088-0-000-036</t>
  </si>
  <si>
    <t>DUVAR MONTAJ BRAKETI DKP SAC ALT-UST PARCA 162 X 49 X 75 MM BUKULMUS</t>
  </si>
  <si>
    <t>Y-P-8053-0-130-325</t>
  </si>
  <si>
    <t>Ø 21,3 X 1,2 X 58 MM PASLANMAZ BORU 600 GRIT</t>
  </si>
  <si>
    <t>Y-A-8082-0-081-019</t>
  </si>
  <si>
    <t>25 X 28 X 1675 MM ALUMINYUM KOLLEKTOR RAL 9006 70G (AK.NBL=EW6024).</t>
  </si>
  <si>
    <t>Y-M-8153-0-000-001</t>
  </si>
  <si>
    <t>SERUM ASKISI DÜÞÜRÜCÜ YÜZÜK 16,5</t>
  </si>
  <si>
    <t>Y-X-7027-0-094-001</t>
  </si>
  <si>
    <t>Y-X-7027-0-173-001</t>
  </si>
  <si>
    <t>Y-P-8052-0-173-001</t>
  </si>
  <si>
    <t>30 X 30 X 1,5 X 75 MM PASLANMAZ PROFIL PVD BRUSHED BRONZE</t>
  </si>
  <si>
    <t>Y-P-8070-0-000-002</t>
  </si>
  <si>
    <t>80 X 120 X 2 MM R7 ROZET AYAGI Ø18 CIFT DELIKLI</t>
  </si>
  <si>
    <t>Y-A-8082-0-086-078</t>
  </si>
  <si>
    <t>25 X 28 X 1820 MM ALUMINYUM KOLLEKTOR RAL 9005 10G</t>
  </si>
  <si>
    <t>Y-X-7032-0-175-003</t>
  </si>
  <si>
    <t>50X50X30 KARE.PEX.BORU.KAPA.Ø18+Ø21,3.DLK.PSLMZ.CEL.PVD.BRSHED.BRASS(30mmYUK.) (R026)</t>
  </si>
  <si>
    <t>Y-P-8076-0-000-011</t>
  </si>
  <si>
    <t>1/4" PASLANMAZ KISA MANSON Ø16,7 X 11,20 MM</t>
  </si>
  <si>
    <t>Y-X-7032-0-001-018</t>
  </si>
  <si>
    <t>Y-A-8082-0-093-016</t>
  </si>
  <si>
    <t>26,5 X 45 X 455 MM OMEGA KOLLEKTOR RAL 7016 30G</t>
  </si>
  <si>
    <t>Y-A-8084-0-000-001</t>
  </si>
  <si>
    <t>1/4" X 34 mm ALM. RAD. BAGLANTI REKORU 6082 Ø15,7 BORU ICIN H5</t>
  </si>
  <si>
    <t>Y-P-7059-0-172-002</t>
  </si>
  <si>
    <t>Ø 21,3 X 2 X 60 MM DUVAR MONTAJ BRAKETI PVD POLISHED BRONZE (KURT AGZI +PUL)</t>
  </si>
  <si>
    <t>Y-A-8082-0-081-015</t>
  </si>
  <si>
    <t>25 X 28 X 1515 MM ALUMINYUM KOLLEKTOR RAL 9006 70G (AK.NBL=EW6024).</t>
  </si>
  <si>
    <t>Y-A-8082-0-081-001</t>
  </si>
  <si>
    <t>25 X 28 X 555 MM ALUMINYUM KOLLEKTOR RAL 9006 70G (AK.NBL=EW6024).</t>
  </si>
  <si>
    <t>Y-X-7032-0-204-004</t>
  </si>
  <si>
    <t>Y-M-8158-0-000-001</t>
  </si>
  <si>
    <t>Ø 22,6 X 2 LÝK KÖR KAPAK</t>
  </si>
  <si>
    <t>Y-P-8052-0-086-002</t>
  </si>
  <si>
    <t>30X30X1,2X75 MM PASLANMAZ PROFIL.MAT SIYAH RAL9005 10G</t>
  </si>
  <si>
    <t>Y-X-7032-0-001-016</t>
  </si>
  <si>
    <t>Y-P-7059-0-001-008</t>
  </si>
  <si>
    <t>Ø 15,9 X 1 X 40 MM DUVAR MONTAJ BRAKETI FIRCA YUZEY (+PUL)</t>
  </si>
  <si>
    <t>Y-P-7176-0-094-002</t>
  </si>
  <si>
    <t>30 X 30 X 1 X 55 MM REZISTANS GOVDESI 40 MM KABLO GIZLEMELI NIGHT.BLACK+ROZET</t>
  </si>
  <si>
    <t>Y-P-8235-0-001-100</t>
  </si>
  <si>
    <t>40 X 20 X 1,2 X 450 MM SQUARE 40X20  ON KOL FIRCA YUZEY POLISAJLI</t>
  </si>
  <si>
    <t>Y-P-0250-0-002-001</t>
  </si>
  <si>
    <t>538X100 MINA Ø38.CFT.TRF.PSLMZ.CEL.AY.YZY.GOVDE.(1)</t>
  </si>
  <si>
    <t>Y-P-8076-0-000-009</t>
  </si>
  <si>
    <t>1/4" PASLANMAZ KISA MANSON Ø16,5 X 7 MM</t>
  </si>
  <si>
    <t>Y-P-7174-0-001-001</t>
  </si>
  <si>
    <t>Ø 25 X 1,2 X 40 MM DUVAR MONTAJ BRAKETI FIRCA YUZEY (+PUL)</t>
  </si>
  <si>
    <t>Y-A-8082-0-093-009</t>
  </si>
  <si>
    <t>28,1 X 45 X 575 MM KARE KOLLEKTOR RAL 7016 30G</t>
  </si>
  <si>
    <t>Y-P-7059-0-051-001</t>
  </si>
  <si>
    <t>Ø 21,3 X 2 X 60 MM DUVAR MONTAJ BRAKETI PVD.BRSHED.GOLD (+PUL)</t>
  </si>
  <si>
    <t>Y-A-8240-0-086-043</t>
  </si>
  <si>
    <t>25 X 28 X 1500 MM BEGONIA-II KOLLEKTOR RAL9005.10G (CNC ISLEMLI)(S)</t>
  </si>
  <si>
    <t>Y-X-7032-0-172-003</t>
  </si>
  <si>
    <t>Y-X-7032-0-055-005</t>
  </si>
  <si>
    <t>Y-P-8055-0-000-002</t>
  </si>
  <si>
    <t>10 X 40 X 0,8 MM PASLANMAZ SEPARATÖR SACÝ</t>
  </si>
  <si>
    <t>Y-A-8082-0-081-009</t>
  </si>
  <si>
    <t>25 X 28 X 635 MM ALUMINYUM KOLLEKTOR RAL 9006 70G (AK.NBL=EW6024).</t>
  </si>
  <si>
    <t>Y-M-8153-0-000-002</t>
  </si>
  <si>
    <t>SERUM ASKISI DÜÞÜRÜCÜ YÜZÜK 21,5</t>
  </si>
  <si>
    <t>Y-X-7032-0-175-002</t>
  </si>
  <si>
    <t>Ø50X30 YUV.PEX.BORU.KAPA.Ø18+Ø21,3.DLK.PSLMZ.PVD.BRSHED.BRASS.(30mmYUK) (R028)</t>
  </si>
  <si>
    <t>Y-P-7198-0-002-001</t>
  </si>
  <si>
    <t>Ø16 X 50 MM PASLANMAZ ÇELÝK FLAKE HAVLU ASKILIGI AYNA YUZEY</t>
  </si>
  <si>
    <t>Y-X-7032-0-175-004</t>
  </si>
  <si>
    <t>50X50X20 KARE.PEX.BORU.KAPA.Ø18+Ø21,3.DLK.PSLMZ.CEL.PVD.MAT.BRASS(20mmYUK.) (R027)</t>
  </si>
  <si>
    <t>Y-A-8082-0-000-040</t>
  </si>
  <si>
    <t>28,1 X 45 X 1415 KARE KOLLEKTOR HAM YUZEY</t>
  </si>
  <si>
    <t>Y-A-8082-0-000-041</t>
  </si>
  <si>
    <t>26,5 X 45 X 1415 OMEGA KOLLEKTOR HAM YUZEY</t>
  </si>
  <si>
    <t>Y-A-8097-0-000-007</t>
  </si>
  <si>
    <t>1/4" ALUMÝNYUM KÖR TAPA 7 ALLEN AA Ø18 X 8,5 MM (O-RING KANAL ÇAPI 11 MM)</t>
  </si>
  <si>
    <t>Y-A-8088-0-096-001</t>
  </si>
  <si>
    <t>DUVAR MONTAJ BRAKETI DKP SAC UST PARCA 83 X 50 X 70 MM NOIR.SBL.2200.YW360F</t>
  </si>
  <si>
    <t>Y-P-8057-0-000-014</t>
  </si>
  <si>
    <t>Ø32 X 7 X R3 MM PASLANMAZ KAPAK DÝÞLÝ</t>
  </si>
  <si>
    <t>Y-A-8239-0-075-009</t>
  </si>
  <si>
    <t>75 X 55 X 294 MM AMBER PROFIL RAL9016.75G(CNC ISLEMLI)</t>
  </si>
  <si>
    <t>Y-A-8082-0-081-002</t>
  </si>
  <si>
    <t>25 X 28 X 475 MM ALUMINYUM KOLLEKTOR RAL 9006 70G (AK.NBL=EW6024).</t>
  </si>
  <si>
    <t>Y-X-7199-0-000-012</t>
  </si>
  <si>
    <t>Y-P-8056-0-000-004</t>
  </si>
  <si>
    <t>140 X 14 X 1,5 MM AHÞAP MONTAJ SACI LAZER</t>
  </si>
  <si>
    <t>Y-P-8236-0-002-124</t>
  </si>
  <si>
    <t>Ø 21,3 X 1 X 430 MM SPIN ARA BORU AYNA YUZEY POLISAJLI</t>
  </si>
  <si>
    <t>Y-A-8082-0-000-030</t>
  </si>
  <si>
    <t>28,1 X 45 X 1295 KARE KOLLEKTOR HAM YUZEY</t>
  </si>
  <si>
    <t>Y-A-8082-0-093-030</t>
  </si>
  <si>
    <t>28,1 X 45 X 935 MM KARE KOLLEKTOR RAL 7016 30G</t>
  </si>
  <si>
    <t>Y-P-8052-0-000-011</t>
  </si>
  <si>
    <t>20 X 20 X 1,5 X 80 MM PASLANMAZ DUVAR MONTAJ BRAKETI 50 X 70 X 2 MM FLANSLI HAM YUZEY</t>
  </si>
  <si>
    <t>Y-X-7032-0-173-002</t>
  </si>
  <si>
    <t>50X50X30 KARE.PEX.BORU.KAPA.Ø18+Ø21,3.DLK.PSLMZ.CEL.PVD.BRSHED.BRONZE.(30mmYUK.) (R026)</t>
  </si>
  <si>
    <t>Y-X-7032-0-173-001</t>
  </si>
  <si>
    <t>Ø50X30 YUV.PEX.BORU.KAPA.Ø18+Ø21,3.DLK.PSLMZ.PVD.BRSHED.BRONZE.(30mmYUK) (R028)</t>
  </si>
  <si>
    <t>Y-A-8088-0-075-014</t>
  </si>
  <si>
    <t>DUVAR MONTAJ BRAKETI DKP SAC ALT-UST PARCA 82,5 X 61,5 X 75 MM 9016 75G</t>
  </si>
  <si>
    <t>Y-X-7032-0-002-018</t>
  </si>
  <si>
    <t>Y-A-8082-0-075-033</t>
  </si>
  <si>
    <t>25 X 28 X 1995 MM ALUMINYUM KOLLEKTOR RAL 9016 75G (AK.NBL=FA5624).</t>
  </si>
  <si>
    <t>Y-P-8236-0-002-104</t>
  </si>
  <si>
    <t>Ø 32 X 1,2 X 100 MM ROUND Ø32 1 DELIKLI SAG KOL AYNA YUZEY POLISAJLI</t>
  </si>
  <si>
    <t>Y-A-8082-0-075-004</t>
  </si>
  <si>
    <t>25 X 28 X 475 MM ALUMINYUM KOLLEKTOR RAL 9016 75G (AK.NBL=FA5624).</t>
  </si>
  <si>
    <t>Y-A-8240-0-081-010</t>
  </si>
  <si>
    <t>25 X 28 X 875 MM AMBER&amp;LILAC&amp;GLORY KOLL. RAL9006.70G (CNC ISLEMLI)(S)</t>
  </si>
  <si>
    <t>Y-A-8082-0-096-004</t>
  </si>
  <si>
    <t>25 X 28 X 955 MM ALUMINYUM KOLLEKTOR NOIR.SBL.2200.(AK.NBL=YW360F).10G.PE</t>
  </si>
  <si>
    <t>Y-A-8240-0-086-039</t>
  </si>
  <si>
    <t>25 X 28 X 1000 MM BEGONIA-II KOLLEKTOR RAL9005.10G (CNC ISLEMLI)(S)</t>
  </si>
  <si>
    <t>Y-A-8082-0-000-059</t>
  </si>
  <si>
    <t>28,1 X 45 X 1055 MM KARE KOLLEKTOR HAM YUZEY</t>
  </si>
  <si>
    <t>Y-A-8082-0-000-061</t>
  </si>
  <si>
    <t>26,5 X 45 X 1055 MM OMEGA KOLLEKTOR HAM YUZEY</t>
  </si>
  <si>
    <t>Y-A-8240-0-093-032</t>
  </si>
  <si>
    <t>25 X 28 X 475 MM AMBER&amp;LILAC&amp;GLORY KOLL. RAL7016.30G (CNC ISLEMLI)(S)</t>
  </si>
  <si>
    <t>Y-P-8070-0-086-002</t>
  </si>
  <si>
    <t>44x44X2 MM KARE ROZET AYAGI 30,1X60,1 ORTA DELÝKLÝ TRS SQUARE 30X30 TEK TRF. BAG.MAT.SYH.RAL9005.10G</t>
  </si>
  <si>
    <t>Y-X-7032-0-002-012</t>
  </si>
  <si>
    <t>80X120X15 1/2".BORU.KAPA.Ø25,5.CFT.DLKL.50MM.AKS.PSLMZ.CEL.AY.YZY.(15mmYUK.) (R030)</t>
  </si>
  <si>
    <t>Y-P-8059-0-000-017</t>
  </si>
  <si>
    <t>Ø 12,9 X 2 MM DMB PASLANMAZ DÝP SACÝ PULU</t>
  </si>
  <si>
    <t>Y-P-7059-0-000-001</t>
  </si>
  <si>
    <t>Ø 21,3 X 2 X 40 MM DUVAR MONTAJ BRAKETI HAM YUZEY (+PUL)</t>
  </si>
  <si>
    <t>Y-P-8053-0-179-002</t>
  </si>
  <si>
    <t>Ø25 X 1,2 X 75 MM PASLANMAZ BORU PVD BRUSHED BLACK CHROME</t>
  </si>
  <si>
    <t>Y-X-7032-0-001-014</t>
  </si>
  <si>
    <t>60X60X2 MM KARE.PEX.DVR.RZT.Ø18.DLK.PSLMZ.CEL.FRC.YZY. (R033)</t>
  </si>
  <si>
    <t>Y-X-7032-0-002-019</t>
  </si>
  <si>
    <t>80X120X20 PEX.BORU.KAPA.Ø18.CFT.DLKL.50MM.AKS.PSLMZ.CEL.AY.YZY.(20mmYUK.+Ø21,3 BORU)</t>
  </si>
  <si>
    <t>Y-A-8082-0-081-004</t>
  </si>
  <si>
    <t>25 X 28 X 315 MM ALUMINYUM KOLLEKTOR RAL 9006 70G (AK.NBL=EW6024).</t>
  </si>
  <si>
    <t>Y-P-7060-0-001-003</t>
  </si>
  <si>
    <t>Ø 26,9 X 2 X 60 MM DUVAR MONTAJ BRAKETI FIRCA YUZEY (+PUL)</t>
  </si>
  <si>
    <t>Y-P-8053-0-130-396</t>
  </si>
  <si>
    <t>Ø 38 X 1 X 900 MM PASLANMAZ BORU 600 GRIT</t>
  </si>
  <si>
    <t>Y-P-8052-0-131-129</t>
  </si>
  <si>
    <t>20 X 20 X 1 X 1350 MM PASLANMAZ PROFIL 400 GRIT</t>
  </si>
  <si>
    <t>Y-X-7027-0-179-001</t>
  </si>
  <si>
    <t>Ø16 X 2 PEX.BORU.ADAPT.(AZUR-ONIX-OPAL).PVD.BRSHED.BLACK.CHROME</t>
  </si>
  <si>
    <t>Y-P-8058-0-000-017</t>
  </si>
  <si>
    <t>Ø 29,1 X 2,5 MM PASLANMAZ KÖR KAPAK</t>
  </si>
  <si>
    <t>Y-P-7177-0-204-002</t>
  </si>
  <si>
    <t>Ø 32 X 1 X 55 MM REZISTANS GOVDESI 40 MM KABLO GIZLEMELI PVD.BRSHED.COPPER+ROZET</t>
  </si>
  <si>
    <t>Y-P-7177-0-174-002</t>
  </si>
  <si>
    <t>Ø 32 X 1 X 55 MM REZISTANS GOVDESI 40 MM KABLO GIZLEMELI PVD.POLSHD.BRASS + ROZET</t>
  </si>
  <si>
    <t>Y-P-7177-0-175-002</t>
  </si>
  <si>
    <t>Ø 32 X 1 X 55 MM REZISTANS GOVDESI 40 MM KABLO GIZLEMELI PVD.BRSHED.BRASS+ROZET</t>
  </si>
  <si>
    <t>Y-P-7177-0-055-002</t>
  </si>
  <si>
    <t>Ø 32 X 1 X 55 MM REZISTANS GOVDESI 40 MM KABLO GIZLEMELI PVD.POLSHD.COPPER+ROZET</t>
  </si>
  <si>
    <t>Y-P-7173-0-149-006</t>
  </si>
  <si>
    <t>20 X 20 X 2 X 60 MM 45° ACILI DUVAR MONTAJ BRAKETI CLEOPATRA(50.A025.18PM) (+PUL)</t>
  </si>
  <si>
    <t>Y-A-8081-0-086-037</t>
  </si>
  <si>
    <t>115 X 40 X 1794 MM SAKURA PROFIL RAL9005 10G</t>
  </si>
  <si>
    <t>Y-P-7059-0-175-001</t>
  </si>
  <si>
    <t>Ø 21,3 X 2 X 40 MM DUVAR MONTAJ BRAKETI PVD BRUSHED BRASS (+PUL)</t>
  </si>
  <si>
    <t>Y-A-8082-0-089-005</t>
  </si>
  <si>
    <t>28,1 X 45 X 455 MM KARE KOLLEKTOR RAL 9005 30G</t>
  </si>
  <si>
    <t>Y-A-8088-0-000-022</t>
  </si>
  <si>
    <t>DUVAR MONTAJ BRAKETI DKP SAC KILIT 12 X 42 X 8 MM BUKUMLU</t>
  </si>
  <si>
    <t>Y-P-8052-0-131-158</t>
  </si>
  <si>
    <t>20 X 20 X 1,2 X 48 MM PASLANMAZ PROFIL 400 GRIT</t>
  </si>
  <si>
    <t>Y-P-8058-0-000-035</t>
  </si>
  <si>
    <t>33,18 X 16,20 X 1,5 MM PASLANMAZ PARALEL KÖR KAPAK</t>
  </si>
  <si>
    <t>Y-P-8058-0-000-045</t>
  </si>
  <si>
    <t>7,6 X 47,6 X 2 MM PASLANMAZ KÖR KAPAK</t>
  </si>
  <si>
    <t>Y-X-7032-0-002-014</t>
  </si>
  <si>
    <t>60X60X2 MM KARE.PEX.DVR.RZT.Ø18.DLK.PSLMZ.CEL.AY.YZY. (R033)</t>
  </si>
  <si>
    <t>Y-A-8082-0-081-012</t>
  </si>
  <si>
    <t>25 X 28 X 795 MM ALUMINYUM KOLLEKTOR RAL 9006 70G (AK.NBL=EW6024).</t>
  </si>
  <si>
    <t>Y-A-8088-0-077-007</t>
  </si>
  <si>
    <t>DUVAR MONTAJ BRAKETI DKP SAC KILIT 12 X 42 X 8 MM RAL 9010 EE MAT 30 G (MA 2674 AKZO NOBEL)</t>
  </si>
  <si>
    <t>Y-P-7059-0-207-001</t>
  </si>
  <si>
    <t>Ø 21,3 X 2 X 40 MM DUVAR MONTAJ BRAKETI FROST (+PUL)</t>
  </si>
  <si>
    <t>Y-P-7059-0-149-003</t>
  </si>
  <si>
    <t>Ø 21,3 X 2 X 50 MM DUVAR MONTAJ BRAKETI CLEOPATRA (+PUL)</t>
  </si>
  <si>
    <t>Y-P-8058-0-000-015</t>
  </si>
  <si>
    <t>Ø 32 X 7 X R3 MM PASLANMAZ KÖR KAPAK</t>
  </si>
  <si>
    <t>Y-P-8053-0-099-001</t>
  </si>
  <si>
    <t>Ø25X1,2X75 MM PASLANMAZ PROFIL BLACK RAL9005.20G</t>
  </si>
  <si>
    <t>Y-P-8052-0-001-002</t>
  </si>
  <si>
    <t>30 X 30 X 100 X 1,2 mm PASLANMAZ PROFIL KESITI FIRCA YUZEY 2 UCU KOR KAPAKLI</t>
  </si>
  <si>
    <t>Y-P-8052-0-002-001</t>
  </si>
  <si>
    <t>30 X 30 X 100 X 1,2 mm PASLANMAZ PROFIL KESITI AYNA YUZEY 2 UCU KOR KAPAKLI</t>
  </si>
  <si>
    <t>Y-P-8053-0-002-001</t>
  </si>
  <si>
    <t>Ø32 X 100 X 1,2 mm PASLANMAZ BORU KESITI AYNA YUZEY 2 UCU KOR KAPAKLI</t>
  </si>
  <si>
    <t>Y-P-8053-0-001-001</t>
  </si>
  <si>
    <t>Ø32 X 100 X 1,2 mm PASLANMAZ BORU KESITI FIRCA YUZEY 2 UCU KOR KAPAKLI</t>
  </si>
  <si>
    <t>Y-P-8053-0-002-090</t>
  </si>
  <si>
    <t>Ø 25 X 1,2 X 75 MM PASLANMAZ BORU AYNA YUZEY</t>
  </si>
  <si>
    <t>Y-A-8187-0-000-029</t>
  </si>
  <si>
    <t>750 X 535 X 120 MM IC OLCULU KARTON KUTU</t>
  </si>
  <si>
    <t>Y-P-7177-0-086-002</t>
  </si>
  <si>
    <t>Ø 32 X 1 X 55 MM REZISTANS GOVDESI 40 MM KABLO GIZLEMELI MAT.SYH.RAL9005.10G.PE+ROZET</t>
  </si>
  <si>
    <t>Y-P-7173-0-001-009</t>
  </si>
  <si>
    <t>20 X 20 X 2 X 60 MM 45° ACILI DUVAR MONTAJ BRAKETI FIRCA YUZEY (+PUL)</t>
  </si>
  <si>
    <t>Y-X-7034-0-002-006</t>
  </si>
  <si>
    <t>80 X 120 X 2,5 MM.R7.DVR.RZT.AY.YZY.Ø18.CFT.DLKL.(PEX) (R032)</t>
  </si>
  <si>
    <t>Y-P-7059-0-208-001</t>
  </si>
  <si>
    <t>Ø 21,3 X 2 X 40 MM DUVAR MONTAJ BRAKETI MILKY.WAY (+PUL)</t>
  </si>
  <si>
    <t>Y-P-8123-0-000-002</t>
  </si>
  <si>
    <t>Ø30X1,5 MM 304 KALÝTE PASLANMAZ REZÝSTANS ALT TAPASI</t>
  </si>
  <si>
    <t>Y-A-8082-0-086-063</t>
  </si>
  <si>
    <t>26,5 X 45 X 1535 MM OMEGA KOLLEKTOR RAL 9005 10G (MN 238 F)</t>
  </si>
  <si>
    <t>Y-A-8082-0-075-011</t>
  </si>
  <si>
    <t>25 X 28 X 795 MM ALUMINYUM KOLLEKTOR SATEN.BYZ.RAL9016.75G(AK.NBL=FA5624)</t>
  </si>
  <si>
    <t>Y-A-8082-0-096-008</t>
  </si>
  <si>
    <t>25 X 28 X 395 MM ALUMINYUM KOLLEKTOR NOIR.SBL.2200.(AK.NBL=YW360F).10G.PE</t>
  </si>
  <si>
    <t>Y-P-8236-0-001-043</t>
  </si>
  <si>
    <t>Ø 21,3 X 1 X 430 MM SPIN ARA BORU FIRCA YUZEY POLISAJLI</t>
  </si>
  <si>
    <t>Y-X-7032-0-208-002</t>
  </si>
  <si>
    <t>Y-X-7032-0-094-004</t>
  </si>
  <si>
    <t>Y-X-7027-0-208-001</t>
  </si>
  <si>
    <t>Y-A-8082-0-077-060</t>
  </si>
  <si>
    <t>26,5 X 45 X 1895 MM OMEGA KOLLEKTOR RAL 9010 30G</t>
  </si>
  <si>
    <t>Y-A-8082-0-077-061</t>
  </si>
  <si>
    <t>28,1 X 45 X 1895 MM KARE KOLLEKTOR RAL 9010 30G</t>
  </si>
  <si>
    <t>Y-X-7032-0-173-004</t>
  </si>
  <si>
    <t>Y-P-8075-0-149-002</t>
  </si>
  <si>
    <t>Ø 21,3 X 55 MM PASLANMAZ DUVAR MONTAJ BRAKETI CLEOPATRA.BEIGE.SALT&amp;PEPPER.(50.A025.18PM)</t>
  </si>
  <si>
    <t>Y-P-8075-0-171-001</t>
  </si>
  <si>
    <t>Ø 21,3 X 55 MM PASLANMAZ DUVAR MONTAJ BRAKETI PVD BRSHED BLACK CHROME</t>
  </si>
  <si>
    <t>Y-P-7059-0-179-001</t>
  </si>
  <si>
    <t>Ø 21,3 X 2 X 40 MM DUVAR MONTAJ BRAKETI PVD.BRSHED.BLACK.CHROME (+PUL)</t>
  </si>
  <si>
    <t>Y-X-7032-0-174-001</t>
  </si>
  <si>
    <t>50X50X30 KARE.PEX.BORU.KAPA.Ø18+Ø21,3.DLK.PSLMZ.CEL.PVD.POLSHD.BRASS.(30mmYUK.) (R026)</t>
  </si>
  <si>
    <t>Y-X-7032-0-172-002</t>
  </si>
  <si>
    <t>50X50X30 KARE.PEX.BORU.KAPA.Ø18+Ø21,3.DLK.PSLMZ.CEL.PVD.POLSHD.BRONZE.(30mmYUK.) (R026)</t>
  </si>
  <si>
    <t>Y-X-7032-0-179-001</t>
  </si>
  <si>
    <t>50X50X30 KARE.PEX.BORU.KAPA.Ø18+Ø21,3.DLK.PSLMZ.CEL.PVD.BRSHED.BLACK.CHROME(30mmYUK.) (R026)</t>
  </si>
  <si>
    <t>Y-X-7032-0-162-001</t>
  </si>
  <si>
    <t>Y-P-7177-0-204-001</t>
  </si>
  <si>
    <t>Ø 32 X 1 X 55 MM REZISTANS GOVDESI DELIKLI PVD.BRSHED.COPPER RADIM</t>
  </si>
  <si>
    <t>Y-P-7177-0-055-001</t>
  </si>
  <si>
    <t>Ø 32 X 1 X 55 MM REZISTANS GOVDESI DELIKLI PVD.POLSHD.COPPER RADIM</t>
  </si>
  <si>
    <t>Y-P-7173-0-001-008</t>
  </si>
  <si>
    <t>25 X 25 X 2 X 40 MM 45° ACILI DUVAR MONTAJ BRAKETI FIRCA YUZEY (+PUL)</t>
  </si>
  <si>
    <t>Y-P-8070-0-174-002</t>
  </si>
  <si>
    <t>Ø42 X 2 MM YUVARLAK ROZET AYAGI Ø29 ORTA DELÝKLÝ TRS ROUND Ø32 TEK TRF. BAG. PVD.POLSH.BRASS</t>
  </si>
  <si>
    <t>Y-P-7059-0-205-002</t>
  </si>
  <si>
    <t>Ø 21,3 X 2 X 50 MM DUVAR MONTAJ BRAKETI RUSSET (+PUL)</t>
  </si>
  <si>
    <t>Y-A-8082-0-086-021</t>
  </si>
  <si>
    <t>26,5 X 45 X 935 MM OMEGA KOLLEKTOR RAL 9005 10G (MN 238 F)</t>
  </si>
  <si>
    <t>Y-X-7032-0-172-001</t>
  </si>
  <si>
    <t>Ø50X30 YUV.PEX.BORU.KAPA.Ø18+Ø21,3.DLK.PSLMZ.PVD.POLSHD.BRONZE.(30mmYUK) (R028)</t>
  </si>
  <si>
    <t>Y-X-7032-0-055-001</t>
  </si>
  <si>
    <t>Ø50X30 YUV.PEX.BORU.KAPA.Ø18+Ø21,3.DLK.PSLMZ.PVD.POLSHD.COPPER.(30mmYUK) (R028)</t>
  </si>
  <si>
    <t>Y-P-8075-0-094-002</t>
  </si>
  <si>
    <t>Ø 21,3 X 55 MM PASLANMAZ DUVAR MONTAJ BRAKETI NIGHT.BLACK</t>
  </si>
  <si>
    <t>Y-X-7032-0-002-002</t>
  </si>
  <si>
    <t>Y-P-7177-0-094-002</t>
  </si>
  <si>
    <t>Ø 32 X 1 X 55 MM REZISTANS GOVDESI 40 MM KABLO GIZLEMELI NIGHT.BLACK+ROZET</t>
  </si>
  <si>
    <t>Y-P-8053-0-130-010</t>
  </si>
  <si>
    <t>Ø 15,9 X 1 X 41 MM PASLANMAZ BORU 600 GRIT</t>
  </si>
  <si>
    <t>Y-X-7032-0-175-005</t>
  </si>
  <si>
    <t>Ø50X17 YUV.PEX.BORU.KAPA.Ø18+Ø21,3.DLK.PSLMZ.CEL.PVD.MAT.BRASS(17mmYUK) (R029)</t>
  </si>
  <si>
    <t>Y-X-7034-0-094-001</t>
  </si>
  <si>
    <t>80 X 120 X 2,5 MM.R7.DVR.RZT.GÖVDE.NIGHT.BLACK.Ø18.CFT.DLKL.(PEX) (R032)</t>
  </si>
  <si>
    <t>Y-X-7034-0-002-007</t>
  </si>
  <si>
    <t>80 X 120 X 2,5 MM.R7.DVR.RZT.AY.YZY.Ø25,5.CFT.DLKL.(PPRC) (R031)</t>
  </si>
  <si>
    <t>Y-X-7034-0-001-004</t>
  </si>
  <si>
    <t>80 X 120 X 2,5 MM.R7.DVR.RZT.FRC.YZY.Ø25,5.CFT.DLKL.(PPRC) (R031)</t>
  </si>
  <si>
    <t>Y-X-7032-0-001-012</t>
  </si>
  <si>
    <t>80X120X15 1/2".BORU.KAPA.Ø25,5.CFT.DLKL.50MM.AKS.PSLMZ.CEL.FRC.YZY.(15mmYUK.) (R030)</t>
  </si>
  <si>
    <t>Y-X-7034-0-094-002</t>
  </si>
  <si>
    <t>80 X 120 X 2,5 MM.R7.DVR.RZT.NIGHT.BLACK.Ø18.CFT.DLKL.(PEX) (R032)</t>
  </si>
  <si>
    <t>Y-A-8082-0-075-003</t>
  </si>
  <si>
    <t>25 X 28 X 395 MM ALUMINYUM KOLLEKTOR RAL 9016 75G (AK.NBL=FA5624).</t>
  </si>
  <si>
    <t>Y-A-8082-0-086-064</t>
  </si>
  <si>
    <t>36,5 X 49 X 340 ETEKLI KARE KOLLEKTOR RAL 9005 10G</t>
  </si>
  <si>
    <t>Y-P-8053-0-130-060</t>
  </si>
  <si>
    <t>Ø 8 X 1 X 370 MM PASLANMAZ BORU 600 GRIT</t>
  </si>
  <si>
    <t>Y-P-7174-0-212-001</t>
  </si>
  <si>
    <t>Ø 25 X 1,2 X 40 MM DUVAR MONTAJ BRAKETI IPEK.PUTUR.SYH.RAL9005 (+PUL)</t>
  </si>
  <si>
    <t>Y-P-8057-0-000-016</t>
  </si>
  <si>
    <t>Ø 36,15 X 2 MM PASLANMAZ KÖR KAPAK</t>
  </si>
  <si>
    <t>Y-P-8053-0-130-446</t>
  </si>
  <si>
    <t>Ø 15,9 X 1 X 60 MM PASLANMAZ BORU 600 GRIT</t>
  </si>
  <si>
    <t>Y-A-8082-0-089-002</t>
  </si>
  <si>
    <t>26,5 X 45 X 575 MM OMEGA KOLLEKTOR RAL 9005 30G</t>
  </si>
  <si>
    <t>Y-P-8070-0-000-011</t>
  </si>
  <si>
    <t>Ø 50  X 2 MM YUVARLAK ROZET AYAGI Ø18+Ø21,3 ORTA DELÝKLÝ</t>
  </si>
  <si>
    <t>Y-P-7173-0-094-006</t>
  </si>
  <si>
    <t>20 X 20 X 2 X 40 MM TEK TARAF 45° ACILI DUVAR MONTAJ BRAKETI NIGHT.BLACK(AK.NBL=SW306G)(+PUL)</t>
  </si>
  <si>
    <t>Y-P-7177-0-094-001</t>
  </si>
  <si>
    <t>Ø 32 X 1 X 55 MM REZISTANS GOVDESI DELIKLI NIGHT.BLACK RADIM</t>
  </si>
  <si>
    <t>Y-P-7177-0-174-001</t>
  </si>
  <si>
    <t>Ø 32 X 1 X 55 MM REZISTANS GOVDESI DELIKLI PVD.POLHD.BRASS RADIM</t>
  </si>
  <si>
    <t>Y-P-7177-0-175-003</t>
  </si>
  <si>
    <t>Ø 32 X 1 X 55 MM REZISTANS GOVDESI DELIKLI PVD.BRSHED.BRASS RADIM</t>
  </si>
  <si>
    <t>Y-P-7060-0-101-001</t>
  </si>
  <si>
    <t>Ø 26,9 X 2 X 40 MM DUVAR MONTAJ BRAKETI ANTR.INCEPUTURLU.RAL7016.10G.(+PUL)</t>
  </si>
  <si>
    <t>Y-P-7059-0-000-002</t>
  </si>
  <si>
    <t>Ø 21,3 X 2 X 50 MM DUVAR MONTAJ BRAKETI HAM YUZEY (+PUL)</t>
  </si>
  <si>
    <t>Y-P-8070-0-175-001</t>
  </si>
  <si>
    <t>44x44X2 MM KARE ROZET AYAGI 30,1X60,1 ORTA DELÝKLÝ TRS SQUARE 30X30 TEK TRF. BAG. PVD.BRSHD.BRASS</t>
  </si>
  <si>
    <t>Y-A-8082-0-077-028</t>
  </si>
  <si>
    <t>26,5 X 45 X 1535 MM OMEGA KOLLEKTOR RAL 9010 30G</t>
  </si>
  <si>
    <t>Y-A-8082-0-077-029</t>
  </si>
  <si>
    <t>28,1 X 45 X 1535 MM KARE KOLLEKTOR RAL 9010 30G</t>
  </si>
  <si>
    <t>Y-P-8056-0-000-009</t>
  </si>
  <si>
    <t>68,15 X 22,60 x 24,10 MM YUVARLAK BRAKET PARCA BUKUMLU PASLANMAZ</t>
  </si>
  <si>
    <t>Y-P-7173-0-171-001</t>
  </si>
  <si>
    <t>25 X 25 X 2 X 25 MM DUVAR MONTAJ BRAKETI PVD BRUSHED BLACKCHROME ( +PUL)</t>
  </si>
  <si>
    <t>Y-P-7173-0-149-007</t>
  </si>
  <si>
    <t>20 X 20 X 2 X 40 MM TEK TARAF 45° ACILI DUVAR MONTAJ BRAKETI CLEOPATRA(50.A025.18PM)(+PUL)</t>
  </si>
  <si>
    <t>Y-P-8053-0-002-013</t>
  </si>
  <si>
    <t>Ø 28 X 0,7 X 82 MM PASLANMAZ BORU 3 CENTIKLI AYNA YUZEY</t>
  </si>
  <si>
    <t>Y-A-8082-0-077-044</t>
  </si>
  <si>
    <t>26,5 X 45 X 1055 MM OMEGA KOLLEKTOR RAL 9010 30G</t>
  </si>
  <si>
    <t>Y-C-8185-0-000-003</t>
  </si>
  <si>
    <t>SPH - ALYA GARANTI BELGESI</t>
  </si>
  <si>
    <t>Y-A-8090-0-000-001</t>
  </si>
  <si>
    <t>KULLANMA KILAVUZU ALUMINYUM TURKCE</t>
  </si>
  <si>
    <t>Y-C-8185-0-000-001</t>
  </si>
  <si>
    <t>SPH - ALYA DUZ - AQUALINE MONTAJ KILAVUZU</t>
  </si>
  <si>
    <t>Y-P-8185-0-000-048</t>
  </si>
  <si>
    <t>KULLANIM KILAVUZU SPH METRO</t>
  </si>
  <si>
    <t>Y-P-8053-0-130-202</t>
  </si>
  <si>
    <t>Ø 8 X 1 X 31 MM PASLANMAZ BORU 600 GRIT</t>
  </si>
  <si>
    <t>Y-C-8185-0-000-002</t>
  </si>
  <si>
    <t>SPH - ALYA BUKUMLU - AQUALINE MONTAJ KILAVUZU</t>
  </si>
  <si>
    <t>Y-X-7033-0-001-002</t>
  </si>
  <si>
    <t>Ø42X25X15X1 MM YUV.BOMB.BORU.KAPA.PSLMZ.CEL.FRC.YZY. (R014)</t>
  </si>
  <si>
    <t>Y-A-8091-0-000-001</t>
  </si>
  <si>
    <t>MONTAJ KILAVUZU ALUMINYUM TURKCE</t>
  </si>
  <si>
    <t>Y-A-8240-0-075-017</t>
  </si>
  <si>
    <t>28,1 X 45 X 1655 MM ARNIKA KARE KOLL. RAL 9016 75G (CNC ISLEMLI)(S)</t>
  </si>
  <si>
    <t>Y-M-8054-0-000-007</t>
  </si>
  <si>
    <t>Ø 6 X 220 MM DOLU MALZEME</t>
  </si>
  <si>
    <t>Y-A-8240-0-086-058</t>
  </si>
  <si>
    <t>36,5 X 49 X 440 MM VALERIAN ETEKLI KARE KOLL. PROFIL RAL9005.10G(CNC ISLEMLI)(S)</t>
  </si>
  <si>
    <t>Y-A-8240-0-093-017</t>
  </si>
  <si>
    <t>28,1 X 45 X 455 MM ARNIKA KARE KOLL. RAL 7016 30G (CNC ISLEMLI)(B)</t>
  </si>
  <si>
    <t>Y-A-8082-0-077-062</t>
  </si>
  <si>
    <t>25 X 28 X 1500 MM ALUMINYUM KOLLEKTOR RAL 9010 30G</t>
  </si>
  <si>
    <t>Y-A-8082-0-075-035</t>
  </si>
  <si>
    <t>28,1 X 45 X 335 MM KARE KOLLEKTOR SATEN.BYZ.RAL9016.75G(AK.NBL=FA5624)</t>
  </si>
  <si>
    <t>Y-A-8082-0-075-042</t>
  </si>
  <si>
    <t>26,5 X 45 X 695 MM OMEGA KOLLEKTOR SATEN.BYZ.RAL9016.75G(AK.NBL=FA5624)</t>
  </si>
  <si>
    <t>Y-A-8082-0-075-044</t>
  </si>
  <si>
    <t>26,5 X 45 X 1655 MM OMEGA KOLLEKTOR SATEN.BYZ.RAL9016.75G(AK.NBL=FA5624)</t>
  </si>
  <si>
    <t>Y-A-8082-0-075-048</t>
  </si>
  <si>
    <t>30 X 31 X 370 MM DIKDORTGEN KOLLEKTOR SATEN.BYZ.RAL9016.75G(AK.NBL=FA5624)</t>
  </si>
  <si>
    <t>Y-A-8082-0-075-024</t>
  </si>
  <si>
    <t>28,1 X 45 X 575 MM KARE KOLLEKTOR SATEN.BYZ.RAL9016.75G(AK.NBL=FA5624)</t>
  </si>
  <si>
    <t>Y-A-8081-0-086-007</t>
  </si>
  <si>
    <t>115 X 40 X 594 MM SAKURA PROFIL RAL9005 10G</t>
  </si>
  <si>
    <t>Y-A-8081-0-075-034</t>
  </si>
  <si>
    <t>70 X 12 X 1498 MIMOSA PROFIL SATEN.BYZ.RAL9016.75G(AK.NBL=FA5624).</t>
  </si>
  <si>
    <t>Y-A-8081-0-080-003</t>
  </si>
  <si>
    <t>115 X 40 X 594 MM SAKURA PROFIL RAL 9006 30G</t>
  </si>
  <si>
    <t>Y-P-8053-0-130-191</t>
  </si>
  <si>
    <t>Ø 51 X 2 X 27 MM PASLANMAZ BORU 600 GRIT</t>
  </si>
  <si>
    <t>Y-P-8053-0-130-266</t>
  </si>
  <si>
    <t>Ø 12 X 1,2 X 2370 MM PASLANMAZ BORU 400 GRIT</t>
  </si>
  <si>
    <t>Y-P-8053-0-130-267</t>
  </si>
  <si>
    <t>Ø 12 X 1,2 X 1968 MM PASLANMAZ BORU 400 GRIT</t>
  </si>
  <si>
    <t>Y-P-8053-0-130-272</t>
  </si>
  <si>
    <t>Ø 12 X 1,2 X 1668 MM PASLANMAZ BORU 400 GRIT</t>
  </si>
  <si>
    <t>Y-P-8058-0-000-004</t>
  </si>
  <si>
    <t>37,6 X 27,6 X 2,5 MM PASLANMAZ KÖR KAPAK</t>
  </si>
  <si>
    <t>Y-P-8057-0-000-011</t>
  </si>
  <si>
    <t>37,6 X 37,6 X 2,5 MM PASLANMAZ PATLATMA KAPAK DÝÞLÝ</t>
  </si>
  <si>
    <t>Y-P-8125-0-175-001</t>
  </si>
  <si>
    <t>Ø 32 PASLANMAZ BORU TAPASI PVD.BRSHED.BRASS</t>
  </si>
  <si>
    <t>Y-P-8065-0-002-007</t>
  </si>
  <si>
    <t>PASLANMAZ 4 YOLLU TOPUZ Ø 28,50 VE Ø 29,00 DELIKLI AYNA YUZEY</t>
  </si>
  <si>
    <t>Y-P-8067-0-002-005</t>
  </si>
  <si>
    <t>Ø 75 GELENEKSEL RAD.DUVAR FLANÞI Ø 28,10 GOBEKLI PASLANMAZ AYNA YUZEY</t>
  </si>
  <si>
    <t>Y-P-8065-0-002-005</t>
  </si>
  <si>
    <t>PASLANMAZ K TOPUZ Ø 31,70 SETLI AYNA YUZEY</t>
  </si>
  <si>
    <t>Y-X-7032-0-174-006</t>
  </si>
  <si>
    <t>Ø52X25X10X1 MM YUV.BORU.KAPA.PSLMZ.CEL.PVD.POLISHED.BRASS.(R013)</t>
  </si>
  <si>
    <t>Y-X-7013-0-094-001</t>
  </si>
  <si>
    <t>GN.1/2.KSE.GERI.DON.VANA.NOIR.200.SBL.PE.SW306G</t>
  </si>
  <si>
    <t>H-X-7080-0-108-018</t>
  </si>
  <si>
    <t>MIDAS.HQ230V300W50HzCLI.AYR.ON/OF.FIS.BYZ.+BYZ.KBL.HEC.1.1_v8.0</t>
  </si>
  <si>
    <t>H-P-8052-0-131-042</t>
  </si>
  <si>
    <t>30 X 30 X 1,2 MM TIG 304 L PASLANMAZ PROFIL 400 GRIT</t>
  </si>
  <si>
    <t>H-P-8053-0-130-061</t>
  </si>
  <si>
    <t>Ø 15,9 X 1 MM TIG 304 L PASLANMAZ BORU 600 GRIT</t>
  </si>
  <si>
    <t>H-P-8066-0-000-002</t>
  </si>
  <si>
    <t>PASLANMAZ T TOPUZ Ø 31,70 SETLI</t>
  </si>
  <si>
    <t>H-P-8052-0-131-045</t>
  </si>
  <si>
    <t>30 X 15 X 1,2 MM TIG 304 L PASLANMAZ PROFIL 400 GRIT</t>
  </si>
  <si>
    <t>H-A-8081-0-077-007</t>
  </si>
  <si>
    <t>115 X 40 ARNIKA PROFIL MAT.BYZ.RAL9010.30G.(MA 2674 AKZO NOBEL)</t>
  </si>
  <si>
    <t>H-X-7080-0-110-030</t>
  </si>
  <si>
    <t>MIDAS.HQ230V500W50HzCLI.AYR.ON/OF.FIS.KR.+GRI.KBL.HEC.1.1_v8.0</t>
  </si>
  <si>
    <t>H-X-7080-0-108-019</t>
  </si>
  <si>
    <t>H-A-8081-0-075-002</t>
  </si>
  <si>
    <t>75 X 55 AMBER.PROFIL.SATEN.RAL9016.(AK.NBL=FA5624).75G.EE</t>
  </si>
  <si>
    <t>H-X-7082-0-110-011</t>
  </si>
  <si>
    <t>H-P-8052-0-131-071</t>
  </si>
  <si>
    <t>40 X 20 X 1,2 MM TIG 304 L PASLANMAZ PROFIL 400 GRIT</t>
  </si>
  <si>
    <t>H-P-8053-0-130-068</t>
  </si>
  <si>
    <t>Ø 38 X 1,5 MM TIG 304 L PASLANMAZ BORU 600 GRIT</t>
  </si>
  <si>
    <t>H-P-8053-0-132-004</t>
  </si>
  <si>
    <t>Ø 51 X 1,2 MM TIG 304 PASLANMAZ BORU 240 GRIT</t>
  </si>
  <si>
    <t>H-P-8052-0-131-044</t>
  </si>
  <si>
    <t>30 X 50 X 1,2 MM TIG 304 L PASLANMAZ PROFIL 400 GRIT</t>
  </si>
  <si>
    <t>H-P-8052-0-131-043</t>
  </si>
  <si>
    <t>30 X 30 X 1,5 MM TIG 304 L PASLANMAZ PROFIL 400 GRIT</t>
  </si>
  <si>
    <t>H-A-8081-0-096-001</t>
  </si>
  <si>
    <t>75 X 75 LILAC.PROFIL.NOIR.SBL.2200.(AK.NBL=YW360F).10G.PE</t>
  </si>
  <si>
    <t>H-P-8052-0-133-016</t>
  </si>
  <si>
    <t>25 X 50 X 1,2 MM TIG 304 PASLANMAZ PROFIL DUZ OVAL HAM YUZEY</t>
  </si>
  <si>
    <t>H-X-7026-0-000-003</t>
  </si>
  <si>
    <t>ONIX-MM.1/2".DIS.DISLI.KOSE.VANA.NIKEL</t>
  </si>
  <si>
    <t>H-P-8109-0-000-011</t>
  </si>
  <si>
    <t>2200 X 1600 SAFÝHA KARTON KUTU (1600 EN‘E OLUK PARALEL)</t>
  </si>
  <si>
    <t>H-P-8224-0-000-046</t>
  </si>
  <si>
    <t>120V200W.CLII.GRI.TTR.FISSZ.(60°C)</t>
  </si>
  <si>
    <t>H-P-8203-0-000-002</t>
  </si>
  <si>
    <t>TERMOSTATIK VANA CEKIRDEK UZUN NIKEL (013G4220) (R004)</t>
  </si>
  <si>
    <t>H-A-8081-0-093-001</t>
  </si>
  <si>
    <t>75 X 75 LILAC.PROFIL.MAT.ANTR.RAL7016 (AK.NBL=SL2164).30G.PE</t>
  </si>
  <si>
    <t>H-P-8053-0-130-053</t>
  </si>
  <si>
    <t>Ø 18 X 1,2 MM TIG 304 L PASLANMAZ BORU 600 GRIT</t>
  </si>
  <si>
    <t>H-G-8209-0-000-001</t>
  </si>
  <si>
    <t>ELEKTRÝKLÝ ÜRÜN KÝMYASALI</t>
  </si>
  <si>
    <t>H-P-8129-0-000-001</t>
  </si>
  <si>
    <t>MAKARON DARALAN 4,5</t>
  </si>
  <si>
    <t>H-P-8053-0-130-054</t>
  </si>
  <si>
    <t>Ø 51 X 1,2 MM TIG 304 L PASLANMAZ BORU 600 GRIT</t>
  </si>
  <si>
    <t>H-P-8135-0-000-015</t>
  </si>
  <si>
    <t>HOUTA FÝÞ NEMA 1-15P+SJTW18AWGX2C1500MMSYH.</t>
  </si>
  <si>
    <t>H-P-8053-0-130-062</t>
  </si>
  <si>
    <t>Ø 21,3 X 1 MM TIG 304 L PASLANMAZ BORU 600 GRIT</t>
  </si>
  <si>
    <t>H-X-7082-0-129-006</t>
  </si>
  <si>
    <t>H-P-8052-0-131-062</t>
  </si>
  <si>
    <t>40 X 10 X 1 MM TIG 304 L PASLANMAZ PROFIL 400 GRIT</t>
  </si>
  <si>
    <t>H-P-8224-0-000-002</t>
  </si>
  <si>
    <t>120V200W.CLII.SLK.(60°C)</t>
  </si>
  <si>
    <t>H-P-8052-0-131-040</t>
  </si>
  <si>
    <t>20 X 20 X 1,2 MM TIG 304 L PASLANMAZ PROFIL 400 GRIT</t>
  </si>
  <si>
    <t>H-M-8050-0-000-003</t>
  </si>
  <si>
    <t>1000 X 2000 X 1,5 MM 304 KALITE PASLANMAZ SAC ÇÝFT TARAF AYNA YÜZEY FOLYOLU (8K)</t>
  </si>
  <si>
    <t>H-P-8052-0-131-063</t>
  </si>
  <si>
    <t>25 X 25 X 1,2 MM TIG 304 L PASLANMAZ PROFIL 400 GRIT</t>
  </si>
  <si>
    <t>H-P-8052-0-131-070</t>
  </si>
  <si>
    <t>50 X 10 X 1,2 MM TIG 304 L PASLANMAZ PROFIL 400 GRIT</t>
  </si>
  <si>
    <t>H-A-8081-0-081-002</t>
  </si>
  <si>
    <t>75 X 55 AMBER.PROFIL.SATEN.GUMUS.GRI.RAL9006.(AK.NBL=EW6024).70G.EE</t>
  </si>
  <si>
    <t>H-P-8099-0-000-010</t>
  </si>
  <si>
    <t>10,78 X 2,62 MM ORING ( EPDM70 )</t>
  </si>
  <si>
    <t>H-X-7209-0-110-001</t>
  </si>
  <si>
    <t>DELTA DORE FDB X3D (ACV) KABLOSUZ ALICI 230V 50Hz 2VA</t>
  </si>
  <si>
    <t>H-P-8053-0-130-051</t>
  </si>
  <si>
    <t>Ø 32 X 1 MM TIG 304 L PASLANMAZ BORU 600 GRIT</t>
  </si>
  <si>
    <t>H-X-7026-0-110-001</t>
  </si>
  <si>
    <t>H-P-8141-0-000-001</t>
  </si>
  <si>
    <t>FR120V200W60HzCLII26-2A.A.SLK.</t>
  </si>
  <si>
    <t>H-A-8082-0-000-009</t>
  </si>
  <si>
    <t>25 X 28 DIKDORTGEN KOLLEKTOR HAM YUZEY</t>
  </si>
  <si>
    <t>H-P-8109-0-000-008</t>
  </si>
  <si>
    <t>1400 X 1600 SAFÝHA KARTON KUTU (1600 EN‘E OLUK PARALEL)</t>
  </si>
  <si>
    <t>H-P-8052-0-131-065</t>
  </si>
  <si>
    <t>30 X 30 X 1 MM TIG 304 L PASLANMAZ PROFIL 400 GRIT</t>
  </si>
  <si>
    <t>H-A-8094-0-000-004</t>
  </si>
  <si>
    <t>Ø15 MM ALUMINYUM KALIBRE OTOMAT DOLU CUBUK 6082/T6</t>
  </si>
  <si>
    <t>H-A-8081-0-075-001</t>
  </si>
  <si>
    <t>75 X 75 LILAC.PROFIL.SATEN.RAL9016.(AK.NBL=FA5624).75G.EE</t>
  </si>
  <si>
    <t>H-A-8081-0-086-006</t>
  </si>
  <si>
    <t>65 X 40 VALERIAN PROFIL SIYAH MAT RAL9005 PE 10G MN238F</t>
  </si>
  <si>
    <t>H-A-8082-0-000-003</t>
  </si>
  <si>
    <t>26,5 X 45 OMEGA KOLLEKTOR HAM YUZEY</t>
  </si>
  <si>
    <t>H-A-8085-0-000-001</t>
  </si>
  <si>
    <t>Ø16,75 X 22 mm ALM. RAD. BAGLANTI BURCU</t>
  </si>
  <si>
    <t>H-P-8051-0-000-003</t>
  </si>
  <si>
    <t>60 X 2,5 MM PASLANMAZ RULO SAC 304 L</t>
  </si>
  <si>
    <t>H-A-8082-0-086-005</t>
  </si>
  <si>
    <t>25 X 28 DIKDORTGEN KOLLEKTOR PROFIL MAT.SYH.RAL9005.10G</t>
  </si>
  <si>
    <t>H-P-8052-0-131-008</t>
  </si>
  <si>
    <t>20 X 20 X 1 MM TIG 304 L PASLANMAZ PROFIL 400 GRIT</t>
  </si>
  <si>
    <t>H-P-8140-0-000-018</t>
  </si>
  <si>
    <t>FR230V400W50HzCLI26-2A.A.SLK.</t>
  </si>
  <si>
    <t>H-P-8053-0-130-035</t>
  </si>
  <si>
    <t>Ø 38 X 1,2 MM TIG 304 L PASLANMAZ BORU 600 GRIT</t>
  </si>
  <si>
    <t>H-P-8052-0-131-068</t>
  </si>
  <si>
    <t>40 X 40 X 1,2 MM TIG 304 L PASLANMAZ PROFIL 400 GRIT</t>
  </si>
  <si>
    <t>H-P-8050-0-000-009</t>
  </si>
  <si>
    <t>1000 X 2000 X 2 MM 304 KALITE 2B MAT PASLANMAZ SAC FOLYOSUZ</t>
  </si>
  <si>
    <t>H-A-8081-0-093-002</t>
  </si>
  <si>
    <t>75 X 55 AMBER.PROFIL.MAT.ANTR. RAL7016 (AK.NBL=SL2164).30G.PE</t>
  </si>
  <si>
    <t>H-P-8140-0-000-022</t>
  </si>
  <si>
    <t>FR230V200W50HzCLI26-2A.A.SLK.</t>
  </si>
  <si>
    <t>H-A-8081-0-000-009</t>
  </si>
  <si>
    <t>115 X 40 ARNIKA PROFIL HAM YUZEY</t>
  </si>
  <si>
    <t>H-A-8082-0-093-001</t>
  </si>
  <si>
    <t>25 X 28 DIKDORTGEN KOLLEKTOR 7016(AK.NBL=SL2164)30G.PE</t>
  </si>
  <si>
    <t>H-A-8081-0-086-002</t>
  </si>
  <si>
    <t>70 X 20 VIOLET PROFIL SÝYAH 9005 (MN 238F)</t>
  </si>
  <si>
    <t>H-P-8053-0-130-032</t>
  </si>
  <si>
    <t>Ø 32 X 1,5 MM TIG 304 PASLANMAZ BORU 600 GRIT</t>
  </si>
  <si>
    <t>H-P-8109-0-000-009</t>
  </si>
  <si>
    <t>1600 X 1600 SAFÝHA KARTON KUTU (1600 EN‘E OLUK PARALEL)</t>
  </si>
  <si>
    <t>H-X-7026-0-000-002</t>
  </si>
  <si>
    <t>H-A-8081-0-096-002</t>
  </si>
  <si>
    <t>75 X 55 AMBER.PROFIL.NOIR.SBL.2200.(AK.NBL=YW360F).10G.PE</t>
  </si>
  <si>
    <t>H-A-8089-0-000-015</t>
  </si>
  <si>
    <t>M4 X 13 MM ÇÝNKO KAPLI TORKS 20 (PPH/OVAL) BASLI S-MS01Z-TX MATKAP UÇLU VIDA</t>
  </si>
  <si>
    <t>H-P-8109-0-000-010</t>
  </si>
  <si>
    <t>1800 X 1600 SAFÝHA KARTON KUTU (1600 EN‘E OLUK PARALEL)</t>
  </si>
  <si>
    <t>H-P-8079-0-000-003</t>
  </si>
  <si>
    <t>40 X 500 X 45 MM IROKO AHÞAP GÝYDÝRME</t>
  </si>
  <si>
    <t>H-P-8053-0-133-003</t>
  </si>
  <si>
    <t>Ø 21,3 X 1,5 MM TIG 304 PASLANMAZ BORU HAM YUZEY</t>
  </si>
  <si>
    <t>H-P-8053-0-130-024</t>
  </si>
  <si>
    <t>Ø 25 X 1 MM TIG 304 L PASLANMAZ BORU 600 GRIT</t>
  </si>
  <si>
    <t>H-P-8051-0-000-004</t>
  </si>
  <si>
    <t>41,9 X 2,5 MM PASLANMAZ RULO SAC 304 L</t>
  </si>
  <si>
    <t>H-X-7080-0-110-036</t>
  </si>
  <si>
    <t>H-X-7001-0-110-001</t>
  </si>
  <si>
    <t>H-X-7082-0-108-008</t>
  </si>
  <si>
    <t>H-P-8050-0-000-019</t>
  </si>
  <si>
    <t>1000 X 2000 X 3 MM 304 KALITE 2B MAT PASLANMAZ SAC FOLYOSUZ</t>
  </si>
  <si>
    <t>H-A-8081-0-093-004</t>
  </si>
  <si>
    <t>115 X 40 ARNIKA PROFIL MAT.ANTR. RAL7016 (AK.NBL=SL2164).30G.PE</t>
  </si>
  <si>
    <t>H-P-8050-0-000-010</t>
  </si>
  <si>
    <t>1000 X 2000 X 1,5 MM 304 KALITE 2B MAT PASLANMAZ SAC FOLYOSUZ</t>
  </si>
  <si>
    <t>H-P-8052-0-131-058</t>
  </si>
  <si>
    <t>20 X 20 X 1,5 MM TIG 304 L PASLANMAZ PROFIL 400 GRIT</t>
  </si>
  <si>
    <t>H-X-7001-0-108-001</t>
  </si>
  <si>
    <t>H-P-8052-0-131-013</t>
  </si>
  <si>
    <t>20 X 20 X 2 MM TIG 304 PASLANMAZ PROFIL 400 GRIT</t>
  </si>
  <si>
    <t>H-P-8187-0-000-711</t>
  </si>
  <si>
    <t>1340 X 540 X 70 MM (RC) IC OLCULU KARTON KUTU</t>
  </si>
  <si>
    <t>H-P-8061-0-000-008</t>
  </si>
  <si>
    <t>6,3 X 60 MM YSB PASLANMAZ DUVAR VIDASI</t>
  </si>
  <si>
    <t>H-P-8052-0-131-069</t>
  </si>
  <si>
    <t>40 X 10 X 1,5 MM TIG 304 L PASLANMAZ PROFIL 400 GRIT</t>
  </si>
  <si>
    <t>H-A-8094-0-000-007</t>
  </si>
  <si>
    <t>Ø27 MM ALUMINYUM KALIBRE OTOMAT DOLU CUBUK 6082/T6</t>
  </si>
  <si>
    <t>H-P-8187-0-000-707</t>
  </si>
  <si>
    <t>827 X 521 X 36 MM (RC) IC OLCULU KARTON KUTU</t>
  </si>
  <si>
    <t>H-P-8197-0-000-028</t>
  </si>
  <si>
    <t>KARTON KOSEBENT KALINLIK 4 MM 60 X 60 X 2200 MM</t>
  </si>
  <si>
    <t>H-P-8051-0-000-013</t>
  </si>
  <si>
    <t>41,9 X 2,5 MM PASLANMAZ RULO SAC 316 L</t>
  </si>
  <si>
    <t>H-P-8187-0-000-710</t>
  </si>
  <si>
    <t>940 X 540 X 70 MM (RC) IC OLCULU KARTON KUTU</t>
  </si>
  <si>
    <t>H-P-8109-0-000-012</t>
  </si>
  <si>
    <t>2370 X 1600 SAFÝHA KARTON KUTU (1600 EN‘E OLUK PARALEL)</t>
  </si>
  <si>
    <t>H-X-7160-0-000-002</t>
  </si>
  <si>
    <t>H-P-8098-0-000-011</t>
  </si>
  <si>
    <t>1/4" PIRINC PURJOR TAPA 19AA Ø21 X 13 MM</t>
  </si>
  <si>
    <t>H-P-8106-0-000-017</t>
  </si>
  <si>
    <t>SRP URUN LOGOSU I/D Ø22,4 MM PLASTIK KLIPSLI O/D Ø28,5 X 14,5 MM</t>
  </si>
  <si>
    <t>H-P-8053-0-130-066</t>
  </si>
  <si>
    <t>Ø 21,3 X 2 MM TIG 304 L PASLANMAZ BORU 600 GRIT</t>
  </si>
  <si>
    <t>H-X-7134-0-110-001</t>
  </si>
  <si>
    <t>H-P-8138-0-000-022</t>
  </si>
  <si>
    <t>FR230V150W50HzCLI23-4A.ASTD.FSÝZ.GRÝ</t>
  </si>
  <si>
    <t>H-P-8100-0-000-001</t>
  </si>
  <si>
    <t>DEKORATIF KROM KAPAK Ø28,4 X 3,6 MM (DEKORATÝF TAPALAR ICIN)</t>
  </si>
  <si>
    <t>H-P-8139-0-000-021</t>
  </si>
  <si>
    <t>FR120V200W60HzCLII.23-4A.ASTD.FSIZ.GRI</t>
  </si>
  <si>
    <t>H-P-8053-0-130-055</t>
  </si>
  <si>
    <t>Ø 28 X 1,2 MM TIG 304 PASLANMAZ BORU 600 GRIT</t>
  </si>
  <si>
    <t>H-P-8187-0-000-708</t>
  </si>
  <si>
    <t>1227 X 521 X 36 MM (RC) IC OLCULU KARTON KUTU</t>
  </si>
  <si>
    <t>H-A-8082-0-075-004</t>
  </si>
  <si>
    <t>25 X 28 X 1195 MM ALUMINYUM KOLLEKTOR SATEN.BYZ.RAL9016.75G(AK.NBL=FA5624)</t>
  </si>
  <si>
    <t>H-A-8142-0-075-001</t>
  </si>
  <si>
    <t>ELEKTROSTATIK TOZ BOYA RAL 9016 EE SATEN 75 G (FA5624 AKZO NOBEL)</t>
  </si>
  <si>
    <t>H-P-8102-0-000-006</t>
  </si>
  <si>
    <t>FISCHER VESTA 65004 GL - 10 X 50 mm PLASTIK DUBEL</t>
  </si>
  <si>
    <t>H-P-8192-0-000-031</t>
  </si>
  <si>
    <t>KARTON KOSEBENT KALINLIK 7 MM 80 X 80 X 2000 MM</t>
  </si>
  <si>
    <t>H-A-8082-0-093-013</t>
  </si>
  <si>
    <t>H-P-8072-0-000-009</t>
  </si>
  <si>
    <t>M6 X 4 MM PASLANMAZ SETSKUR</t>
  </si>
  <si>
    <t>H-A-8081-0-086-004</t>
  </si>
  <si>
    <t>70 X 12 MIMOSA PROFIL SÝYAH 9005 (MN238 F)</t>
  </si>
  <si>
    <t>H-X-7204-0-110-001</t>
  </si>
  <si>
    <t>H-X-7075-0-121-006</t>
  </si>
  <si>
    <t>Ø25 X 20 MM UZATMA PARCASI PIRINC SATEN</t>
  </si>
  <si>
    <t>H-P-8052-0-131-074</t>
  </si>
  <si>
    <t>50,5 X 15,5 X 1,5 MM TIG 304 PASLANMAZ PROFIL 400 GRIT</t>
  </si>
  <si>
    <t>H-X-7084-0-110-001</t>
  </si>
  <si>
    <t>H-M-8050-0-000-008</t>
  </si>
  <si>
    <t>1000 X 2000 X 2,5 MM HRP SAC HAM YÜZEY</t>
  </si>
  <si>
    <t>H-P-8221-0-000-114</t>
  </si>
  <si>
    <t>230V300W.CLI.GRI.TTR.FISSZ.(70°C)</t>
  </si>
  <si>
    <t>H-A-8082-0-075-015</t>
  </si>
  <si>
    <t>25 X 28 X 475 MM ALUMINYUM KOLLEKTOR RAL 9016 75G (AK.NBL=FA5624)</t>
  </si>
  <si>
    <t>H-X-7218-0-108-005</t>
  </si>
  <si>
    <t>H-P-8052-0-131-026</t>
  </si>
  <si>
    <t>30 X 40 X 1,2 MM TIG 304 L PASLANMAZ PROFIL 400 GRIT</t>
  </si>
  <si>
    <t>H-M-8050-0-000-002</t>
  </si>
  <si>
    <t>1000 X 2000 X 1,5 MM 304 KALITE PASLANMAZ SAC TEK TARAF AYNA YÜZEY FOLYOLU (8K)</t>
  </si>
  <si>
    <t>H-A-8082-0-075-002</t>
  </si>
  <si>
    <t>25 X 28 X 1435 MM ALUMINYUM KOLLEKTOR SATEN.BYZ.RAL9016.75G(AK.NBL=FA5624)</t>
  </si>
  <si>
    <t>H-A-8082-0-093-012</t>
  </si>
  <si>
    <t>25 X 28 X 1435 MM ALUMINYUM KOLLEKTOR RAL 7016 PE MAT 30G (SL2164 AKZO NOBEL)</t>
  </si>
  <si>
    <t>H-A-8142-0-094-001</t>
  </si>
  <si>
    <t>ELEKTROSTATIK TOZ BOYA PE NIGHT BLACK (SW306G AKZO NOBEL)</t>
  </si>
  <si>
    <t>H-A-8142-0-086-001</t>
  </si>
  <si>
    <t>ELEKTROSTATIK TOZ BOYA PE RAL 9005 MAT SIYAH 10 GLOSS (MN238F AKZO NOBEL)</t>
  </si>
  <si>
    <t>H-P-8221-0-000-112</t>
  </si>
  <si>
    <t>230V200W.CLI.GRI.TTR.FISSZ.(70°C)</t>
  </si>
  <si>
    <t>H-P-8053-0-130-058</t>
  </si>
  <si>
    <t>Ø 32 X 1,5 MM TIG 316 L PASLANMAZ BORU 600 GRIT</t>
  </si>
  <si>
    <t>H-P-8050-0-000-015</t>
  </si>
  <si>
    <t>1000 X 2000 X 2 MM 316 L KALITE 2B MAT PASLANMAZ SAC FOLYOSUZ</t>
  </si>
  <si>
    <t>H-A-8099-0-000-003</t>
  </si>
  <si>
    <t>Ø 18,77 X 1,78 MM ORING ( EPDM70 )</t>
  </si>
  <si>
    <t>H-P-8109-0-000-013</t>
  </si>
  <si>
    <t>2000 X 1600 BEYAZ SAFÝHA KARTON KUTU (1600 EN‘E OLUK PARALEL)</t>
  </si>
  <si>
    <t>H-A-8082-0-000-004</t>
  </si>
  <si>
    <t>28,1 X 45 KARE KOLLEKTOR HAM YUZEY</t>
  </si>
  <si>
    <t>H-P-8110-0-000-056</t>
  </si>
  <si>
    <t>KARTON KOSEBENT KALINLIK 4 MM 40 X 40 X 2400 MM</t>
  </si>
  <si>
    <t>H-X-7218-0-108-007</t>
  </si>
  <si>
    <t>H-P-8200-0-000-009</t>
  </si>
  <si>
    <t>3M 5401 TRACTION TAPE 50,8 MM X 32,92 M</t>
  </si>
  <si>
    <t>H-P-8221-0-000-001</t>
  </si>
  <si>
    <t>230V150W.CLI.SLK.(70°C)</t>
  </si>
  <si>
    <t>H-A-8082-0-075-016</t>
  </si>
  <si>
    <t>25 X 28 X 555 MM ALUMINYUM KOLLEKTOR RAL 9016 75G (AK.NBL=FA5624)</t>
  </si>
  <si>
    <t>H-P-8188-0-000-030</t>
  </si>
  <si>
    <t>ECZACIBASI LAVABO ALTLIGI METAL AYAK KUTU SEPERATÖRÜ-2 (315454)</t>
  </si>
  <si>
    <t>H-A-8086-0-000-001</t>
  </si>
  <si>
    <t>MERLOT ALUMINYUM KAPAK HAM YÜZEY</t>
  </si>
  <si>
    <t>H-A-8087-0-077-002</t>
  </si>
  <si>
    <t>ARNIKA PLASTIK KAPAK MAT BEYAZ RAL9010</t>
  </si>
  <si>
    <t>H-P-8052-0-131-050</t>
  </si>
  <si>
    <t>30 X 30 X 1,5 MM TIG 316 L PASLANMAZ PROFIL 400 GRIT</t>
  </si>
  <si>
    <t>H-P-8053-0-130-029</t>
  </si>
  <si>
    <t>Ø 26,9 X 2 MM TIG 304 PASLANMAZ BORU 600 GRIT</t>
  </si>
  <si>
    <t>H-A-8142-0-093-001</t>
  </si>
  <si>
    <t>ELEKTROSTATIK TOZ BOYA RAL7016 PE MAT 30G (SL2164 AKZO NOBEL)</t>
  </si>
  <si>
    <t>H-A-8118-0-000-007</t>
  </si>
  <si>
    <t>600 mm 60 MIKRON PE SHRINK FILM</t>
  </si>
  <si>
    <t>H-P-8052-0-131-006</t>
  </si>
  <si>
    <t>15 X 15 X 1,2 MM 304 PASLANMAZ PROFIL 400 GRIT</t>
  </si>
  <si>
    <t>H-X-7024-0-121-001</t>
  </si>
  <si>
    <t>H-P-8052-0-131-049</t>
  </si>
  <si>
    <t>20 X 20 X 1,5 MM TIG 316 L PASLANMAZ PROFIL 400 GRIT</t>
  </si>
  <si>
    <t>H-A-8081-0-086-003</t>
  </si>
  <si>
    <t>115 X 40 ARNIKA PROFIL SIYAH MAT RAL9005 PE 10G MN238F</t>
  </si>
  <si>
    <t>H-X-7107-0-000-004</t>
  </si>
  <si>
    <t>HT230V750W50HzCLIIFASTON</t>
  </si>
  <si>
    <t>H-A-8112-0-000-012</t>
  </si>
  <si>
    <t>POLIETILEN YAN DESTEK U60 PROFIL MAVI 250 MM (T:10 MM)</t>
  </si>
  <si>
    <t>H-X-7024-0-110-001</t>
  </si>
  <si>
    <t>H-A-8142-0-081-001</t>
  </si>
  <si>
    <t>ELEKTROSTATIK TOZ BOYA SATEN GUMUS GRI EE RAL 9006 EW6024 AKZONOBEL</t>
  </si>
  <si>
    <t>H-A-8081-0-093-009</t>
  </si>
  <si>
    <t>75 X 75 LILAC REV1 PROFIL.MAT.ANTR.RAL7016 (AK.NBL=SL2164).30G.PE</t>
  </si>
  <si>
    <t>H-X-7009-0-000-002</t>
  </si>
  <si>
    <t>H-A-8118-0-000-008</t>
  </si>
  <si>
    <t>900 mm 60 MIKRON PE SHRINK FILM</t>
  </si>
  <si>
    <t>H-P-8122-0-000-002</t>
  </si>
  <si>
    <t>28X28X10 MM 304 KALÝTE PASLANMAZ REZÝSTANS ÜST TAPASI</t>
  </si>
  <si>
    <t>H-A-8083-0-000-001</t>
  </si>
  <si>
    <t>Ø19 X 1,40 ALUMINYUM BORU HAM YUZEY 6063-T6</t>
  </si>
  <si>
    <t>H-P-8221-0-000-004</t>
  </si>
  <si>
    <t>230V300W.CLI.SLK.(70°C)</t>
  </si>
  <si>
    <t>H-A-8082-0-093-008</t>
  </si>
  <si>
    <t>25 X 28 X 635 MM ALUMINYUM KOLLEKTOR RAL 7016 PE MAT 30G (SL2164 AKZO NOBEL)</t>
  </si>
  <si>
    <t>H-P-8109-0-000-014</t>
  </si>
  <si>
    <t>1600 X 1600 BEYAZ SAFÝHA KARTON KUTU (1600 EN‘E OLUK PARALEL)</t>
  </si>
  <si>
    <t>H-P-8052-0-131-066</t>
  </si>
  <si>
    <t>30 X 30 X 2 MM TIG 304 L PASLANMAZ PROFIL 400 GRIT</t>
  </si>
  <si>
    <t>H-P-8052-0-131-051</t>
  </si>
  <si>
    <t>40 X 10 X 1,5 MM TIG 316 L PASLANMAZ PROFIL 400 GRIT</t>
  </si>
  <si>
    <t>H-X-7207-0-110-002</t>
  </si>
  <si>
    <t>ACV.IC230V250W50HzCLII.PLS.YUV.GVD.F.SIZ.KR.+BYZ.KBL</t>
  </si>
  <si>
    <t>H-A-8081-0-075-013</t>
  </si>
  <si>
    <t>75 X 103,8 GLORY.PROFIL.SATEN.RAL9016.(AK.NBL=FA5624).75G.EE</t>
  </si>
  <si>
    <t>H-P-8107-0-000-112</t>
  </si>
  <si>
    <t>EPSON C6500 210x100.000 MM MAT KUÞE ETÝKET</t>
  </si>
  <si>
    <t>H-P-8050-0-000-018</t>
  </si>
  <si>
    <t>1000 X 2000 X 0,8 MM 304 KALITE 2B MAT PASLANMAZ SAC FOLYOSUZ</t>
  </si>
  <si>
    <t>H-P-8054-0-000-014</t>
  </si>
  <si>
    <t>Ø 28 MM 304 PASLANMAZ DOLU PROFIL</t>
  </si>
  <si>
    <t>H-X-7024-0-000-002</t>
  </si>
  <si>
    <t>AZUR-MM.1/2".DIS.DISLI.KOSE.VANA.NIKEL</t>
  </si>
  <si>
    <t>H-P-8111-0-000-069</t>
  </si>
  <si>
    <t>STRAFOR 20 DANSITE 400 X 70 X 50 MM</t>
  </si>
  <si>
    <t>H-A-8142-0-208-001</t>
  </si>
  <si>
    <t>ELEKTROSTATIK TOZ BOYA (MILKY WAY) STARLIGHT 2525 SABLE (YX353F AKZO NOBEL)</t>
  </si>
  <si>
    <t>H-A-8081-0-081-001</t>
  </si>
  <si>
    <t>75 X 75 LILAC.PROFIL.SATEN.GUMUS.GRI.RAL9006.(AK.NBL=EW6024).70G.EE</t>
  </si>
  <si>
    <t>H-P-8053-0-130-063</t>
  </si>
  <si>
    <t>Ø 26,9 X 5,54 MM 304 PASLANMAZ DÝKÝÞSÝZ ÇEKME BORU</t>
  </si>
  <si>
    <t>H-P-8054-0-000-001</t>
  </si>
  <si>
    <t>5 X 10  MM LAMA 304 PASLANMAZ DOLU PROFÝL</t>
  </si>
  <si>
    <t>H-A-8082-0-093-015</t>
  </si>
  <si>
    <t>25 X 28 X 795 MM ALUMINYUM KOLLEKTOR RAL 7016 PE MAT 30G (SL2164 AKZO NOBEL)</t>
  </si>
  <si>
    <t>H-P-8052-0-000-001</t>
  </si>
  <si>
    <t>30 X 30 X 1 MM TIG 304 L PASLANMAZ PROFIL HAM YUZEY</t>
  </si>
  <si>
    <t>H-A-8087-0-093-001</t>
  </si>
  <si>
    <t>LILAC PLASTIK KAPAK ANTRASIT RAL7016</t>
  </si>
  <si>
    <t>H-P-8142-0-149-001</t>
  </si>
  <si>
    <t>ELEKTROSTATIK TOZ BOYA CLEOPATRA.BEIGE.SALT&amp;PEPPER.(50.A025.18PM)</t>
  </si>
  <si>
    <t>H-X-7080-0-110-029</t>
  </si>
  <si>
    <t>H-A-8082-0-093-014</t>
  </si>
  <si>
    <t>25 X 28 X 955 MM ALUMINYUM KOLLEKTOR RAL 7016 PE MAT 30G (SL2164 AKZO NOBEL)</t>
  </si>
  <si>
    <t>H-A-8192-0-000-015</t>
  </si>
  <si>
    <t>KARTON KOSEBENT KALINLIK 4 MM 80 X 80 X 2200 MM</t>
  </si>
  <si>
    <t>H-P-8061-0-000-059</t>
  </si>
  <si>
    <t>4,2 X 45 MM YHB PASLANMAZ SAC VIDASI</t>
  </si>
  <si>
    <t>H-P-8188-0-000-023</t>
  </si>
  <si>
    <t>105 X 660 X 45 MM  KARTON  KUTU (E DALGA 2 MM)</t>
  </si>
  <si>
    <t>H-P-8196-0-110-001</t>
  </si>
  <si>
    <t>RC - LARA MONTAJ SETI KROM 4 LU</t>
  </si>
  <si>
    <t>H-P-8187-0-000-837</t>
  </si>
  <si>
    <t>826 X 664,5 X 90 MM (NK) DIS OLCULU KARTON KUTU (TONO)</t>
  </si>
  <si>
    <t>H-P-8115-0-000-001</t>
  </si>
  <si>
    <t>23 MÝCRON STRECH</t>
  </si>
  <si>
    <t>H-A-8089-0-000-012</t>
  </si>
  <si>
    <t>6,3 X 60 MM YILDIZ 8 MM ALTIKOSE BASLI RONDELELI DUVAR VIDASI ISIL ISLEMLI (AKBRY)</t>
  </si>
  <si>
    <t>H-P-8054-0-000-011</t>
  </si>
  <si>
    <t>Ø 25 MM 304 PASLANMAZ DOLU PROFIL</t>
  </si>
  <si>
    <t>H-P-8052-0-000-005</t>
  </si>
  <si>
    <t>30 X 15 X 1,2 MM TIG 304 L PASLANMAZ PROFIL HAM YUZEY</t>
  </si>
  <si>
    <t>H-A-8086-0-077-001</t>
  </si>
  <si>
    <t>MERLOT ALUMINYUM KAPAK RAL 9010 BOYALI</t>
  </si>
  <si>
    <t>H-P-8052-0-130-032</t>
  </si>
  <si>
    <t>40 X 10 X 1,2 MM TIG 304 PASLANMAZ PROFIL 400 GRIT</t>
  </si>
  <si>
    <t>H-P-8187-0-000-705</t>
  </si>
  <si>
    <t>827 X 521 X 60 MM (RC) IC OLCULU KARTON KUTU</t>
  </si>
  <si>
    <t>H-P-8052-0-131-064</t>
  </si>
  <si>
    <t>25 X 25 X 2 MM TIG 304 L PASLANMAZ PROFIL 400 GRIT</t>
  </si>
  <si>
    <t>H-P-8054-0-000-012</t>
  </si>
  <si>
    <t>Ø 32 MM 304 PASLANMAZ DOLU PROFIL</t>
  </si>
  <si>
    <t>H-P-8114-0-000-551</t>
  </si>
  <si>
    <t>1300x1120 mm AHÞAP PALET ÇÝFTLÝ</t>
  </si>
  <si>
    <t>H-P-8107-0-000-090</t>
  </si>
  <si>
    <t>DONMA UYARI KUTU ETIKETI TURKCE</t>
  </si>
  <si>
    <t>H-P-8052-0-131-048</t>
  </si>
  <si>
    <t>60 X 20 X 1,5 MM TIG 304 PASLANMAZ PROFIL 400 GRIT</t>
  </si>
  <si>
    <t>H-A-8082-0-075-018</t>
  </si>
  <si>
    <t>25 X 28 X 955 MM ALUMINYUM KOLLEKTOR SATEN.BYZ.RAL9016.75G(AK.NBL=FA5624)</t>
  </si>
  <si>
    <t>H-A-8081-0-074-007</t>
  </si>
  <si>
    <t>75 X 75 LILAC.PROFIL.MAT.BYZ.RAL9016.(AK.NBL=MA2304).30G.PE</t>
  </si>
  <si>
    <t>H-A-8081-0-000-014</t>
  </si>
  <si>
    <t>75 X 55 AMBER PROFIL HAM YUZEY</t>
  </si>
  <si>
    <t>H-P-8221-0-000-002</t>
  </si>
  <si>
    <t>230V200W.CLI.SLK.(70°C)</t>
  </si>
  <si>
    <t>H-X-7161-0-110-003</t>
  </si>
  <si>
    <t>H-A-8082-0-075-003</t>
  </si>
  <si>
    <t>H-P-8111-0-000-057</t>
  </si>
  <si>
    <t>STRAFOR 20 DANSITE 400 X 100 X 70 MM</t>
  </si>
  <si>
    <t>H-A-8087-0-077-004</t>
  </si>
  <si>
    <t>AMBER PLASTIK KAPAK ARKA 4 YZY TIRTIKLI MAT BEYAZ RAL9010</t>
  </si>
  <si>
    <t>H-P-8188-0-000-011</t>
  </si>
  <si>
    <t>540 X 130 X 60 MM DIS OLCULU REZISTANS KUTUSU</t>
  </si>
  <si>
    <t>H-P-8105-0-000-002</t>
  </si>
  <si>
    <t>Ø 13 MM KROM VIDA KAPAMASI</t>
  </si>
  <si>
    <t>H-P-8053-0-132-003</t>
  </si>
  <si>
    <t>Ø 21,3 X 1 MM TIG 304 PASLANMAZ BORU 320 GRIT</t>
  </si>
  <si>
    <t>H-X-7104-0-109-045</t>
  </si>
  <si>
    <t>FR230V100W50HzCLI-STD.FSIZ.GRI</t>
  </si>
  <si>
    <t>H-A-8082-0-081-015</t>
  </si>
  <si>
    <t>25 X 28 X 1435 MM ALUMINYUM KOLLEKTOR RAL 9006 70G (AK.NBL=EW6024).</t>
  </si>
  <si>
    <t>H-M-8050-0-000-012</t>
  </si>
  <si>
    <t>1000 X 2000 X 2 MM DKP SAC HAM YÜZEY</t>
  </si>
  <si>
    <t>H-A-8082-0-096-005</t>
  </si>
  <si>
    <t>H-P-8221-0-000-003</t>
  </si>
  <si>
    <t>230V250W.CLI.SLK.(70°C)</t>
  </si>
  <si>
    <t>H-A-8081-0-000-002</t>
  </si>
  <si>
    <t>70 X 20 VIOLET PROFIL HAM YUZEY</t>
  </si>
  <si>
    <t>H-P-8054-0-000-010</t>
  </si>
  <si>
    <t>Ø 22 MM 304 PASLANMAZ DOLU PROFIL</t>
  </si>
  <si>
    <t>H-X-7207-0-110-003</t>
  </si>
  <si>
    <t>ACV.IC230V300W50HzCLII.PLS.YUV.GVD.F.SIZ.KR.+BYZ.KBL</t>
  </si>
  <si>
    <t>H-A-8082-0-081-014</t>
  </si>
  <si>
    <t>H-P-8188-0-000-029</t>
  </si>
  <si>
    <t>ECZACIBASI LAVABO ALTLIGI METAL AYAK KUTU SEPERATÖRÜ-1 (315456)</t>
  </si>
  <si>
    <t>H-A-8082-0-096-002</t>
  </si>
  <si>
    <t>25 X 28 X 475 MM ALUMINYUM KOLLEKTOR NOIR.SBL.2200.(AK.NBL=YW360F).10G.PE</t>
  </si>
  <si>
    <t>H-A-8082-0-096-008</t>
  </si>
  <si>
    <t>25 X 28 X 795 MM ALUMINYUM KOLLEKTOR NOIR.SBL.2200.(AK.NBL=YW360F).10G.PE</t>
  </si>
  <si>
    <t>H-X-7026-0-121-001</t>
  </si>
  <si>
    <t>H-M-8145-0-000-020</t>
  </si>
  <si>
    <t>Ø 75 X 25 MM ANT.DONER TEKER OYNAK CIVATALI (EPO4MKT75T)</t>
  </si>
  <si>
    <t>H-A-8082-0-096-007</t>
  </si>
  <si>
    <t>H-P-8138-0-000-029</t>
  </si>
  <si>
    <t>FR230V150W50HzCLI23-4A.ASTD.FSÝZ.GRÝ.8,2MT.KBL.</t>
  </si>
  <si>
    <t>H-P-8138-0-000-027</t>
  </si>
  <si>
    <t>FR230V150W50HzCLI23-4A.ASTD.FSÝZ.GRÝ.5MT.KBL.</t>
  </si>
  <si>
    <t>H-A-8142-0-163-001</t>
  </si>
  <si>
    <t>ELEKTROSTATIK TOZ BOYA RAL 9010 EE MAT 25 G (EA 8104 AKZO NOBEL)</t>
  </si>
  <si>
    <t>H-P-8064-0-000-002</t>
  </si>
  <si>
    <t>AKS 50 BLOK BAGLANTISI Ø 12 X 25 MM</t>
  </si>
  <si>
    <t>H-A-8081-0-077-004</t>
  </si>
  <si>
    <t>70 X 20 VIOLET PROFIL BEYAZ 9010 (MA 2674)</t>
  </si>
  <si>
    <t>H-A-8082-0-075-017</t>
  </si>
  <si>
    <t>H-A-8087-0-074-009</t>
  </si>
  <si>
    <t>LILAC PLASTIK KAPAK BEYAZ RAL9016</t>
  </si>
  <si>
    <t>H-A-8142-0-077-001</t>
  </si>
  <si>
    <t>ELEKTROSTATIK TOZ BOYA RAL 9010 PE MAT 30 G (MA 2674 AKZO NOBEL)</t>
  </si>
  <si>
    <t>H-A-8081-0-077-003</t>
  </si>
  <si>
    <t>80 X 40 MERLOT PROFIL RAL 9010 BOYALI</t>
  </si>
  <si>
    <t>H-A-8082-0-075-001</t>
  </si>
  <si>
    <t>25 X 28 DIKDORTGEN KOLLEKTOR 9016(AK.NBL=FA5624)75G.EE</t>
  </si>
  <si>
    <t>H-P-8185-0-000-079</t>
  </si>
  <si>
    <t>A24G328000-h - KULLANIM KILAVUZU RC HOTEL'S+VICTORIA (ELEKTRIKLI)</t>
  </si>
  <si>
    <t>H-P-8053-0-130-050</t>
  </si>
  <si>
    <t>Ø 32 X 1,2 MM TIG 304 L PASLANMAZ BORU 600 GRIT</t>
  </si>
  <si>
    <t>H-P-8099-0-000-014</t>
  </si>
  <si>
    <t>13,87 X 3,53 ANGST PFISTER ORING (EPDM70)</t>
  </si>
  <si>
    <t>H-P-8133-0-000-005</t>
  </si>
  <si>
    <t>ON/OFF BUTONU YUVARLAK IÞIKLI KILIFLI ROCKER SWITCH 10A 3P AN-EL RK14</t>
  </si>
  <si>
    <t>H-P-8111-0-000-118</t>
  </si>
  <si>
    <t>STRAFOR 20 DANSITE 633 X 120 X 80 MM 56,20 YUVARLAK OLUKLU (TONO ISITICI KORUMA)</t>
  </si>
  <si>
    <t>H-P-8188-0-000-031</t>
  </si>
  <si>
    <t>ECZACIBASI LAVABO ALTLIGI METAL AYAK KUTU SEPERATÖRÜ-2 (315455)</t>
  </si>
  <si>
    <t>H-X-7027-0-110-003</t>
  </si>
  <si>
    <t>H-P-8098-0-000-010</t>
  </si>
  <si>
    <t>1/2" PURJÖR TAPA PLASTIK BEYAZ KAFALI 22AA Ø24 X 19,7 MM</t>
  </si>
  <si>
    <t>H-P-8054-0-000-018</t>
  </si>
  <si>
    <t>Ø 3 MM 304 PASLANMAZ DOLU PROFIL</t>
  </si>
  <si>
    <t>H-P-8188-0-000-001</t>
  </si>
  <si>
    <t>MONTAJ SETÝ KUTUSU 60 X 80 X 34 MM</t>
  </si>
  <si>
    <t>H-A-8142-0-101-001</t>
  </si>
  <si>
    <t>ELEKTROSTATIK TOZ BOYA RAL7016 ANTRASÝT EP MAT10G (FF35AT7016180STX ÝBA)</t>
  </si>
  <si>
    <t>H-X-7080-0-110-037</t>
  </si>
  <si>
    <t>H-A-8088-0-000-003</t>
  </si>
  <si>
    <t>DUVAR MONTAJ BRAKETI ZAMAK 22 X 22 X 33 MM</t>
  </si>
  <si>
    <t>H-A-8088-0-000-007</t>
  </si>
  <si>
    <t>DUVAR MONTAJ BRAKETI PLASTIK YATAK SAC 12 X 12 X 4,5 MM</t>
  </si>
  <si>
    <t>H-P-8097-0-000-009</t>
  </si>
  <si>
    <t>DEKORATÝF KÖRTAPA 1/2" 12AA Ø26 X 9 MM (ORINGSIZ)</t>
  </si>
  <si>
    <t>H-M-8238-0-000-001</t>
  </si>
  <si>
    <t>1000 X 2000 X 0,5 MM ALUMINYUM SAC</t>
  </si>
  <si>
    <t>H-A-8094-0-000-002</t>
  </si>
  <si>
    <t>Ø23 MM ALUMINYUM KALIBRE OTOMAT DOLU CUBUK 6082/T6</t>
  </si>
  <si>
    <t>H-A-8094-0-000-001</t>
  </si>
  <si>
    <t>Ø20 MM ALUMINYUM KALIBRE OTOMAT DOLU CUBUK 6082/T6</t>
  </si>
  <si>
    <t>H-P-8106-0-000-003</t>
  </si>
  <si>
    <t>HAMMAM 39,8 X 7,20 X 0,05 MM PASLANMAZ FIRCA INOX LOGO</t>
  </si>
  <si>
    <t>H-A-8081-0-075-011</t>
  </si>
  <si>
    <t>25 X 28 U TIPI DEKORATIF ALUMINYUM PROFIL RAL 9016 75G (AK.NBL=FA5624)</t>
  </si>
  <si>
    <t>H-A-8081-0-093-012</t>
  </si>
  <si>
    <t>75 X 103,8 GLORY.PROFIL.MAT.ANTR. RAL7016 (AK.NBL=SL2164).30G.PE</t>
  </si>
  <si>
    <t>H-P-8098-0-000-003</t>
  </si>
  <si>
    <t>1/4" ABS KROM KAFALI PIRINC PURJÖR TAPA 14AA Ø16 X 18,3 MM</t>
  </si>
  <si>
    <t>H-P-8053-0-130-002</t>
  </si>
  <si>
    <t>Ø 12 X 1,2 MM TIG 304 PASLANMAZ BORU 600 GRIT</t>
  </si>
  <si>
    <t>H-P-8107-0-000-089</t>
  </si>
  <si>
    <t>KIRILABILIR PALET VE KUTU ETIKETI INGILIZCE</t>
  </si>
  <si>
    <t>H-A-8112-0-000-013</t>
  </si>
  <si>
    <t>POLIETILEN KOSE DIRSEK L5 PROFIL MAVI 150 X 150 MM (T:10)</t>
  </si>
  <si>
    <t>H-A-8087-0-074-010</t>
  </si>
  <si>
    <t>AMBER PLASTIK KAPAK ON 2 YZY TIRTIKLI BEYAZ RAL9016</t>
  </si>
  <si>
    <t>H-P-8099-0-000-021</t>
  </si>
  <si>
    <t>17.0x3.0 MM ORING (70 EPDM)</t>
  </si>
  <si>
    <t>H-P-8106-0-000-010</t>
  </si>
  <si>
    <t>ROCA HIDRONIK URUN LOGOSU (17 MM)</t>
  </si>
  <si>
    <t>H-P-8187-0-000-706</t>
  </si>
  <si>
    <t>1227 X 521 X 60 MM (RC) IC OLCULU KARTON KUTU</t>
  </si>
  <si>
    <t>H-P-8050-0-000-020</t>
  </si>
  <si>
    <t>1000 X 2000 X 4 MM 304 KALITE 2B MAT PASLANMAZ SAC FOLYOSUZ</t>
  </si>
  <si>
    <t>H-X-7218-0-108-008</t>
  </si>
  <si>
    <t>STD.230V500W.CLI.BYZ.TTR.E/F-TYPE.FIS.(70°C).BYZ.KPK</t>
  </si>
  <si>
    <t>H-P-8053-0-130-065</t>
  </si>
  <si>
    <t>Ø 33,7 X 6,35 MM 304 PASLANMAZ DÝKÝÞSÝZ ÇEKME BORU</t>
  </si>
  <si>
    <t>H-X-7084-0-110-003</t>
  </si>
  <si>
    <t>H-P-8131-0-000-020</t>
  </si>
  <si>
    <t>ENG-RZS 12V KESÝLEBÝLÝR SÝLÝKON+SÝLÝKON ÝZOLE REZÝSTANS 18 W/m-5X7mm</t>
  </si>
  <si>
    <t>H-P-9582-0-000-001</t>
  </si>
  <si>
    <t>3M SI-GEL CYANOACRYLATE ADHESIVE 20GR YAPIÞTIRICI</t>
  </si>
  <si>
    <t>H-P-8203-0-000-003</t>
  </si>
  <si>
    <t>TERMOSTATIK VANA CEKIRDEK KAPAGI KIRMIZI (013G0276)</t>
  </si>
  <si>
    <t>H-A-8082-0-000-002</t>
  </si>
  <si>
    <t>32 X 50 OMEGA KOLLEKTOR PROFIL HAM YUZEY</t>
  </si>
  <si>
    <t>H-P-8114-0-000-305</t>
  </si>
  <si>
    <t>580x1400 mm AHSAP PALET TEKLI</t>
  </si>
  <si>
    <t>H-P-8097-0-000-001</t>
  </si>
  <si>
    <t>1/2" KÖR TAPA 22AA Ø24 X 13 MM</t>
  </si>
  <si>
    <t>H-X-7095-0-109-001</t>
  </si>
  <si>
    <t>HT230V50HzCLII.ODATMS.FSIZ.GRI</t>
  </si>
  <si>
    <t>H-X-7161-0-110-002</t>
  </si>
  <si>
    <t>H-A-8082-0-096-004</t>
  </si>
  <si>
    <t>H-A-8082-0-093-010</t>
  </si>
  <si>
    <t>25 X 28 X 475 MM ALUMINYUM KOLLEKTOR RAL 7016 PE MAT 30G (SL2164 AKZO NOBEL)</t>
  </si>
  <si>
    <t>H-P-8114-0-000-443</t>
  </si>
  <si>
    <t>ECZACIBAÞI 1000X1200 mm AHÞAP PALET(311221)</t>
  </si>
  <si>
    <t>H-P-8107-0-000-040</t>
  </si>
  <si>
    <t>TW-2294 210 X 294,86 MM BARKOD ETIKETI</t>
  </si>
  <si>
    <t>H-A-8087-0-074-011</t>
  </si>
  <si>
    <t>AMBER PLASTIK KAPAK ARKA 4 YZY TIRTIKLI BEYAZ RAL9016</t>
  </si>
  <si>
    <t>H-X-7000-0-110-002</t>
  </si>
  <si>
    <t>TEMPO-GN.16X2.PEX.DUZ.VANA.KR.</t>
  </si>
  <si>
    <t>H-P-8134-0-000-001</t>
  </si>
  <si>
    <t>BESLEME KABLOSU TTR  3*1 MM2 BEYAZ (ÇARKIT)</t>
  </si>
  <si>
    <t>H-P-8054-0-000-006</t>
  </si>
  <si>
    <t>30 X 22,5 X 12,5 MM 304 PASLANMAZ BLAZE PIM</t>
  </si>
  <si>
    <t>H-A-8142-0-202-001</t>
  </si>
  <si>
    <t>ELEKTROSTATIK TOZ BOYA (FROST) IVORY WHITE SABLE (SW3004 AKZO NOBEL)</t>
  </si>
  <si>
    <t>H-P-8127-0-000-002</t>
  </si>
  <si>
    <t>27,5 X 37,5 X 3 KABLO CIKIS KAPAMASI SIYAH</t>
  </si>
  <si>
    <t>H-X-7024-0-000-001</t>
  </si>
  <si>
    <t>AZUR-MM.1/2".DIS.DISLI.KOSE.VANA.KPLMSZ.</t>
  </si>
  <si>
    <t>H-P-8104-0-110-006</t>
  </si>
  <si>
    <t>RC - ALYA MONTAJ SETI KROM 4 LU</t>
  </si>
  <si>
    <t>H-X-7207-0-110-001</t>
  </si>
  <si>
    <t>ACV.IC230V200W50HzCLII.PLS.YUV.GVD.F.SIZ.KR.+BYZ.KBL</t>
  </si>
  <si>
    <t>H-P-8114-0-000-046</t>
  </si>
  <si>
    <t>640x1960 mm AHSAP PALET TEKLI</t>
  </si>
  <si>
    <t>H-P-8054-0-000-009</t>
  </si>
  <si>
    <t>Ø 16 MM 304 PASLANMAZ DOLU PROFIL</t>
  </si>
  <si>
    <t>H-P-8103-0-000-003</t>
  </si>
  <si>
    <t>Ø22 X 70 ZAMAK YUVARLAK OLIVIN DUVAR MONTAJ BRAKET SETI BEYAZ RAL9010</t>
  </si>
  <si>
    <t>H-P-8182-0-000-001</t>
  </si>
  <si>
    <t>Ø 30 MM PIRINC DOLU PROFIL</t>
  </si>
  <si>
    <t>H-P-8195-0-000-001</t>
  </si>
  <si>
    <t>MUM SÝLÝKON</t>
  </si>
  <si>
    <t>H-A-8082-0-081-012</t>
  </si>
  <si>
    <t>H-A-8082-0-093-009</t>
  </si>
  <si>
    <t>25 X 28 X 555 MM ALUMINYUM KOLLEKTOR RAL 7016 PE MAT 30G (SL2164 AKZO NOBEL)</t>
  </si>
  <si>
    <t>H-M-8167-0-000-001</t>
  </si>
  <si>
    <t>MAYO MASA TEPSÝSÝ(47X36X2) DÜZ KORDONLU</t>
  </si>
  <si>
    <t>H-X-7218-0-108-009</t>
  </si>
  <si>
    <t>STD.230V600W.CLI.BYZ.TTR.E/F-TYPE.FIS.(70°C).BYZ.KPK</t>
  </si>
  <si>
    <t>H-X-7218-0-108-010</t>
  </si>
  <si>
    <t>STD.230V700W.CLI.BYZ.TTR.E/F-TYPE.FIS.(70°C).BYZ.KPK</t>
  </si>
  <si>
    <t>H-P-8113-0-000-001</t>
  </si>
  <si>
    <t>POLÝETÝLEN ÞÝLTE KALÝNLÝK 1 MM, GENÝÞLÝK 75 CM</t>
  </si>
  <si>
    <t>H-A-8082-0-081-008</t>
  </si>
  <si>
    <t>H-A-8081-0-000-015</t>
  </si>
  <si>
    <t>115 X 40 ZENON PROFIL HAM YUZEY</t>
  </si>
  <si>
    <t>H-P-8065-0-000-004</t>
  </si>
  <si>
    <t>PASLANMAZ K TOPUZ Ø 31,70 SETLI Ø 19,20 DELIKLI</t>
  </si>
  <si>
    <t>H-P-8104-0-108-005</t>
  </si>
  <si>
    <t>RC - ALYA MONTAJ SETI BEYAZ 4 LU</t>
  </si>
  <si>
    <t>H-P-8106-0-000-001</t>
  </si>
  <si>
    <t>HAMMAM MAT GÜMÜÞ METALÝZE POLYESTER LOGO</t>
  </si>
  <si>
    <t>H-A-8087-0-081-002</t>
  </si>
  <si>
    <t>LILAC PLASTIK KAPAK GUMUS GRI RAL9006 MAT</t>
  </si>
  <si>
    <t>H-P-8215-0-000-001</t>
  </si>
  <si>
    <t>XPEFOAM KÖPÜK 60 X 60 X 70 MM</t>
  </si>
  <si>
    <t>H-A-8082-0-096-011</t>
  </si>
  <si>
    <t>25 X 28 X 1435 MM ALUMINYUM KOLLEKTOR NOIR.SBL.2200.(AK.NBL=YW360F).10G.PE</t>
  </si>
  <si>
    <t>H-A-8082-0-093-011</t>
  </si>
  <si>
    <t>25 X 28 X 315 MM ALUMINYUM KOLLEKTOR RAL 7016 PE MAT 30G (SL2164 AKZO NOBEL)</t>
  </si>
  <si>
    <t>H-P-8102-0-000-001</t>
  </si>
  <si>
    <t>FISCHER VESTA GL - 6x30 mm PLASTIK DUBEL</t>
  </si>
  <si>
    <t>H-P-8106-0-000-002</t>
  </si>
  <si>
    <t>HAMMAM 39,8 X 7,20 X 0,05 MM PASLANMAZ AYNA LOGO</t>
  </si>
  <si>
    <t>H-P-8114-0-000-574</t>
  </si>
  <si>
    <t>900X1120 mm AHÞAP PALET ÇÝFTLÝ</t>
  </si>
  <si>
    <t>H-P-8106-0-000-004</t>
  </si>
  <si>
    <t>HAMMAM 39,8 X 7,20 4 MM SERIGRAFI BASKI SIYAH BOYALI LOGO</t>
  </si>
  <si>
    <t>H-A-8094-0-000-005</t>
  </si>
  <si>
    <t>Ø21 MM ALUMINYUM KALIBRE OTOMAT DOLU CUBUK 6082/T6</t>
  </si>
  <si>
    <t>H-P-8114-0-000-670</t>
  </si>
  <si>
    <t xml:space="preserve">700x900 mm AHSAP PALET TEKLI </t>
  </si>
  <si>
    <t>H-A-8088-0-074-003</t>
  </si>
  <si>
    <t>DUVAR MONTAJ BRAKETI PLASTIK 9010 YATAK 55 X 26,5 X 3,2 MM</t>
  </si>
  <si>
    <t>H-A-8081-0-086-010</t>
  </si>
  <si>
    <t>115 X 40 ZENON PROFIL SIYAH MAT RAL9005 PE 10G MN238F</t>
  </si>
  <si>
    <t>H-A-8089-0-000-010</t>
  </si>
  <si>
    <t>M4 X 13 MM GEO321A KAPLI TORKS BASLI TAPTITE VIDA</t>
  </si>
  <si>
    <t>H-P-8107-0-000-073</t>
  </si>
  <si>
    <t>ACV-ZEHNDER LIFE KUTU ETIKETI A3 RENKLI</t>
  </si>
  <si>
    <t>H-P-8053-0-130-064</t>
  </si>
  <si>
    <t>Ø 17,2 X 3,2 MM 304 PASLANMAZ DÝKÝÞSÝZ ÇEKME BORU</t>
  </si>
  <si>
    <t>H-P-8114-0-000-247</t>
  </si>
  <si>
    <t>580x1200 mm AHSAP PALET TEKLI</t>
  </si>
  <si>
    <t>H-A-8082-0-000-007</t>
  </si>
  <si>
    <t>30 X 31 DIKDORTGEN KOLLEKTOR PROFIL HAM YUZEY</t>
  </si>
  <si>
    <t>H-A-8081-0-077-005</t>
  </si>
  <si>
    <t>70 X 12 MIMOSA PROFIL BEYAZ 9010 30G(MA 2674)</t>
  </si>
  <si>
    <t>H-A-8081-0-000-005</t>
  </si>
  <si>
    <t>100 X 30 LOTUS PROFIL HAM YUZEY</t>
  </si>
  <si>
    <t>H-X-7001-0-108-002</t>
  </si>
  <si>
    <t>H-P-8108-0-000-006</t>
  </si>
  <si>
    <t>25 X 10 SÝLVER MATT ETÝKET</t>
  </si>
  <si>
    <t>H-P-8114-0-000-579</t>
  </si>
  <si>
    <t>1600x1120 mm AHÞAP PALET ÇÝFTLÝ</t>
  </si>
  <si>
    <t>H-P-8053-0-130-048</t>
  </si>
  <si>
    <t>Ø 70 X 1,5 MM TIG 304 PASLANMAZ BORU 600 GRIT</t>
  </si>
  <si>
    <t>H-X-7027-0-121-002</t>
  </si>
  <si>
    <t>H-A-8082-0-096-001</t>
  </si>
  <si>
    <t>25 X 28 DIKDORTGEN KOLLEKTOR NOIR.SBL.2200.(AK.NBL=YW360F).10G.PE</t>
  </si>
  <si>
    <t>H-A-8081-0-086-012</t>
  </si>
  <si>
    <t>25 X 28 U TIPI DEKORATIF ALUMINYUM PROFIL SIYAH MAT RAL9005 PE 10G MN238F</t>
  </si>
  <si>
    <t>H-A-8082-0-081-007</t>
  </si>
  <si>
    <t>25 X 28 X 395 MM ALUMINYUM KOLLEKTOR RAL 9006 70G (AK.NBL=EW6024).</t>
  </si>
  <si>
    <t>H-X-7027-0-000-001</t>
  </si>
  <si>
    <t>H-A-8112-0-000-011</t>
  </si>
  <si>
    <t>POLIETILEN YAN DESTEK U40 PROFIL MAVI 250 MM (T:10 MM)</t>
  </si>
  <si>
    <t>H-A-8142-0-212-001</t>
  </si>
  <si>
    <t>ELEKTROSTATIK TOZ BOYA IPEK PUTUR SYH RAL9005 (FF35AT9005180SPX IBA)</t>
  </si>
  <si>
    <t>H-A-8142-0-096-001</t>
  </si>
  <si>
    <t>ELEKTROSTATIK TOZ BOYA PE NOIR 2200 SABLE (YW360F AKZO NOBEL) 10G</t>
  </si>
  <si>
    <t>H-P-8058-0-000-064</t>
  </si>
  <si>
    <t>30,80 X 14,45 X 2 MM PASLANMAZ PARALEL KÖR KAPAK</t>
  </si>
  <si>
    <t>H-A-8082-0-086-001</t>
  </si>
  <si>
    <t>26,5 X 45 OMEGA KOLLEKTOR RAL 9005 10G (MN 238 F)</t>
  </si>
  <si>
    <t>H-A-8081-0-093-010</t>
  </si>
  <si>
    <t>25 X 28 U TIPI DEKORATIF ALUMINYUM PROFIL ANTR.RAL7016.(AK.NBL=SL2164).30G.PE</t>
  </si>
  <si>
    <t>H-A-8087-0-093-003</t>
  </si>
  <si>
    <t>AMBER PLASTIK KAPAK ARKA 4 YZY TIRTIKLI ANTRASIT RAL7016</t>
  </si>
  <si>
    <t>H-X-7134-0-000-001</t>
  </si>
  <si>
    <t>H-X-7027-0-000-007</t>
  </si>
  <si>
    <t>Ø16 X 2 PEX.BORU.ADAPT.NIKEL.(AZUR-ONIX-OPAL)</t>
  </si>
  <si>
    <t>H-A-8082-0-093-007</t>
  </si>
  <si>
    <t>25 X 28 X 395 MM ALUMINYUM KOLLEKTOR RAL 7016 PE MAT 30G (SL2164 AKZO NOBEL)</t>
  </si>
  <si>
    <t>H-P-8061-0-000-058</t>
  </si>
  <si>
    <t>4,8 X 60 MM YHB PASLANMAZ SAC VIDASI</t>
  </si>
  <si>
    <t>H-A-8082-0-000-005</t>
  </si>
  <si>
    <t>27 X 25 X 100 T KOLLEKTOR HAM YUZEY</t>
  </si>
  <si>
    <t>H-A-8087-0-074-004</t>
  </si>
  <si>
    <t>VALERIAN PLASTIK KAPAK BEYAZ RAL9016</t>
  </si>
  <si>
    <t>H-X-7084-0-110-004</t>
  </si>
  <si>
    <t>ACV.IC230V250W50HzCLI.PLS.YUV.GVD.F.SIZ.KR.+BYZ.KBL</t>
  </si>
  <si>
    <t>H-P-8055-0-000-003</t>
  </si>
  <si>
    <t>29 X 250 X 1 MM PASLANMAZ SEPARATÖR SACÝ</t>
  </si>
  <si>
    <t>H-P-8111-0-000-050</t>
  </si>
  <si>
    <t>STRAFOR 20 DANSITE 380 X 110 X 125 MM</t>
  </si>
  <si>
    <t>H-P-8114-0-000-549</t>
  </si>
  <si>
    <t>760x1980x1600 mm KORUMALI AHÞAP PALET</t>
  </si>
  <si>
    <t>H-A-8087-0-093-002</t>
  </si>
  <si>
    <t>AMBER PLASTIK KAPAK ON 2 YZY TIRTIKLI ANTRASIT RAL7016</t>
  </si>
  <si>
    <t>H-A-8087-0-077-006</t>
  </si>
  <si>
    <t>VALERIAN PLASTIK KAPAK MAT BEYAZ RAL9010</t>
  </si>
  <si>
    <t>H-X-8104-0-110-001</t>
  </si>
  <si>
    <t>42 HATVE, DUZ, PLASTIK YUVARLAK MONTAJ SETI KROM 4 LU</t>
  </si>
  <si>
    <t>H-A-8082-0-096-003</t>
  </si>
  <si>
    <t>25 X 28 X 315 MM ALUMINYUM KOLLEKTOR NOIR.SBL.2200.(AK.NBL=YW360F).10G.PE</t>
  </si>
  <si>
    <t>H-P-8221-0-000-116</t>
  </si>
  <si>
    <t>230V400W.CLI.GRI.TTR.FISSZ.(70°C)</t>
  </si>
  <si>
    <t>H-P-8114-0-000-027</t>
  </si>
  <si>
    <t>560x960 mm AHSAP PALET TEKLI</t>
  </si>
  <si>
    <t>H-A-8099-0-000-002</t>
  </si>
  <si>
    <t>Ø 10,82 X 1,78 MM ORING ( EPDM70 )</t>
  </si>
  <si>
    <t>H-A-8082-0-096-009</t>
  </si>
  <si>
    <t>H-A-8081-0-000-011</t>
  </si>
  <si>
    <t>81,7 X 133  X 117,40 BATONI KOSE PROFIL HAM YUZEY</t>
  </si>
  <si>
    <t>H-P-8138-0-000-021</t>
  </si>
  <si>
    <t>FR230V200W50HzCLI23-4A.A.STD.FSÝZ.GRÝ</t>
  </si>
  <si>
    <t>H-P-8125-0-000-001</t>
  </si>
  <si>
    <t>Ø 32 PASLANMAZ BORU TAPASI</t>
  </si>
  <si>
    <t>H-P-8184-0-000-003</t>
  </si>
  <si>
    <t>2,5 LUK ALLEN ANAHTAR</t>
  </si>
  <si>
    <t>H-P-8111-0-000-087</t>
  </si>
  <si>
    <t>STRAFOR 20 DANSITE 110 X 500 X 70 MM</t>
  </si>
  <si>
    <t>H-A-8082-0-081-009</t>
  </si>
  <si>
    <t>H-A-8118-0-000-006</t>
  </si>
  <si>
    <t>1300 mm 60 MIKRON PE SHRINK FILM</t>
  </si>
  <si>
    <t>H-P-8127-0-000-001</t>
  </si>
  <si>
    <t>Ø29,5 X 3 KABLO CIKIS KAPAMASI SIYAH</t>
  </si>
  <si>
    <t>H-M-8151-0-000-004</t>
  </si>
  <si>
    <t>30X30 MM ÝÇE GEÇME TAPA (SIYAH)</t>
  </si>
  <si>
    <t>H-P-8107-0-000-053</t>
  </si>
  <si>
    <t>A24G316000c - RC VICTORIA 800X500 ALYA ELEKTRIKLI BEYAZ KUTU ETIKETI (A815498000)</t>
  </si>
  <si>
    <t>H-P-8052-0-131-061</t>
  </si>
  <si>
    <t>30 X 15 X 1 MM TIG 304 L PASLANMAZ PROFIL 400 GRIT</t>
  </si>
  <si>
    <t>H-P-8185-0-000-013</t>
  </si>
  <si>
    <t>KULLANIM KILAVUZU HG HAFA</t>
  </si>
  <si>
    <t>H-P-8114-0-000-010</t>
  </si>
  <si>
    <t>400x1960 mm AHSAP PALET TEKLI</t>
  </si>
  <si>
    <t>H-P-8111-0-000-054</t>
  </si>
  <si>
    <t>STRAFOR 20 DANSITE 90 X 400 X 80 MM</t>
  </si>
  <si>
    <t>H-A-8082-0-142-002</t>
  </si>
  <si>
    <t>26,5 X 45 MM OMEGA KOLLEKTOR RAL 9010 35-45G (MX8304 JOTUN)</t>
  </si>
  <si>
    <t>H-P-8131-0-000-019</t>
  </si>
  <si>
    <t>ENG-RZS 240V KESÝLEBÝLÝR SÝLÝKON+SÝLÝKON ÝZOLE REZÝSTANS 18 W/m-5X7mm</t>
  </si>
  <si>
    <t>H-P-8107-0-000-028</t>
  </si>
  <si>
    <t>TW-2102 210 X 148.5  MM KUTU UZERI 2'LI A5 ETIKET</t>
  </si>
  <si>
    <t>H-P-8128-0-000-009</t>
  </si>
  <si>
    <t>GROMMET ESSENTRA Ø12 X 11,5 X 11 MM BLACK NYLON 497637</t>
  </si>
  <si>
    <t>H-P-8114-0-000-236</t>
  </si>
  <si>
    <t>580x1480 mm AHSAP PALET TEKLI</t>
  </si>
  <si>
    <t>H-A-8082-0-086-002</t>
  </si>
  <si>
    <t>28,1 X 45 KARE KOLLEKTOR RAL 9005 10G (MN 238 F)</t>
  </si>
  <si>
    <t>H-X-7084-0-110-002</t>
  </si>
  <si>
    <t>ACV.IC230V150W50HzCLI.PLS.YUV.GVD.F.SIZ.KR.+BYZ.KBL</t>
  </si>
  <si>
    <t>H-P-8184-0-000-001</t>
  </si>
  <si>
    <t>3 LUK ALLEN ANAHTAR</t>
  </si>
  <si>
    <t>H-P-8106-0-000-015</t>
  </si>
  <si>
    <t>IRSAP URUN LOGOSU AYNA YUZEY 40X8,6 MM</t>
  </si>
  <si>
    <t>H-P-8073-0-000-001</t>
  </si>
  <si>
    <t>30X30 ÝÇE GEÇME TAPA (KROM KAPLI)</t>
  </si>
  <si>
    <t>H-P-8052-0-133-001</t>
  </si>
  <si>
    <t>10 X 10 X 1 MM TIG 304 PASLANMAZ PROFIL HAM YUZEY</t>
  </si>
  <si>
    <t>H-A-8082-0-086-007</t>
  </si>
  <si>
    <t>25 X 28 X 750 MM ALUMINYUM KOLLEKTOR RAL 9005 10G</t>
  </si>
  <si>
    <t>H-A-8087-0-077-003</t>
  </si>
  <si>
    <t>LILAC PLASTIK KAPAK MAT BEYAZ RAL9010</t>
  </si>
  <si>
    <t>H-P-8106-0-000-011</t>
  </si>
  <si>
    <t>CCD ZETAINOX LOGOSU</t>
  </si>
  <si>
    <t>H-A-8142-0-205-001</t>
  </si>
  <si>
    <t>ELEKTROSTATIK TOZ BOYA (RUSSET) BRUN 2650 SABLE (YW366F AKZO NOBEL)</t>
  </si>
  <si>
    <t>H-M-8144-0-000-002</t>
  </si>
  <si>
    <t>YALITKAN HORTUM 1/2" SIYAH ( MEDIKAL )</t>
  </si>
  <si>
    <t>H-X-7161-0-108-002</t>
  </si>
  <si>
    <t>H-A-8082-0-000-006</t>
  </si>
  <si>
    <t>36,5 X 49 ETEKLÝ KARE KOLLEKTOR PROFIL HAM YUZEY</t>
  </si>
  <si>
    <t>H-A-8142-0-206-001</t>
  </si>
  <si>
    <t>ELEKTROSTATIK TOZ BOYA (SEPIA) MARS 2525 SABLE (YX355F AKZO NOBEL)</t>
  </si>
  <si>
    <t>H-A-8082-0-096-010</t>
  </si>
  <si>
    <t>25 X 28 X 1195 MM ALUMINYUM KOLLEKTOR NOIR.SBL.2200.(AK.NBL=YW360F).10G.PE</t>
  </si>
  <si>
    <t>H-P-8221-0-000-008</t>
  </si>
  <si>
    <t>230V500W.CLI.SLK.(70°C)</t>
  </si>
  <si>
    <t>H-P-8053-0-130-034</t>
  </si>
  <si>
    <t>Ø 38 X 1 MM TIG 304 PASLANMAZ BORU 600 GRIT</t>
  </si>
  <si>
    <t>H-X-7073-0-000-001</t>
  </si>
  <si>
    <t>EMNIYET PURJORU 1/2"(3 BAR)</t>
  </si>
  <si>
    <t>H-P-8106-0-000-012</t>
  </si>
  <si>
    <t>45 X 5,4 MM BISQUE SIYAH ETIKET</t>
  </si>
  <si>
    <t>H-X-7001-0-110-002</t>
  </si>
  <si>
    <t>H-P-8196-0-108-001</t>
  </si>
  <si>
    <t>RC - LARA MONTAJ SETI BEYAZ 4 LU</t>
  </si>
  <si>
    <t>H-P-8114-0-000-014</t>
  </si>
  <si>
    <t>480x1960 mm AHSAP PALET TEKLI</t>
  </si>
  <si>
    <t>H-P-8098-0-000-016</t>
  </si>
  <si>
    <t>1/4" PIRINC PURJOR TAPA PIMI 5,15 X 5,15 X 12,7 MM</t>
  </si>
  <si>
    <t>H-P-8185-0-000-007</t>
  </si>
  <si>
    <t>SRP KULLANMA KILAVUZU KARBON ÇELÝK(ARES CROMATO)</t>
  </si>
  <si>
    <t>H-P-8188-0-000-003</t>
  </si>
  <si>
    <t>60  X 440 X 60  MM REZÝSTANS KARTON KUTU</t>
  </si>
  <si>
    <t>H-M-8144-0-000-001</t>
  </si>
  <si>
    <t>YALITKAN HORTUM 5/8 SIYAH ( MEDIKAL )</t>
  </si>
  <si>
    <t>H-P-8079-0-000-004</t>
  </si>
  <si>
    <t>60 X 530 X 45 MM IROKO AHÞAP GÝYDÝRME</t>
  </si>
  <si>
    <t>H-P-8108-0-000-009</t>
  </si>
  <si>
    <t>12 X 16 AVERY DENNISON AB303  BARKOD ETIKETI</t>
  </si>
  <si>
    <t>H-P-8108-0-000-003</t>
  </si>
  <si>
    <t>25 X 15 SILVER MATT ETIKET</t>
  </si>
  <si>
    <t>H-P-8050-0-000-016</t>
  </si>
  <si>
    <t>1000 X 2000 X 1,5 MM 316 L KALITE 2B MAT PASLANMAZ SAC FOLYOSUZ</t>
  </si>
  <si>
    <t>H-A-8112-0-000-006</t>
  </si>
  <si>
    <t>POLIETILEN KOSE DIRSEK U40 PROFIL MAVI 150 X 150 MM</t>
  </si>
  <si>
    <t>H-A-8089-0-000-002</t>
  </si>
  <si>
    <t>M4 X 15 mm HAVSA BASLI SIVRI UÇLU SAÇ VÝDASI</t>
  </si>
  <si>
    <t>H-A-8118-0-000-013</t>
  </si>
  <si>
    <t>150 X 200 mm 80 MIKRON PE SHRINK BRAKET POSETI</t>
  </si>
  <si>
    <t>H-A-8081-0-075-012</t>
  </si>
  <si>
    <t>22,1 X 4,6 U TIPI DEKORATIF ALUMINYUM PROFIL  RAL 9016 75G (AK.NBL=FA5624)</t>
  </si>
  <si>
    <t>H-P-8107-0-000-057</t>
  </si>
  <si>
    <t>A24G355000d - RC VICTORIA 800X500 ALYA HIDRONIK BEYAZ KUTU ETIKETI (A815504000)</t>
  </si>
  <si>
    <t>H-P-8125-0-000-002</t>
  </si>
  <si>
    <t>Ø 28 PLASTIK BORU TAPASI</t>
  </si>
  <si>
    <t>H-A-8088-0-093-001</t>
  </si>
  <si>
    <t>DUVAR MONTAJ BRAKETI PLASTIK 7016 YATAK 55 X 26,5 X 3,2 MM</t>
  </si>
  <si>
    <t>H-A-8082-0-093-020</t>
  </si>
  <si>
    <t>28,1 X 45 X 815 MM KARE KOLLEKTOR RAL 7016 30G</t>
  </si>
  <si>
    <t>H-P-8058-0-000-066</t>
  </si>
  <si>
    <t>Ø 22,85 X 1,5 MM PASLANMAZ KÖR KAPAK</t>
  </si>
  <si>
    <t>H-P-8099-0-000-002</t>
  </si>
  <si>
    <t>17,17 X 1,78 EPDM70 ORING</t>
  </si>
  <si>
    <t>H-P-9582-0-000-002</t>
  </si>
  <si>
    <t>SEFOX 9260 KÜÇÜK KALIP HOTMELT YAPIÞTIRICI</t>
  </si>
  <si>
    <t>H-P-8114-0-000-026</t>
  </si>
  <si>
    <t>560x1960 mm AHSAP PALET TEKLI</t>
  </si>
  <si>
    <t>H-P-8107-0-000-059</t>
  </si>
  <si>
    <t>A24G357000d - RC VICTORIA 1200X500 ALYA HIDRONIK BEYAZ KUTU ETIKETI (A815505000)</t>
  </si>
  <si>
    <t>H-A-8082-0-081-013</t>
  </si>
  <si>
    <t>H-A-8081-0-000-004</t>
  </si>
  <si>
    <t>Ø75 HAZEL PROFIL HAM YUZEY</t>
  </si>
  <si>
    <t>H-A-8087-0-081-004</t>
  </si>
  <si>
    <t>AMBER PLASTIK KAPAK ARKA 4 YZY TIRTIKLI GUMUS GRI RAL9006 MAT</t>
  </si>
  <si>
    <t>H-X-7027-0-110-007</t>
  </si>
  <si>
    <t>DF. Ø16 X 2 PEX.BORU.ADAPT.KR.</t>
  </si>
  <si>
    <t>H-A-8099-0-000-001</t>
  </si>
  <si>
    <t>15 X 3 KASTAÞ ORING ( EPDM70 )</t>
  </si>
  <si>
    <t>H-P-8206-0-000-001</t>
  </si>
  <si>
    <t>AHÞAP ÜRÜNLER ÝÇÝN VERNÝK</t>
  </si>
  <si>
    <t>H-P-8107-0-000-069</t>
  </si>
  <si>
    <t>ELEKTRIKLI RADYATOR UYARI KARTI 6X15 CM 300 GR INGILIZCE</t>
  </si>
  <si>
    <t>H-A-8087-0-086-004</t>
  </si>
  <si>
    <t>VALERIAN PLASTIK KAPAK SIYAH RAL9005</t>
  </si>
  <si>
    <t>H-M-8145-0-000-003</t>
  </si>
  <si>
    <t>Ø 50 X 20 MM 3/8 CIV. ANTISTATIK DONER TEKER FRENSIZ</t>
  </si>
  <si>
    <t>H-P-8061-0-000-051</t>
  </si>
  <si>
    <t>3,9x38 BOMBE BASLI DUZ TORNAVIDA TAM DIS VIDA DIN 7973 A2</t>
  </si>
  <si>
    <t>H-P-8072-0-000-007</t>
  </si>
  <si>
    <t>M4 X 6 MM PASLANMAZ SETSKUR</t>
  </si>
  <si>
    <t>H-P-8130-0-000-001</t>
  </si>
  <si>
    <t>TERMÝNAL JAK 4,8 DÝÞÝ (MARKA: MESA)</t>
  </si>
  <si>
    <t>H-P-8111-0-000-106</t>
  </si>
  <si>
    <t>STRAFOR 20 DANSITE 300 X 100 X 150 MM</t>
  </si>
  <si>
    <t>H-A-8112-0-000-015</t>
  </si>
  <si>
    <t>POLIETILEN YAN DESTEK L60 PROFIL MAVI 250 MM (T:15 MM)</t>
  </si>
  <si>
    <t>H-P-8140-0-000-021</t>
  </si>
  <si>
    <t>FR230V250W50HzCLI26-2A.A.SLK.</t>
  </si>
  <si>
    <t>H-A-8118-0-000-009</t>
  </si>
  <si>
    <t>120 mm 60 MIKRON PE SHRINK BORU FILM (ECZ)</t>
  </si>
  <si>
    <t>H-A-8081-0-000-010</t>
  </si>
  <si>
    <t>81,7 X 141,4  X 109,2 BATONI ARA PROFIL HAM YUZEY</t>
  </si>
  <si>
    <t>H-P-8107-0-000-044</t>
  </si>
  <si>
    <t>ELEKTRIKLI RADYATOR UYARI KARTI 6X15 CM 300 GR TURKCE</t>
  </si>
  <si>
    <t>H-X-7168-0-110-001</t>
  </si>
  <si>
    <t>H-M-8162-0-000-016</t>
  </si>
  <si>
    <t>TEKERLEKLI SANDALYE KOLÇAK HAREKET SINIRLAMA PIMI</t>
  </si>
  <si>
    <t>H-P-8080-0-000-008</t>
  </si>
  <si>
    <t>KULLANIM VE MONTAJ KILAVUZU NK TONO</t>
  </si>
  <si>
    <t>H-P-8128-0-000-001</t>
  </si>
  <si>
    <t>DIÞ ÇAP 12 MM ÝÇ ÇAP 10 MM KABLO ÝÇ GEÇÝT LASTÝÐÝ (SÝYAH) AKK-A910</t>
  </si>
  <si>
    <t>H-A-8082-0-000-001</t>
  </si>
  <si>
    <t>26 X 33 D KOLLEKTOR PROFIL HAM YUZEY</t>
  </si>
  <si>
    <t>H-P-8138-0-000-017</t>
  </si>
  <si>
    <t>FR230V400W50HzCLI23-4A.ASTD.FSIZ.GRI</t>
  </si>
  <si>
    <t>H-A-8087-0-086-011</t>
  </si>
  <si>
    <t>ARNIKA PLASTIK KAPAK SIYAH RAL9005</t>
  </si>
  <si>
    <t>H-A-8082-0-077-003</t>
  </si>
  <si>
    <t>30 X 31 DIKDORTGEN KOLLEKTOR BEYAZ RAL9010 30G</t>
  </si>
  <si>
    <t>H-A-8142-0-140-001</t>
  </si>
  <si>
    <t>ELEKTROSTATIK TOZ BOYA RAL 9010 35-45 GLOSS (MX8304 JOTUN)</t>
  </si>
  <si>
    <t>H-M-8050-0-000-009</t>
  </si>
  <si>
    <t>1000 X 2000 X 1,2 MM HRP SAC HAM YÜZEY</t>
  </si>
  <si>
    <t>H-P-8107-0-000-034</t>
  </si>
  <si>
    <t>4'LU KIRMIZI RENKLI KUTU UZERI ETIKET</t>
  </si>
  <si>
    <t>H-P-8058-0-000-029</t>
  </si>
  <si>
    <t>7,6 X 47,6 X 2,5 MM PASLANMAZ KÖR KAPAK</t>
  </si>
  <si>
    <t>H-A-8188-0-000-001</t>
  </si>
  <si>
    <t>75 X 75 X 194 MM DIS OLCULU MONTAJ SETI KUTUSU</t>
  </si>
  <si>
    <t>H-P-8117-0-000-001</t>
  </si>
  <si>
    <t>70 x 90 mm 50 MIKRON MONTAJ SETÝ KÝLÝTLÝ POÞET</t>
  </si>
  <si>
    <t>H-P-8107-0-000-054</t>
  </si>
  <si>
    <t>A24G317000c - RC VICTORIA 800X500 ALYA ELEKTRIKLI KROM KUTU ETIKETI (A815498001)</t>
  </si>
  <si>
    <t>H-P-8107-0-000-095</t>
  </si>
  <si>
    <t>ACV-ZEHNDER STUDIO KUTU ETIKETI A3 RENKLI</t>
  </si>
  <si>
    <t>H-P-8114-0-000-120</t>
  </si>
  <si>
    <t>580x1300 mm AHSAP PALET TEKLI</t>
  </si>
  <si>
    <t>H-P-8080-0-000-009</t>
  </si>
  <si>
    <t>KULLANIM VE MONTAJ KILAVUZU NK BLAZE</t>
  </si>
  <si>
    <t>H-P-8134-0-000-002</t>
  </si>
  <si>
    <t>BESLEME KABLOSU TTR  3*1 MM2 GRI (ÇARKIT)</t>
  </si>
  <si>
    <t>H-P-8059-0-000-011</t>
  </si>
  <si>
    <t>Ø 14 X 2 MM 304 KALÝTE PASLANMAZ DÝP SACI</t>
  </si>
  <si>
    <t>H-A-8081-0-075-005</t>
  </si>
  <si>
    <t>115 X 40 ARNIKA PROFIL SATEN.BYZ.RAL9016.75G(AK.NBL=FA5624)</t>
  </si>
  <si>
    <t>H-P-8114-0-000-539</t>
  </si>
  <si>
    <t>1100X1120 mm AHÞAP PALET ÇÝFTLÝ</t>
  </si>
  <si>
    <t>H-P-8070-0-000-021</t>
  </si>
  <si>
    <t>Ø50 X 2 MM PASLANMAZ YUVARLAK ROZET AYAGI Ø16 ORTA DELÝKLÝ</t>
  </si>
  <si>
    <t>H-P-8077-0-000-020</t>
  </si>
  <si>
    <t>1200 X 610 X 8 MM BRAVO/PUNTO DÜZ DESEN BEYAZ CAM</t>
  </si>
  <si>
    <t>H-X-7107-0-000-005</t>
  </si>
  <si>
    <t>HT230V1000W50HzCLIIFASTON</t>
  </si>
  <si>
    <t>H-P-8131-0-000-024</t>
  </si>
  <si>
    <t>ENG-RZS 230V18W 500MM UCU SONLANDIRILMIS SILIKON REZISTANS</t>
  </si>
  <si>
    <t>H-A-8082-0-093-026</t>
  </si>
  <si>
    <t>28,1 X 45 X 1175 MM KARE KOLLEKTOR RAL 7016 30G</t>
  </si>
  <si>
    <t>H-A-8082-0-093-027</t>
  </si>
  <si>
    <t>26,5 X 45 X 1175 MM OMEGA KOLLEKTOR RAL 7016 30G</t>
  </si>
  <si>
    <t>H-P-8055-0-000-001</t>
  </si>
  <si>
    <t>10 X 40 X 1 MM PASLANMAZ SEPARATÖR SACÝ</t>
  </si>
  <si>
    <t>H-X-7013-0-110-002</t>
  </si>
  <si>
    <t>GN.PEX.KSE.GERI.DON.VANA.KR.</t>
  </si>
  <si>
    <t>H-P-8185-0-000-005</t>
  </si>
  <si>
    <t>A24G368000c - KULLANIM KILAVUZU RC HOTELS+VICTORIA (HIDRONIK)</t>
  </si>
  <si>
    <t>H-X-7106-0-000-007</t>
  </si>
  <si>
    <t>HT230V700W50HzCLIFASTON</t>
  </si>
  <si>
    <t>H-P-8188-0-000-002</t>
  </si>
  <si>
    <t>MONTAJ SETÝ KUTUSU 103 X 121 X 57 MM</t>
  </si>
  <si>
    <t>H-P-8062-0-000-014</t>
  </si>
  <si>
    <t>QUILL HAVLU ASKILIGI MONTAJ PARCASI ALT 24 X 30 MM</t>
  </si>
  <si>
    <t>H-A-8142-0-151-001</t>
  </si>
  <si>
    <t>ELEKTROSTATIK TOZ BOYA RAL 5003 PE TEXTURE (SJ3034 AKZO NOBEL)</t>
  </si>
  <si>
    <t>H-A-8081-0-000-008</t>
  </si>
  <si>
    <t>70 X 12 MIMOSA PROFIL HAM YUZEY</t>
  </si>
  <si>
    <t>H-M-8149-0-000-001</t>
  </si>
  <si>
    <t>MTYT 01 DÝÞ Ø100 MM, ÝÇ Ø25 MM TEKER ÜSTÜ TAMPON</t>
  </si>
  <si>
    <t>H-A-8089-0-000-014</t>
  </si>
  <si>
    <t>4,8 X 13 DIN 7981 A2 YSB SVR. ALUMINYUM TAMIR VIDASI</t>
  </si>
  <si>
    <t>H-P-8140-0-000-016</t>
  </si>
  <si>
    <t>FR230V500W50HzCLI26-2A.A.SLK.</t>
  </si>
  <si>
    <t>H-P-8107-0-000-072</t>
  </si>
  <si>
    <t>TW-2004 99,1 X 139 MM 4 LÜ ETÝKET</t>
  </si>
  <si>
    <t>H-A-8082-0-075-011</t>
  </si>
  <si>
    <t>25 X 28 X 315 MM ALUMINYUM KOLLEKTOR RAL 9016 75G (AK.NBL=FA5624).</t>
  </si>
  <si>
    <t>H-P-8114-0-000-663</t>
  </si>
  <si>
    <t>1040x1280 mm AHSAP PALET TEKLI</t>
  </si>
  <si>
    <t>H-P-8079-0-000-002</t>
  </si>
  <si>
    <t>40 X 600 X 45 MM IROKO AHÞAP GÝYDÝRME (15  MM ARKA KISIM)</t>
  </si>
  <si>
    <t>H-P-8138-0-000-020</t>
  </si>
  <si>
    <t>FR230V250W50HzCLI23-4A.ASTD.FSÝZ.GRÝ</t>
  </si>
  <si>
    <t>H-P-8058-0-000-053</t>
  </si>
  <si>
    <t>37 X 7 X 2 MM 304 PASLANMAZ KÖR KAPAK</t>
  </si>
  <si>
    <t>H-P-8107-0-000-056</t>
  </si>
  <si>
    <t>A24G319000c - RC VICTORIA 1200X500 ALYA ELEKTRIKLI KROM KUTU ETIKETI (A815499001)</t>
  </si>
  <si>
    <t>H-P-8140-0-000-001</t>
  </si>
  <si>
    <t>FR230V150W50HzCLI26-2A.A.SLK.</t>
  </si>
  <si>
    <t>H-X-7106-0-000-006</t>
  </si>
  <si>
    <t>HT230V600W50HzCLIFASTON</t>
  </si>
  <si>
    <t>H-P-8114-0-000-291</t>
  </si>
  <si>
    <t>580x1860 mm AHSAP PALET TEKLI</t>
  </si>
  <si>
    <t>H-A-8082-0-093-021</t>
  </si>
  <si>
    <t>26,5 X 45 X 815 MM OMEGA KOLLEKTOR RAL 7016 30G</t>
  </si>
  <si>
    <t>H-X-7108-0-109-002</t>
  </si>
  <si>
    <t>H-P-8054-0-000-020</t>
  </si>
  <si>
    <t>Ø 12 MM 304 PASLANMAZ DOLU PROFIL</t>
  </si>
  <si>
    <t>H-P-8107-0-000-084</t>
  </si>
  <si>
    <t>ACV-ACOVA KUTU ETIKETI 247X450 RENKLI</t>
  </si>
  <si>
    <t>H-X-7104-0-110-040</t>
  </si>
  <si>
    <t>H-X-7006-0-000-002</t>
  </si>
  <si>
    <t>H-P-8097-0-000-007</t>
  </si>
  <si>
    <t>1/2 SETSKUR - SEPARATÖR KÖR TAPA 10 AA Ø20 X 14 MM</t>
  </si>
  <si>
    <t>H-A-8082-0-075-013</t>
  </si>
  <si>
    <t>26,5 X 45 X 935 MM OMEGA KOLLEKTOR SATEN.BYZ.RAL9016.75G(AK.NBL=FA5624)</t>
  </si>
  <si>
    <t>H-P-8099-0-000-008</t>
  </si>
  <si>
    <t>18,1 X 1,6 KASTAÞ ORING ( NBR70 )</t>
  </si>
  <si>
    <t>H-A-8081-0-086-013</t>
  </si>
  <si>
    <t>22,1 X 4,6 U TIPI DEKORATIF ALUMINYUM PROFIL  SIYAH MAT RAL9005 PE 10G MN238F</t>
  </si>
  <si>
    <t>H-P-8124-0-000-005</t>
  </si>
  <si>
    <t>26 X 26 X 2 SERVÝS KAPAÐI</t>
  </si>
  <si>
    <t>H-P-8140-0-000-012</t>
  </si>
  <si>
    <t>FR230V700W50HzCLI26-2A.A.SLK.</t>
  </si>
  <si>
    <t>H-X-7000-0-110-001</t>
  </si>
  <si>
    <t>TEMPO-GN.1/2".IC.DISLI.DUZ.VANA.KR.</t>
  </si>
  <si>
    <t>H-P-8128-0-000-003</t>
  </si>
  <si>
    <t>DIÞ ÇAP 10 MM ÝÇ ÇAP 8 MM KABLO DIÞ GEÇÝT LASTÝÐÝ ( BEYAZ) AKK-A-908</t>
  </si>
  <si>
    <t>H-P-8194-0-000-002</t>
  </si>
  <si>
    <t>KABLO SABÝTLEYÝCÝ 20 X 11 X 13 MM TPE</t>
  </si>
  <si>
    <t>H-P-8107-0-000-067</t>
  </si>
  <si>
    <t>SKO KUTU ETIKETI 1200X600 BLUEBELL PA1200600NRZ </t>
  </si>
  <si>
    <t>H-X-7104-0-109-002</t>
  </si>
  <si>
    <t>H-P-8097-0-000-008</t>
  </si>
  <si>
    <t>DEKORATÝF KÖRTAPA 1/2" 12AA Ø26 X 9 MM (17,17 X 1,78 MM EPDM70 ORINGLI)</t>
  </si>
  <si>
    <t>H-P-8114-0-000-603</t>
  </si>
  <si>
    <t>560x1680 mm AHÞAP PALET TEKLÝ</t>
  </si>
  <si>
    <t>H-X-7080-0-110-031</t>
  </si>
  <si>
    <t>MIDAS.HQ230V300W50HzCLI.AYR.ON/OF.FSIZ.KR.+GRI.3MT.KBL.HEC.1.1_v8.0</t>
  </si>
  <si>
    <t>H-P-8053-0-130-001</t>
  </si>
  <si>
    <t>Ø 10 X 1 MM TIG 304 PASLANMAZ BORU 600 GRIT</t>
  </si>
  <si>
    <t>H-M-8053-0-000-006</t>
  </si>
  <si>
    <t>Ø 8 X 1 MM TIG 304 PASLANMAZ BORU HAM YUZEY</t>
  </si>
  <si>
    <t>H-P-8135-0-000-007</t>
  </si>
  <si>
    <t>KABLO TTR  3*1 MM PRES BASKILI FÝÞLÝ GRÝ 1,3 MT</t>
  </si>
  <si>
    <t>H-A-8081-0-093-011</t>
  </si>
  <si>
    <t>22,1 X 4,6 U TIPI DEKORATIF ALUMINYUM PROFIL  ANTR.RAL7016.(AK.NBL=SL2164).30G.PE</t>
  </si>
  <si>
    <t>H-P-8070-0-000-029</t>
  </si>
  <si>
    <t>44 x 44 X 2 MM KARE ROZET AYAGI 30,1 X 60,1 ORTA DELÝKLÝ TRS SQUARE 30X30 TEK TRF. BAG.</t>
  </si>
  <si>
    <t>H-P-8098-0-000-012</t>
  </si>
  <si>
    <t>DEKORATÝF PURJÖR TAPA 1/2" 12AA Ø23 X 12 MM</t>
  </si>
  <si>
    <t>H-A-8088-0-086-002</t>
  </si>
  <si>
    <t>KIZAKLI DUVAR MONTAJ BRAKETI PLASTIK 16 X 16 X 32 MM SÝYAH RAL 9005</t>
  </si>
  <si>
    <t>H-P-8107-0-000-035</t>
  </si>
  <si>
    <t>ACV-BISQUE KUTU ETIKETI A3 RENKLI</t>
  </si>
  <si>
    <t>H-X-7106-0-000-004</t>
  </si>
  <si>
    <t>HT230V1000W50HzCLIFASTON</t>
  </si>
  <si>
    <t>H-P-8107-0-000-030</t>
  </si>
  <si>
    <t>TW-2408 105 X 72 MM 8'LI ETIKET</t>
  </si>
  <si>
    <t>H-P-8113-0-000-003</t>
  </si>
  <si>
    <t>710X200 MM POLÝETÝLEN ÞÝLTE POÞET KALINLIK 1 MM</t>
  </si>
  <si>
    <t>H-A-8081-0-075-007</t>
  </si>
  <si>
    <t>115 X 40 ZENON PROFIL SATEN.BYZ.RAL9016.75G(AK.NBL=FA5624)</t>
  </si>
  <si>
    <t>H-M-8150-0-000-001</t>
  </si>
  <si>
    <t>SERUM ASKILIÐI-MAYO MASA DUVAR ROZETÝ DR Q32</t>
  </si>
  <si>
    <t>H-P-8107-0-000-071</t>
  </si>
  <si>
    <t>CCD ZETAINOX KUTU ETIKETI A3 RENKLI</t>
  </si>
  <si>
    <t>H-A-8082-0-086-014</t>
  </si>
  <si>
    <t>36,5 X 49 X 530 ETEKLÝ KARE KOLLEKTOR PROFIL RAL 9005 10G (MN 238 F)</t>
  </si>
  <si>
    <t>H-P-8114-0-000-580</t>
  </si>
  <si>
    <t>1600x1320 mm AHÞAP PALET ÇÝFTLÝ</t>
  </si>
  <si>
    <t>H-A-8087-0-086-003</t>
  </si>
  <si>
    <t>SAKURA PLASTIK KAPAK SIYAH RAL9005</t>
  </si>
  <si>
    <t>H-P-8134-0-000-003</t>
  </si>
  <si>
    <t>BESLEME KABLOSU TTR  2*1 MM2 BEYAZ (ÇARKIT)</t>
  </si>
  <si>
    <t>H-P-8140-0-000-023</t>
  </si>
  <si>
    <t>FR230V100W50HzCLI26-2A.A.SLK.</t>
  </si>
  <si>
    <t>H-P-8108-0-000-007</t>
  </si>
  <si>
    <t>SILVER MATT ETIKET 3 LU 45X10 + 45X30 + 45X30</t>
  </si>
  <si>
    <t>H-P-8196-0-110-005</t>
  </si>
  <si>
    <t>DORLION AD MONTAJ SETI KROM 4 LU 50 MM</t>
  </si>
  <si>
    <t>H-P-8107-0-000-058</t>
  </si>
  <si>
    <t>A24G356000d - RC VICTORIA 800X500 ALYA HIDRONIK KROM KUTU ETIKETI (A815504001)</t>
  </si>
  <si>
    <t>H-P-8102-0-000-007</t>
  </si>
  <si>
    <t>FISCHER VESTA GL - 8 X 40 mm PLASTIK DUBEL</t>
  </si>
  <si>
    <t>H-P-8053-0-133-002</t>
  </si>
  <si>
    <t>Ø 30 X 2 MM 304 PASLANMAZ PROFIL HAM YUZEY</t>
  </si>
  <si>
    <t>H-P-8114-0-000-429</t>
  </si>
  <si>
    <t>1300X1320 mm AHÞAP PALET ÇÝFTLÝ</t>
  </si>
  <si>
    <t>H-A-8142-0-089-001</t>
  </si>
  <si>
    <t>ELEKTROSTATIK TOZ BOYA EE RAL 9005 30 GLOSS</t>
  </si>
  <si>
    <t>H-A-8087-0-077-007</t>
  </si>
  <si>
    <t>MIMOSA PLASTIK KAPAK MAT BEYAZ RAL9010</t>
  </si>
  <si>
    <t>H-A-8087-0-074-012</t>
  </si>
  <si>
    <t>ARNIKA PLASTIK KAPAK BEYAZ RAL9016</t>
  </si>
  <si>
    <t>H-P-8107-0-000-048</t>
  </si>
  <si>
    <t>A24G327000d - RC HOTEL'S 1200X500 LARA ELEKTRIKLI KROM KUTU ETIKETI (A815503001)</t>
  </si>
  <si>
    <t>H-P-8188-0-000-032</t>
  </si>
  <si>
    <t>420 X 130 X 60 MM KARTON KUTU (E DALGA - 2 MM)</t>
  </si>
  <si>
    <t>H-M-8145-0-000-006</t>
  </si>
  <si>
    <t>Ø 50 MM DONER TEKER (EP 05 ZKC 50 )</t>
  </si>
  <si>
    <t>H-P-8185-0-000-014</t>
  </si>
  <si>
    <t>KULLANIM KILAVUZU HG NORO</t>
  </si>
  <si>
    <t>H-X-7027-0-121-005</t>
  </si>
  <si>
    <t>FLORA-GN.(16X2)PEX.KSE.VANA.SATEN</t>
  </si>
  <si>
    <t>H-A-8087-0-081-003</t>
  </si>
  <si>
    <t>AMBER PLASTIK KAPAK ON 2 YZY TIRTIKLI GUMUS GRI RAL9006 MAT</t>
  </si>
  <si>
    <t>H-P-8052-0-000-003</t>
  </si>
  <si>
    <t>25 X 25 X 1,2 MM TIG 304 L PASLANMAZ PROFIL HAM YUZEY</t>
  </si>
  <si>
    <t>H-P-8107-0-000-068</t>
  </si>
  <si>
    <t>SKO KUTU ETIKETI 1500X600 BLUEBELL PA1500600NRZ  </t>
  </si>
  <si>
    <t>H-P-8185-0-000-010</t>
  </si>
  <si>
    <t>KULLANIM KILAVUZU SKO BLUEBELL</t>
  </si>
  <si>
    <t>H-X-7107-0-000-003</t>
  </si>
  <si>
    <t>HT230V500W50HzCLIIFASTON</t>
  </si>
  <si>
    <t>H-P-8104-0-110-002</t>
  </si>
  <si>
    <t>40 HATVE. BUK. PLASTIK YUVARLAK MONTAJ SETI KROM 4 LU</t>
  </si>
  <si>
    <t>H-P-8106-0-000-018</t>
  </si>
  <si>
    <t>SCS IDEAL OPAK FOLYO ETÝKET LOGO (62 MM X 12 MM)</t>
  </si>
  <si>
    <t>H-A-8087-0-086-010</t>
  </si>
  <si>
    <t>AMBER PLASTIK KAPAK ARKA 4 YZY TIRTIKLI SIYAH RAL9005</t>
  </si>
  <si>
    <t>H-P-8218-0-000-001</t>
  </si>
  <si>
    <t>ECZACIBAÞI LAVABO ALTLIÐI MONTAJ KILAVUZU</t>
  </si>
  <si>
    <t>H-X-7080-0-110-033</t>
  </si>
  <si>
    <t>MIDAS.HQ230V300W50HzCLI.AYR.ON/OF.FSIZ.KR.+GRI.5MT.KBL.HEC.1.1_v8.0</t>
  </si>
  <si>
    <t>H-P-8062-0-000-013</t>
  </si>
  <si>
    <t>QUILL HAVLU ASKILIGI MONTAJ PARCASI UST 46,5 X 30 MM</t>
  </si>
  <si>
    <t>H-P-8058-0-000-008</t>
  </si>
  <si>
    <t>37,6 X 7,6 X 2 MM PASLANMAZ KÖR KAPAK</t>
  </si>
  <si>
    <t>H-P-8107-0-000-087</t>
  </si>
  <si>
    <t>30 X 70 MM YERLI URETIM ETIKETI (KIRMIZI)</t>
  </si>
  <si>
    <t>H-P-8114-0-000-662</t>
  </si>
  <si>
    <t>1100x1320 mm AHSAP PALET CIFTLI</t>
  </si>
  <si>
    <t>H-A-8142-0-074-001</t>
  </si>
  <si>
    <t>ELEKTROSTATIK TOZ BOYA RAL 9016 PE MAT 30 G (MA2304) AKZO NOBEL</t>
  </si>
  <si>
    <t>H-A-8087-0-086-009</t>
  </si>
  <si>
    <t>AMBER PLASTIK KAPAK ON 2 YZY TIRTIKLI SIYAH RAL9005</t>
  </si>
  <si>
    <t>H-P-9581-0-000-001</t>
  </si>
  <si>
    <t>AMBALAJ ÇEMBERÝ (YEÞÝL)</t>
  </si>
  <si>
    <t>H-P-8114-0-000-267</t>
  </si>
  <si>
    <t>900x1320 mm AHSAP PALET CIFTLI</t>
  </si>
  <si>
    <t>H-A-8082-0-093-003</t>
  </si>
  <si>
    <t>28,1 X 45 KARE KOLLEKTOR 7016(AK.NBL=SL2164)30G.PE</t>
  </si>
  <si>
    <t>H-P-8185-0-000-076</t>
  </si>
  <si>
    <t>SRP KULLANIM KILAVUZU PASLANMAZ(BLUES)</t>
  </si>
  <si>
    <t>H-P-8107-0-000-061</t>
  </si>
  <si>
    <t>A24G363000e - RC HOTEL'S 800X500 LARA HIDRONIK BEYAZ KUTU ETIKETI (A815508000)</t>
  </si>
  <si>
    <t>H-X-7104-0-108-048</t>
  </si>
  <si>
    <t>FR230V300W50HzCLI-STD.FSIZ.BYZ.KABLO.BYZ.KAPAK</t>
  </si>
  <si>
    <t>H-P-8054-0-000-024</t>
  </si>
  <si>
    <t>24 MM 304 PASLANMAZ ALTI KOSE DOLU PROFIL</t>
  </si>
  <si>
    <t>H-A-8082-0-075-014</t>
  </si>
  <si>
    <t>25 X 28 X 395 MM ALUMINYUM KOLLEKTOR RAL 9016 75G (AK.NBL=FA5624)</t>
  </si>
  <si>
    <t>H-P-8053-0-130-011</t>
  </si>
  <si>
    <t>Ø 18 X 1,5 MM TIG 304 PASLANMAZ BORU 600 GRIT</t>
  </si>
  <si>
    <t>H-P-8114-0-000-577</t>
  </si>
  <si>
    <t>1300x920 mm AHÞAP PALET ÇÝFTLÝ</t>
  </si>
  <si>
    <t>H-A-8087-0-074-005</t>
  </si>
  <si>
    <t>VIOLET PLASTIK KAPAK BEYAZ RAL9016</t>
  </si>
  <si>
    <t>H-P-8185-0-000-006</t>
  </si>
  <si>
    <t>KULLANIM KILAVUZU CP KHONE (ALYA)</t>
  </si>
  <si>
    <t>H-P-8097-0-000-006</t>
  </si>
  <si>
    <t>DEKORATÝF KÖRTAPA 1/2" 12AA Ø23 X 9 MM</t>
  </si>
  <si>
    <t>H-A-8082-0-093-019</t>
  </si>
  <si>
    <t>H-P-8099-0-000-012</t>
  </si>
  <si>
    <t>18 X 1,5 MM ORING ( EPDM70 )</t>
  </si>
  <si>
    <t>H-P-8114-0-000-485</t>
  </si>
  <si>
    <t>690X790  mm AHÞAP PALET TEKLÝ</t>
  </si>
  <si>
    <t>H-P-8113-0-000-002</t>
  </si>
  <si>
    <t>550X200 MM POLÝETÝLEN ÞÝLTE POÞET KALINLIK 1 MM</t>
  </si>
  <si>
    <t>H-X-7075-0-121-005</t>
  </si>
  <si>
    <t>Ø25 X 40 MM UZATMA PARCASI PIRINC SATEN</t>
  </si>
  <si>
    <t>H-P-8058-0-000-025</t>
  </si>
  <si>
    <t>7,15 X 47,1 X 2 mm  KÖR KAPAK</t>
  </si>
  <si>
    <t>H-P-8075-0-000-005</t>
  </si>
  <si>
    <t>DUVAR MONTAJ BRAKETI (CND)</t>
  </si>
  <si>
    <t>H-P-8114-0-000-061</t>
  </si>
  <si>
    <t>720x1960 mm AHSAP PALET TEKLI</t>
  </si>
  <si>
    <t>H-P-8144-0-000-002</t>
  </si>
  <si>
    <t>3/8" PASLANMAZ ORGUSUZ FLEX HORTUM</t>
  </si>
  <si>
    <t>H-X-7134-0-000-002</t>
  </si>
  <si>
    <t>H-P-8114-0-000-180</t>
  </si>
  <si>
    <t>1680x680 mm AHSAP PALET TEKLI</t>
  </si>
  <si>
    <t>H-P-8218-0-000-002</t>
  </si>
  <si>
    <t>TRS PASLANMAZ CELIK MONTAJ KILAVUZU SQUARE-ROUND</t>
  </si>
  <si>
    <t>H-A-8087-0-086-001</t>
  </si>
  <si>
    <t>HAZEL PLASTIK KAPAK SIYAH RAL9005</t>
  </si>
  <si>
    <t>H-X-7075-0-121-003</t>
  </si>
  <si>
    <t>Ø25 X 50 MM UZATMA PARCASI PIRINC SATEN (R035)</t>
  </si>
  <si>
    <t>H-A-8142-0-073-001</t>
  </si>
  <si>
    <t>ELEKTROSTATIK TOZ BOYA RAL 7006 PE 30G SL2704</t>
  </si>
  <si>
    <t>H-P-8053-0-130-067</t>
  </si>
  <si>
    <t>Ø 25,4 X 1,2 MM TIG 304 L PASLANMAZ BORU 600 GRIT</t>
  </si>
  <si>
    <t>H-P-8058-0-000-048</t>
  </si>
  <si>
    <t>47 X 12 X 2,5 MM PASLANMAZ KOR KAPAK</t>
  </si>
  <si>
    <t>H-P-8114-0-000-658</t>
  </si>
  <si>
    <t>640x1860 mm AHSAP PALET TEKLI</t>
  </si>
  <si>
    <t>H-A-8082-0-075-009</t>
  </si>
  <si>
    <t>28,1 X 45 X 455 MM KARE KOLLEKTOR SATEN.BYZ.RAL9016.75G(AK.NBL=FA5624)</t>
  </si>
  <si>
    <t>H-A-8082-0-081-010</t>
  </si>
  <si>
    <t>H-P-8101-0-000-002</t>
  </si>
  <si>
    <t>PLASTIK PURJOR ANAHTARI</t>
  </si>
  <si>
    <t>H-P-8107-0-000-060</t>
  </si>
  <si>
    <t>A24G358000d - RC VICTORIA 1200X500 ALYA HIDRONIK KROM KUTU ETIKETI (A815505001)</t>
  </si>
  <si>
    <t>H-P-8107-0-000-055</t>
  </si>
  <si>
    <t>A24G318000c - RC VICTORIA 1200X500 ALYA ELEKTRIKLI BEYAZ KUTU ETIKETI (A815499000)</t>
  </si>
  <si>
    <t>H-A-8087-0-074-001</t>
  </si>
  <si>
    <t>HAZEL PLASTIK KAPAK BEYAZ RAL9016</t>
  </si>
  <si>
    <t>H-P-8107-0-000-039</t>
  </si>
  <si>
    <t>ACV-RUNTAL KUTU ETIKETI A3 SIYAH-BEYAZ</t>
  </si>
  <si>
    <t>H-P-8244-0-000-002</t>
  </si>
  <si>
    <t>KMELT R531 (SYNTHETIC POLYMER BASED HOTMELT)</t>
  </si>
  <si>
    <t>H-P-8204-0-000-008</t>
  </si>
  <si>
    <t>25 X 25 X 1,5 MM Ø8 MM IC DELIKLI SAPLAMA BAYRAGI</t>
  </si>
  <si>
    <t>H-A-8081-0-077-002</t>
  </si>
  <si>
    <t>30 X 40 MERLOT KOLLEKTOR RAL9010 BOYALI</t>
  </si>
  <si>
    <t>H-A-8082-0-086-013</t>
  </si>
  <si>
    <t>36,5 X 49 X 485 ETEKLÝ KARE KOLLEKTOR PROFIL RAL 9005 10G (MN 238 F)</t>
  </si>
  <si>
    <t>H-P-8114-0-000-575</t>
  </si>
  <si>
    <t>900x920 mm AHÞAP PALET ÇÝFTLÝ</t>
  </si>
  <si>
    <t>H-P-8106-0-000-013</t>
  </si>
  <si>
    <t>30 X 15 MM BISQUE RED GOLD SEFFAF LOGO</t>
  </si>
  <si>
    <t>H-M-8158-0-000-009</t>
  </si>
  <si>
    <t>GÖBEK SACI LAZER KESÝM</t>
  </si>
  <si>
    <t>H-P-8114-0-000-367</t>
  </si>
  <si>
    <t>1280x680 mm AHSAP PALET TEKLI</t>
  </si>
  <si>
    <t>H-A-8082-0-093-004</t>
  </si>
  <si>
    <t>26,5 X 45 OMEGA KOLLEKTOR 7016(AK.NBL=SL2164)30G.PE</t>
  </si>
  <si>
    <t>H-P-8099-0-000-007</t>
  </si>
  <si>
    <t>18 X 1,5 KASTAÞ ORING ( NBR70 )</t>
  </si>
  <si>
    <t>H-X-7218-0-109-002</t>
  </si>
  <si>
    <t>STD.230V150W.CLI.GRI.TTR.E/F-TYPE.FIS.(70°C).GRI.KPK</t>
  </si>
  <si>
    <t>H-P-8106-0-000-014</t>
  </si>
  <si>
    <t>HAMMAM MUMLUK LOGOSU 30 MM</t>
  </si>
  <si>
    <t>H-P-8128-0-000-005</t>
  </si>
  <si>
    <t>DIÞ ÇAP 10 MM ÝÇ ÇAP 8 MM KABLO DIÞ GEÇÝT LASTÝÐÝ ( GRÝ) AKK-A-908</t>
  </si>
  <si>
    <t>H-P-8114-0-000-233</t>
  </si>
  <si>
    <t>580x1600 mm AHSAP PALET TEKLI</t>
  </si>
  <si>
    <t>H-P-8114-0-000-248</t>
  </si>
  <si>
    <t>580x1580 mm AHSAP PALET TEKLI</t>
  </si>
  <si>
    <t>H-P-8053-0-130-071</t>
  </si>
  <si>
    <t>Ø 25 X 1,5 MM 304 600 GRIT PASLANMAZ BORU</t>
  </si>
  <si>
    <t>H-M-8162-0-000-002</t>
  </si>
  <si>
    <t>TEKERLEKLÝ SANDALYE Ø 1,80 MM CRNÝ DARBE EMÝCÝ YAY</t>
  </si>
  <si>
    <t>H-A-8087-0-081-001</t>
  </si>
  <si>
    <t>SAKURA PLASTIK KAPAK GUMUS GRI RAL9006</t>
  </si>
  <si>
    <t>H-P-8070-0-000-002</t>
  </si>
  <si>
    <t>Ø50 X 2 MM YUVARLAK ROZET AYAGI Ø25 ORTA DELÝKLÝ</t>
  </si>
  <si>
    <t>H-P-8116-0-000-105</t>
  </si>
  <si>
    <t>900 X 550 X 160 MM OSB SANDIK</t>
  </si>
  <si>
    <t>H-P-8061-0-000-057</t>
  </si>
  <si>
    <t>M5 X 35 MM KELEBEK BASLI PASLANMAZ VIDA</t>
  </si>
  <si>
    <t>H-X-7027-0-110-006</t>
  </si>
  <si>
    <t>FLORA-GN.(16X2)PEX.KSE.VANA.KR.</t>
  </si>
  <si>
    <t>H-X-7009-0-000-001</t>
  </si>
  <si>
    <t>H VENTIL DUZ 1/2" DIS DISLI NIKEL (R008)</t>
  </si>
  <si>
    <t>H-P-8114-0-000-307</t>
  </si>
  <si>
    <t>580x900 mm AHSAP PALET TEKLI</t>
  </si>
  <si>
    <t>H-P-8099-0-000-001</t>
  </si>
  <si>
    <t>ORING 17,17 X 1,78 MM NBR SHORE A70</t>
  </si>
  <si>
    <t>H-M-8054-0-000-007</t>
  </si>
  <si>
    <t>15x25x150 mm serum askýlýðý dolu malz.(galvaniz)</t>
  </si>
  <si>
    <t>H-A-8142-0-080-001</t>
  </si>
  <si>
    <t>ELEKTROSTATIK TOZ BOYA EE RAL 9006 30 GLOSS EW2064</t>
  </si>
  <si>
    <t>H-P-8053-0-130-074</t>
  </si>
  <si>
    <t>Ø 28 X 1 MM TIG 304 PASLANMAZ BORU 600 GRIT</t>
  </si>
  <si>
    <t>H-P-8137-0-000-002</t>
  </si>
  <si>
    <t>ÝZOLELÝ YÜKSÜK UY 2015 KIRMIZI 1,5 mm2</t>
  </si>
  <si>
    <t>H-P-8054-0-000-025</t>
  </si>
  <si>
    <t>Ø 2 X 6  MM  RULMAN IGNESI 10Cr6 CELIGI</t>
  </si>
  <si>
    <t>H-P-8194-0-000-001</t>
  </si>
  <si>
    <t>KABLO BAGI PLASTIK 100X2,5 MM</t>
  </si>
  <si>
    <t>H-P-8067-0-000-002</t>
  </si>
  <si>
    <t>Ø 75 GELENEKSEL RAD.DUVAR FLANÞI Ø 32,10 GOBEKLI Ø 5,20 SETSCREW DELIKLI PASLANMAZ</t>
  </si>
  <si>
    <t>H-P-8070-0-000-026</t>
  </si>
  <si>
    <t>Ø30 X 2 MM YUVARLAK ROZET AYAGI Ø25 ORTA DELÝKLÝ</t>
  </si>
  <si>
    <t>H-P-8114-0-000-339</t>
  </si>
  <si>
    <t>560X1300 mm AHSAP PALET TEKLI</t>
  </si>
  <si>
    <t>H-P-8075-0-000-002</t>
  </si>
  <si>
    <t>KIZAKLI MONTAJ BRAKETI (CND)</t>
  </si>
  <si>
    <t>H-P-8108-0-000-002</t>
  </si>
  <si>
    <t>60 mm X 300 mt RESIN RIBBON</t>
  </si>
  <si>
    <t>H-P-8140-0-000-006</t>
  </si>
  <si>
    <t>FR230V1000W50HzCLI26-2A.A.SLK.</t>
  </si>
  <si>
    <t>H-P-8111-0-000-049</t>
  </si>
  <si>
    <t>STRAFOR 20 DANSITE 415 X 110 X 80 MM</t>
  </si>
  <si>
    <t>H-P-8107-0-000-064</t>
  </si>
  <si>
    <t>A24G366000e - RC HOTEL'S 1200X500 LARA HIDRONIK KROM KUTU ETIKETI (A815509001)</t>
  </si>
  <si>
    <t>H-P-8107-0-000-100</t>
  </si>
  <si>
    <t>TW-2303 105 X 99 MM 6'LI TANEX ETIKET</t>
  </si>
  <si>
    <t>H-A-8082-0-075-020</t>
  </si>
  <si>
    <t>26,5 X 45 X 575 MM OMEGA KOLLEKTOR SATEN.BYZ.RAL9016.75G(AK.NBL=FA5624)</t>
  </si>
  <si>
    <t>H-P-8079-0-000-007</t>
  </si>
  <si>
    <t>Ø 51 MM MUMLUK ALT AHSABI TIG YAGLI</t>
  </si>
  <si>
    <t>H-A-8082-0-075-010</t>
  </si>
  <si>
    <t>26,5 X 45 X 455 MM OMEGA KOLLEKTOR SATEN.BYZ.RAL9016.75G(AK.NBL=FA5624)</t>
  </si>
  <si>
    <t>H-P-8114-0-000-486</t>
  </si>
  <si>
    <t>690X950 mm AHÞAP PALET TEKLÝ</t>
  </si>
  <si>
    <t>H-P-8054-0-000-019</t>
  </si>
  <si>
    <t>Ø 20 MM POM DOLU PROFIL</t>
  </si>
  <si>
    <t>H-A-8082-0-077-002</t>
  </si>
  <si>
    <t>28,1 X 45 KARE KOLLEKTOR BEYAZ MAT RAL9010 30G</t>
  </si>
  <si>
    <t>H-X-7104-0-110-045</t>
  </si>
  <si>
    <t>FR230V300W50HzCLI-STD.FSIZ.GRI.KABLO-KR.KAPAK</t>
  </si>
  <si>
    <t>H-P-8053-0-130-057</t>
  </si>
  <si>
    <t>Ø 16 X 1,5 MM TIG 316 L PASLANMAZ BORU 600 GRIT</t>
  </si>
  <si>
    <t>H-P-8114-0-000-240</t>
  </si>
  <si>
    <t>580x1100 mm AHSAP PALET TEKLI</t>
  </si>
  <si>
    <t>H-P-8058-0-000-068</t>
  </si>
  <si>
    <t>29 X 29 X 2 MM PASLANMAZ Ø25 MM ORTA DELIKLI KOR KAPAK</t>
  </si>
  <si>
    <t>H-P-8058-0-000-061</t>
  </si>
  <si>
    <t>47,5 X 12,5 X 2,5 MM PASLANMAZ KOR KAPAK</t>
  </si>
  <si>
    <t>H-P-8138-0-000-025</t>
  </si>
  <si>
    <t>FR230V75W50HzCLI23-4A.ASTD.FSÝZ.GRÝ.L:500MM</t>
  </si>
  <si>
    <t>H-P-8204-0-000-007</t>
  </si>
  <si>
    <t>M5 X 10 MM STUDWELD SAPLAMA</t>
  </si>
  <si>
    <t>H-P-8053-0-132-005</t>
  </si>
  <si>
    <t>Ø 25 X 1 MM TIG 304 PASLANMAZ BORU 320 GRIT</t>
  </si>
  <si>
    <t>H-X-7168-0-108-001</t>
  </si>
  <si>
    <t>H-P-8111-0-000-130</t>
  </si>
  <si>
    <t>STRAFOR 20 DANSITE 410 X 80 X 40 MM</t>
  </si>
  <si>
    <t>H-P-8107-0-000-045</t>
  </si>
  <si>
    <t>A24G324000d - RC HOTEL'S 800X500 LARA ELEKTRIKLI BEYAZ KUTU ETIKETI (A815502000)</t>
  </si>
  <si>
    <t>H-X-7027-0-000-006</t>
  </si>
  <si>
    <t>Ø16 X 2 PEX.BORU.ADAPT.KROM (DF:013G4200)</t>
  </si>
  <si>
    <t>H-X-7080-0-108-004</t>
  </si>
  <si>
    <t>H-X-7080-0-108-005</t>
  </si>
  <si>
    <t>H-X-7012-0-110-001</t>
  </si>
  <si>
    <t>PASIFIK-GN.1/2.KSE.TERMOST.VANA.KR</t>
  </si>
  <si>
    <t>H-P-8114-0-000-608</t>
  </si>
  <si>
    <t>420X1520 mm AHÞAP PALET TEKLÝ</t>
  </si>
  <si>
    <t>H-P-8114-0-000-079</t>
  </si>
  <si>
    <t>580x1700 mm AHSAP PALET TEKLI</t>
  </si>
  <si>
    <t>H-X-7108-0-109-006</t>
  </si>
  <si>
    <t>H-P-8114-0-000-484</t>
  </si>
  <si>
    <t>630x690 mm AHÞAP PALET TEKLÝ</t>
  </si>
  <si>
    <t>H-X-7161-0-108-003</t>
  </si>
  <si>
    <t>H-P-8114-0-000-384</t>
  </si>
  <si>
    <t>390x1110 mm AHÞAP PALET TEKLÝ</t>
  </si>
  <si>
    <t>H-P-8054-0-000-023</t>
  </si>
  <si>
    <t>Ø 20 MM 304 PASLANMAZ DOLU PROFIL</t>
  </si>
  <si>
    <t>H-M-8148-0-000-039</t>
  </si>
  <si>
    <t>M12 FLANÞLI SOMUN INOX DIN 6923</t>
  </si>
  <si>
    <t>H-P-8079-0-000-001</t>
  </si>
  <si>
    <t>60 X 500 X 45 MM IROKO AHÞAP GÝYDÝRME</t>
  </si>
  <si>
    <t>H-P-8137-0-000-001</t>
  </si>
  <si>
    <t>ÝZOLELÝ YÜKSÜK UY 2010 SARI 1 mm2</t>
  </si>
  <si>
    <t>H-P-8107-0-000-063</t>
  </si>
  <si>
    <t>A24G365000e - RC HOTEL'S 1200X500 LARA HIDRONIK BEYAZ KUTU ETIKETI (A815509000)</t>
  </si>
  <si>
    <t>H-A-8089-0-000-007</t>
  </si>
  <si>
    <t>Ø 4 X 18 MM YILDIZ HAVSABAS PLASTIK VIDASI</t>
  </si>
  <si>
    <t>H-A-8088-0-000-013</t>
  </si>
  <si>
    <t>DUVAR MONTAJ BRAKETI DKP SAC ALT PARCA 163 X 50 MM</t>
  </si>
  <si>
    <t>H-X-7186-0-110-001</t>
  </si>
  <si>
    <t>TEKLI PLASTIK AYARLANABILIR BAS/AC KILITLI 60-160 MM KILIF KROM  (R038)</t>
  </si>
  <si>
    <t>H-A-8087-0-077-001</t>
  </si>
  <si>
    <t>VIOLET PLASTIK KAPAK MAT BEYAZ RAL9010</t>
  </si>
  <si>
    <t>H-P-8062-0-000-015</t>
  </si>
  <si>
    <t>DOMINO HAVLU ASKILIÐI</t>
  </si>
  <si>
    <t>H-A-8088-0-074-001</t>
  </si>
  <si>
    <t>DUVAR MONTAJ BRAKETI PLASTIK PARCA RAL 9016</t>
  </si>
  <si>
    <t>H-A-8088-0-074-002</t>
  </si>
  <si>
    <t>KIZAKLI DUVAR MONTAJ BRAKETI PLASTIK 16 X 16 X 32 MM BEYAZ RAL 9016</t>
  </si>
  <si>
    <t>H-P-8072-0-000-005</t>
  </si>
  <si>
    <t>M4 X 4 MM PASLANMAZ SETSKUR</t>
  </si>
  <si>
    <t>H-P-8107-0-000-098</t>
  </si>
  <si>
    <t>TW-2048 32x32 mm  48'li BARKOD ETÝKETÝ</t>
  </si>
  <si>
    <t>H-X-7087-0-108-001</t>
  </si>
  <si>
    <t>SM230V50HzCLII.JUNO.ODATMS.FIS.BYZ</t>
  </si>
  <si>
    <t>H-M-8054-0-000-008</t>
  </si>
  <si>
    <t>Ø 35 MM 304 PASLANMAZ DOLU PROFÝL</t>
  </si>
  <si>
    <t>H-A-8087-0-074-008</t>
  </si>
  <si>
    <t>MERLOT PLASTIK KAPAK SOL BEYAZ RAL9016</t>
  </si>
  <si>
    <t>H-A-8081-0-094-001</t>
  </si>
  <si>
    <t>115 X 40 SAKURA PROFIL AKZONOBEL PE NOIR 200 SABLE SW306G</t>
  </si>
  <si>
    <t>H-P-8061-0-000-052</t>
  </si>
  <si>
    <t>M5 X 11 MM FLANSLI INOX SOMUN</t>
  </si>
  <si>
    <t>H-X-7107-0-000-006</t>
  </si>
  <si>
    <t>HT230V1200W50HzCLIIFASTON</t>
  </si>
  <si>
    <t>H-A-8087-0-074-002</t>
  </si>
  <si>
    <t>MIMOSA PLASTIK KAPAK BEYAZ RAL9016</t>
  </si>
  <si>
    <t>H-P-8115-0-000-002</t>
  </si>
  <si>
    <t>17 MÝCRON SÝYAH STRECH FÝLM</t>
  </si>
  <si>
    <t>H-P-8061-0-000-024</t>
  </si>
  <si>
    <t>4,8 X 50 MM YSB PASLANMAZ DUVAR VIDASI</t>
  </si>
  <si>
    <t>H-X-7082-0-108-002</t>
  </si>
  <si>
    <t>H-A-8087-0-093-007</t>
  </si>
  <si>
    <t>ARNIKA PLASTIK KAPAK ANTRASIT RAL7016</t>
  </si>
  <si>
    <t>H-A-8087-0-074-007</t>
  </si>
  <si>
    <t>MERLOT PLASTIK KAPAK SAG BEYAZ RAL9016</t>
  </si>
  <si>
    <t>H-P-7057-0-000-001</t>
  </si>
  <si>
    <t>97 X 25 X 8 TREE.PSLMZ.CEL.ASKI.KOLU</t>
  </si>
  <si>
    <t>H-P-8242-0-110-001</t>
  </si>
  <si>
    <t>STANDARD ISITICI KROM PLASTIK KAPAK</t>
  </si>
  <si>
    <t>H-X-7013-0-110-001</t>
  </si>
  <si>
    <t>H-P-8072-0-000-004</t>
  </si>
  <si>
    <t>M6 X 6 MM PASLANMAZ SETSKUR</t>
  </si>
  <si>
    <t>H-P-8107-0-000-003</t>
  </si>
  <si>
    <t>HAMMAM KUTU UZERI ETIKETI RADYATOR (BOS)</t>
  </si>
  <si>
    <t>H-P-8185-0-000-070</t>
  </si>
  <si>
    <t>KULLANIM KILAVUZU NRD ÇELÝK VE PASLANMAZ ÇELÝK (GB/HR/SI)</t>
  </si>
  <si>
    <t>H-P-8107-0-000-091</t>
  </si>
  <si>
    <t>DONMA UYARI KUTU ETIKETI INGILIZCE</t>
  </si>
  <si>
    <t>H-P-8107-0-000-104</t>
  </si>
  <si>
    <t>SCS IDEAL ELECTRICAL KUTU ETIKETI 800X500 DUZ BEYAZ (TR300W)</t>
  </si>
  <si>
    <t>H-A-8104-0-086-003</t>
  </si>
  <si>
    <t>30 X 30 X 42,50 PLASTIK KIZAKLI DUVAR MONTAJ BRAKETI SIYAH RAL9005</t>
  </si>
  <si>
    <t>H-X-7109-0-109-001</t>
  </si>
  <si>
    <t>HT230V500W50HzCIION/OFFSIZ.GRI</t>
  </si>
  <si>
    <t>H-P-8058-0-000-047</t>
  </si>
  <si>
    <t>57 X 17 X 2,5 MM PASLANMAZ KOR KAPAK</t>
  </si>
  <si>
    <t>H-P-8054-0-000-005</t>
  </si>
  <si>
    <t>Ø 27 X 20 MM 304 PASLANMAZ ALTIGEN KESIM BLAZE WC KAGIT VE HAVLU ASKILIGI DMB</t>
  </si>
  <si>
    <t>H-P-8111-0-000-104</t>
  </si>
  <si>
    <t>STRAFOR 20 DANSITE 380 X 100 X 80 MM</t>
  </si>
  <si>
    <t>H-X-7000-0-108-002</t>
  </si>
  <si>
    <t>TEMPO-GN.16X2.PEX.DUZ.VANA.BYZ</t>
  </si>
  <si>
    <t>H-P-8204-0-000-014</t>
  </si>
  <si>
    <t>M5 X 35 MM PASLANMAZ ALLEN BAÞLI TAM DÝÞ SAPLAMA (DIN916)</t>
  </si>
  <si>
    <t>H-X-7104-0-108-042</t>
  </si>
  <si>
    <t>FR230V400W50HzCLI-STD.FIS.BYZ</t>
  </si>
  <si>
    <t>H-P-8077-0-000-023</t>
  </si>
  <si>
    <t>1220 X 130 X  DÜZ SÝYAH  CAM 8 MM(DAPHNE)</t>
  </si>
  <si>
    <t>H-X-7167-0-110-001</t>
  </si>
  <si>
    <t>ÇÝFTLÝ PLASTIK YAYLI (MESAFE AYARLI) ROZETLÝ KILIF KROM (R023)</t>
  </si>
  <si>
    <t>H-A-8089-0-000-005</t>
  </si>
  <si>
    <t>M4 X 16 MM IMBUS VIDA INOX</t>
  </si>
  <si>
    <t>H-A-8087-0-086-008</t>
  </si>
  <si>
    <t>LILAC PLASTIK KAPAK SIYAH RAL9005</t>
  </si>
  <si>
    <t>H-P-8111-0-000-105</t>
  </si>
  <si>
    <t>STRAFOR 20 DANSITE 530 X 100 X 80 MM</t>
  </si>
  <si>
    <t>H-X-7107-0-000-002</t>
  </si>
  <si>
    <t>HT230V300W50HzCLIIFASTON</t>
  </si>
  <si>
    <t>H-A-8104-0-086-004</t>
  </si>
  <si>
    <t>30 X 30 X 72 PLASTIK DUVAR MONTAJ BRAKETI SOL SIYAH RAL9005</t>
  </si>
  <si>
    <t>H-P-8107-0-000-065</t>
  </si>
  <si>
    <t>TW-2014 99,1 X 38,1 MM DIVERTER ETIKETI</t>
  </si>
  <si>
    <t>H-A-8082-0-081-011</t>
  </si>
  <si>
    <t>H-X-7108-0-108-005</t>
  </si>
  <si>
    <t>HT230V1200W50HzCLION/OFFIS.BYZ.</t>
  </si>
  <si>
    <t>H-P-8140-0-000-020</t>
  </si>
  <si>
    <t>FR230V300W50HzCLI26-2A.A.SLK.</t>
  </si>
  <si>
    <t>H-A-8104-0-086-001</t>
  </si>
  <si>
    <t>30 X 30 X 72 PLASTIK DUVAR MONTAJ BRAKETI SAG SIYAH RAL9005</t>
  </si>
  <si>
    <t>H-P-8070-0-000-030</t>
  </si>
  <si>
    <t>Ø42 X 2 MM YUVARLAK ROZET AYAGI Ø29 ORTA DELÝKLÝ TRS ROUND Ø32 TEK TRF. BAG.</t>
  </si>
  <si>
    <t>H-A-8087-0-086-002</t>
  </si>
  <si>
    <t>MIMOSA PLASTIK KAPAK SIYAH RAL9005</t>
  </si>
  <si>
    <t>H-P-8107-0-000-032</t>
  </si>
  <si>
    <t>TW-2104 192 X 59 MM ACV-JE YAN ETIKET</t>
  </si>
  <si>
    <t>H-P-8104-0-108-002</t>
  </si>
  <si>
    <t>40 HATVE, DUZ, PLASTIK YUVARLAK MONTAJ SETI BEYAZ 4 LU</t>
  </si>
  <si>
    <t>H-M-8145-0-000-025</t>
  </si>
  <si>
    <t>Ø 75 X 25 OYNAK CIVATALI FRENLI TEKER (DPF 01 TP075)</t>
  </si>
  <si>
    <t>H-P-8114-0-000-065</t>
  </si>
  <si>
    <t>1200x800 mm AHSAP PALET CIFTLI</t>
  </si>
  <si>
    <t>H-P-8131-0-000-025</t>
  </si>
  <si>
    <t>ENG-RZS 12V18W 500MM UCU SONLANDIRILMIS SILIKON REZISTANS</t>
  </si>
  <si>
    <t>H-M-8150-0-000-002</t>
  </si>
  <si>
    <t>SERUM ASKILIÐI-MAYO MASA DUVAR ROZETÝ DR Q25</t>
  </si>
  <si>
    <t>H-P-8132-0-000-003</t>
  </si>
  <si>
    <t>80 C KABLOLU TERMOSTAT 250V 10A</t>
  </si>
  <si>
    <t>H-A-8082-0-086-009</t>
  </si>
  <si>
    <t>36,5 X 49 X 305 ETEKLÝ KARE KOLLEKTOR PROFIL RAL 9005 10G (MN 238 F)</t>
  </si>
  <si>
    <t>H-P-8129-0-000-007</t>
  </si>
  <si>
    <t>MAKARON DARALAN 8</t>
  </si>
  <si>
    <t>H-P-8058-0-000-055</t>
  </si>
  <si>
    <t>Ø29,05 X 1,2 MM PASLANMAZ Ø12 MM ORTA DELÝKLÝ KAPAK</t>
  </si>
  <si>
    <t>H-A-8088-0-086-001</t>
  </si>
  <si>
    <t>DUVAR MONTAJ BRAKETI PLASTIK PARCA RAL 9005</t>
  </si>
  <si>
    <t>H-P-8077-0-000-011</t>
  </si>
  <si>
    <t>1420 X 567,3 X 4 MM TULÝP MÝNOS DESEN KÝRMÝZÝ CAM</t>
  </si>
  <si>
    <t>H-P-8111-0-000-123</t>
  </si>
  <si>
    <t>POLIETILEN MUHAFAZA 430 X 600 X 100 MM BLAZE URUN KORUMA ARKA ALT REZISTANS OYUKLU PARCA</t>
  </si>
  <si>
    <t>H-P-8107-0-000-046</t>
  </si>
  <si>
    <t>A24G325000d - RC HOTEL'S 800X500 LARA ELEKTRIKLI KROM KUTU ETIKETI (A815502001)</t>
  </si>
  <si>
    <t>H-P-8117-0-000-008</t>
  </si>
  <si>
    <t>120 x 100 mm 80 MIKRON MONTAJ SETÝ KÝLÝTLÝ POÞET</t>
  </si>
  <si>
    <t>H-P-8070-0-000-016</t>
  </si>
  <si>
    <t>60 X 60 X 2 MM KARE ROZET AYAGI Ø18 ORTA DELÝKLÝ R7</t>
  </si>
  <si>
    <t>H-X-7027-0-121-003</t>
  </si>
  <si>
    <t>Ø17 X 2 AZUR.PEX.BORU.ADAPT.SATEN</t>
  </si>
  <si>
    <t>H-A-8082-0-093-016</t>
  </si>
  <si>
    <t>H-A-8082-0-093-017</t>
  </si>
  <si>
    <t>H-P-8053-0-130-018</t>
  </si>
  <si>
    <t>Ø 21,3 X 1,2 MM TIG 304 L PASLANMAZ BORU 600 GRIT</t>
  </si>
  <si>
    <t>H-A-8104-0-086-002</t>
  </si>
  <si>
    <t>30 X 30 X 12 PLASTIK DUVAR MONTAJ BRAKET KAPAGI SIYAH RAL9005</t>
  </si>
  <si>
    <t>H-P-8077-0-000-002</t>
  </si>
  <si>
    <t>1420 X 490 X 4 MM FIESTA ROKA DESEN KÝRMÝZÝ CAM</t>
  </si>
  <si>
    <t>H-P-8111-0-000-102</t>
  </si>
  <si>
    <t>STRAFOR 20 DANSITE 430 X 100 X 80 MM</t>
  </si>
  <si>
    <t>H-P-8193-0-000-001</t>
  </si>
  <si>
    <t>0,75 mm2 NYAF KABLO(TOPRAKLAMA)</t>
  </si>
  <si>
    <t>H-P-8185-0-000-009</t>
  </si>
  <si>
    <t>KULLANIM KILAVUZU SKO ALYA</t>
  </si>
  <si>
    <t>H-A-8088-0-081-001</t>
  </si>
  <si>
    <t>DUVAR MONTAJ BRAKETI PLASTIK PARCA RAL 9006</t>
  </si>
  <si>
    <t>H-P-8077-0-000-001</t>
  </si>
  <si>
    <t>1420 X 490 X 4 MM FIESTA ROKA DESEN SÝYAH CAM</t>
  </si>
  <si>
    <t>H-A-8089-0-000-011</t>
  </si>
  <si>
    <t>M4 X 13 MM GEO BLACK KAPLI TORKS BASLI VIDA</t>
  </si>
  <si>
    <t>H-P-8114-0-000-350</t>
  </si>
  <si>
    <t>580X1160 mm TEKLÝ AHÞAP PALET</t>
  </si>
  <si>
    <t>H-X-7000-0-108-001</t>
  </si>
  <si>
    <t>TEMPO-GN.1/2".IC.DISLI.DUZ.VANA.BYZ.</t>
  </si>
  <si>
    <t>H-P-8135-0-000-004</t>
  </si>
  <si>
    <t>KABLO TTR  3*1 MM PRES BASKILI FÝÞLÝ SÝYAH 1,5 MT</t>
  </si>
  <si>
    <t>H-P-8074-0-000-005</t>
  </si>
  <si>
    <t>M5 FLANSLI PASLANMAZ SOMUN</t>
  </si>
  <si>
    <t>H-P-8132-0-000-004</t>
  </si>
  <si>
    <t>90 C KABLOLU TERMOSTAT 250V 10A</t>
  </si>
  <si>
    <t>H-P-8107-0-000-036</t>
  </si>
  <si>
    <t>SKO S-LINE KUTU ETIKETI 1118X600 KROM DUZ RS6001118CR     </t>
  </si>
  <si>
    <t>H-P-8128-0-000-006</t>
  </si>
  <si>
    <t>KABLO GECIT LASTIGI Ø 16 X 17 MM BEYAZ RAL 9016</t>
  </si>
  <si>
    <t>H-P-8107-0-000-102</t>
  </si>
  <si>
    <t>TW-2610 105 x 57 mm TANEX 10 LU ETÝKET</t>
  </si>
  <si>
    <t>H-P-8107-0-000-105</t>
  </si>
  <si>
    <t>SCS IDEAL ELECTRICAL KUTU ETIKETI 800X500 DUZ KROM (TR300C)</t>
  </si>
  <si>
    <t>H-P-8111-0-000-129</t>
  </si>
  <si>
    <t>POLIETILEN MUHAFAZA 430 X 600 X 100 MM BLAZE URUN KORUMA ARKA ÜST OYUKLU PARCA</t>
  </si>
  <si>
    <t>H-A-8092-0-000-002</t>
  </si>
  <si>
    <t>APL ALUMINYUM YON TIKACI KILAVUZU MAGENTA FLAT/CURVE</t>
  </si>
  <si>
    <t>H-A-8088-0-000-012</t>
  </si>
  <si>
    <t>DUVAR MONTAJ BRAKETI DKP SAC UST PARCA 163 X 50 MM</t>
  </si>
  <si>
    <t>H-P-8053-0-130-025</t>
  </si>
  <si>
    <t>Ø 25 X 1,2 MM TIG 304 PASLANMAZ BORU 600 GRIT</t>
  </si>
  <si>
    <t>H-P-8132-0-000-002</t>
  </si>
  <si>
    <t>70 C KABLOLU TERMOSTAT 250V 8A</t>
  </si>
  <si>
    <t>H-P-8114-0-000-509</t>
  </si>
  <si>
    <t>620x1620 mm AHÞAP PALET TEKLÝ</t>
  </si>
  <si>
    <t>H-P-8135-0-000-005</t>
  </si>
  <si>
    <t>KABLO TTR  3*1 MM PRES BASKILI FÝÞLÝ BEYAZ 1,5 MT</t>
  </si>
  <si>
    <t>H-P-8131-0-000-027</t>
  </si>
  <si>
    <t>ENG-RZS 12V15W 450 MM UCU SONLANDIRILMIS SILIKON REZISTANS</t>
  </si>
  <si>
    <t>H-P-8128-0-000-002</t>
  </si>
  <si>
    <t>DIÞ ÇAP 10 MM ÝÇ ÇAP 8 MM KABLO DIÞ GEÇÝT LASTÝÐÝ ( SÝYAH) AKK-A-908</t>
  </si>
  <si>
    <t>H-P-8065-0-000-008</t>
  </si>
  <si>
    <t>CATENA 304 PASLANMAZ T TOPUZ</t>
  </si>
  <si>
    <t>H-A-8087-0-086-005</t>
  </si>
  <si>
    <t>VIOLET PLASTIK KAPAK SIYAH RAL9005</t>
  </si>
  <si>
    <t>H-P-8107-0-000-083</t>
  </si>
  <si>
    <t>HG MIDAS ISITICI UYARI ETIKETI 45X75 MM INGILIZCE - NONPERM</t>
  </si>
  <si>
    <t>H-P-8107-0-000-101</t>
  </si>
  <si>
    <t>TW-2021 63.5×38.1 mm  21'LÝ ETÝKET</t>
  </si>
  <si>
    <t>H-P-8205-0-000-003</t>
  </si>
  <si>
    <t>Ø 14 MM 0,50 LÝK KLÝNGÝRÝK CONTA</t>
  </si>
  <si>
    <t>H-X-7075-0-121-004</t>
  </si>
  <si>
    <t>H-P-8061-0-000-009</t>
  </si>
  <si>
    <t>3,5 X 19 MM YSB PASLANMAZ SAC VIDASI</t>
  </si>
  <si>
    <t>H-P-8062-0-000-003</t>
  </si>
  <si>
    <t>430 X 40 X 3 MM NOVA HAVLU ASKILIGI SACI</t>
  </si>
  <si>
    <t>H-P-8218-0-000-003</t>
  </si>
  <si>
    <t>ECZACIBAÞI  VALERTE METAL AYAK MONTAJ BROÞÜRÜ  (316913)</t>
  </si>
  <si>
    <t>H-X-7104-0-108-040</t>
  </si>
  <si>
    <t>FR230V500W50HzCLI-STD.FIS.BYZ</t>
  </si>
  <si>
    <t>H-P-8061-0-000-023</t>
  </si>
  <si>
    <t>3,5 X 38 MM YHB PASLANMAZ SAC VIDASI</t>
  </si>
  <si>
    <t>H-P-8107-0-000-062</t>
  </si>
  <si>
    <t>A24G364000e - RC HOTEL'S 800X500 LARA HIDRONIK KROM KUTU ETIKETI (A815508001)</t>
  </si>
  <si>
    <t>H-M-8148-0-000-064</t>
  </si>
  <si>
    <t>M12 X 35 IMBUS CIVATA DIN912 A2</t>
  </si>
  <si>
    <t>H-P-8185-0-000-021</t>
  </si>
  <si>
    <t>KULLANIM KILAVUZU ACV ASOS (CHIME)</t>
  </si>
  <si>
    <t>H-A-8089-0-000-004</t>
  </si>
  <si>
    <t>M5 X 14 mm YSB ÜÇGEN ZN TAMÝR VÝDASI</t>
  </si>
  <si>
    <t>H-A-8096-0-000-001</t>
  </si>
  <si>
    <t>ALUMINYUM BRAKET STOPERI 15 X 17 X 1 MM AISI304</t>
  </si>
  <si>
    <t>H-A-8087-0-080-002</t>
  </si>
  <si>
    <t>MERLOT PLASTIK KAPAK SOL GUMUS GRI RAL 9006</t>
  </si>
  <si>
    <t>H-P-8129-0-000-008</t>
  </si>
  <si>
    <t>MAKARON DARALAN 10</t>
  </si>
  <si>
    <t>H-P-8107-0-000-106</t>
  </si>
  <si>
    <t>SCS IDEAL ELECTRICAL KUTU ETIKETI 1200X500 DUZ BEYAZ (TR500W)</t>
  </si>
  <si>
    <t>H-P-8107-0-000-107</t>
  </si>
  <si>
    <t>SCS IDEAL ELECTRICAL KUTU ETIKETI 1200X500 DUZ KROM (TR500C)</t>
  </si>
  <si>
    <t>H-P-8185-0-000-069</t>
  </si>
  <si>
    <t>GARANTI BELGESI NRD 1/2 A3 (ORTAK)</t>
  </si>
  <si>
    <t>H-P-8144-0-000-001</t>
  </si>
  <si>
    <t>Ø 21 X 3,5 MM EPDM1Q2014 PLASTIK HORTUM</t>
  </si>
  <si>
    <t>H-X-7162-0-110-002</t>
  </si>
  <si>
    <t>TEKLÝ PLASTÝK YAYLI (MESAFE AYARLI) ROZETLÝ KILIF KROM (R018)</t>
  </si>
  <si>
    <t>H-P-8106-0-000-006</t>
  </si>
  <si>
    <t>ACV-RUNTAL URUN LOGOSU</t>
  </si>
  <si>
    <t>H-P-8053-0-132-002</t>
  </si>
  <si>
    <t>Ø 28 X 0,7 MM TIG 304 PASLANMAZ BORU 320 GRIT</t>
  </si>
  <si>
    <t>H-P-8129-0-000-009</t>
  </si>
  <si>
    <t>ENG-RZS REZÝSTANS SONLANDIRMA SÝLÝKONU</t>
  </si>
  <si>
    <t>H-P-8061-0-000-005</t>
  </si>
  <si>
    <t>3,5 X 16 MM YSB PASLANMAZ SAC VIDASI</t>
  </si>
  <si>
    <t>H-P-8078-0-000-003</t>
  </si>
  <si>
    <t>SAVAROSKÝ TAÞ</t>
  </si>
  <si>
    <t>H-P-8061-0-000-031</t>
  </si>
  <si>
    <t>M6 X 10 BOMBE IMBUS CIVATA DIN7380 A2</t>
  </si>
  <si>
    <t>H-P-8107-0-000-103</t>
  </si>
  <si>
    <t>TW-2006 99.1×93.1 mm 6'LI TANEX ETÝKET</t>
  </si>
  <si>
    <t>H-P-8061-0-000-015</t>
  </si>
  <si>
    <t>M8 X 20 PASLANMAZ KASA CIVATASI</t>
  </si>
  <si>
    <t>H-P-8140-0-000-014</t>
  </si>
  <si>
    <t>FR230V600W50HzCLI26-2A.A.SLK.</t>
  </si>
  <si>
    <t>H-X-7080-0-110-010</t>
  </si>
  <si>
    <t>MIDAS.HQ230V500W50HzCLI.KARE.AYR.ON/OF.SPRL.FIS.KR.+GRI.KBL</t>
  </si>
  <si>
    <t>H-X-7080-0-108-002</t>
  </si>
  <si>
    <t>MIDAS.HQ230V200W50HzCLI.KARE.AYR.ON/OF.SPRL.FIS.BYZ.+BYZ.KBL</t>
  </si>
  <si>
    <t>H-P-8061-0-000-055</t>
  </si>
  <si>
    <t>2,9 X 9,5 YHB PASLANMAZ SIVRI UCLU SAC VIDASI</t>
  </si>
  <si>
    <t>H-P-8075-0-000-003</t>
  </si>
  <si>
    <t>M12 KIZAKLI BRAKET YUVARLAK SOMUNU (CND)</t>
  </si>
  <si>
    <t>H-P-7188-0-000-000</t>
  </si>
  <si>
    <t>1030 X 138 X 4 MM CHARM BRONZ AYNA</t>
  </si>
  <si>
    <t>H-P-8107-0-000-047</t>
  </si>
  <si>
    <t>A24G326000d - RC HOTEL'S 1200X500 LARA ELEKTRIKLI BEYAZ KUTU ETIKETI (A815503000)</t>
  </si>
  <si>
    <t>H-P-8065-0-000-007</t>
  </si>
  <si>
    <t>CATENA 304 PASLANMAZ L TOPUZ</t>
  </si>
  <si>
    <t>H-P-8129-0-000-002</t>
  </si>
  <si>
    <t>MAKARON DARALAN 2,5</t>
  </si>
  <si>
    <t>H-P-8072-0-000-010</t>
  </si>
  <si>
    <t>M10 X 15 MM PASLANMAZ SETSKUR</t>
  </si>
  <si>
    <t>H-P-8077-0-000-004</t>
  </si>
  <si>
    <t>1420 X 490 X 8 MM FIESTA DÜZ DESEN SÝYAH CAM</t>
  </si>
  <si>
    <t>H-P-8129-0-000-006</t>
  </si>
  <si>
    <t>MAKARON DARALAN 5</t>
  </si>
  <si>
    <t>H-P-8061-0-000-037</t>
  </si>
  <si>
    <t>M6 X 25 MM YHB PASLANMAZ VIDA</t>
  </si>
  <si>
    <t>H-P-8107-0-000-021</t>
  </si>
  <si>
    <t>TW-2024 64 X 34 MM 24'LU ETIKET</t>
  </si>
  <si>
    <t>H-P-8111-0-000-030</t>
  </si>
  <si>
    <t>STRAFOR 20 DANSITE 1200 X 600 X 15 MM</t>
  </si>
  <si>
    <t>H-X-7104-0-109-006</t>
  </si>
  <si>
    <t>FR230V500W50HzCLI-STD.FIS.GRI</t>
  </si>
  <si>
    <t>H-P-8132-0-000-006</t>
  </si>
  <si>
    <t>100 C KABLOLU TERMOSTAT 250V 10A</t>
  </si>
  <si>
    <t>H-M-8169-0-000-001</t>
  </si>
  <si>
    <t>30 CM LEÐEN</t>
  </si>
  <si>
    <t>H-A-8082-0-077-014</t>
  </si>
  <si>
    <t>25 X 28 X 1000 MM ALUMINYUM KOLLEKTOR BEYAZ RAL9010 30G</t>
  </si>
  <si>
    <t>H-A-8089-0-000-009</t>
  </si>
  <si>
    <t>M4 X 17 MM T20 TORKS BASLI VIDA</t>
  </si>
  <si>
    <t>H-A-8104-0-108-006</t>
  </si>
  <si>
    <t>30 X 30 X 72 PLASTIK DUVAR MONTAJ BRAKETI SAG BEYAZ RAL9016</t>
  </si>
  <si>
    <t>H-X-7161-0-110-001</t>
  </si>
  <si>
    <t>TEKLÝ PLASTÝK ROZETLÝ KILIF KROM (R017)</t>
  </si>
  <si>
    <t>H-P-8185-0-000-020</t>
  </si>
  <si>
    <t>APL ALUMINYUM UYARI KILAVUZU LILAC-AMBER</t>
  </si>
  <si>
    <t>H-P-8058-0-000-056</t>
  </si>
  <si>
    <t>33,4 X 29 X 2,5 MM PASLANMAZ ELIPS KOR KAPAK</t>
  </si>
  <si>
    <t>H-P-7192-0-000-001</t>
  </si>
  <si>
    <t>745 X 448 X 4 MM BLAZE AYNA</t>
  </si>
  <si>
    <t>H-P-8130-0-000-002</t>
  </si>
  <si>
    <t>TERMÝNAL JAK 6,3 DÝÞÝ</t>
  </si>
  <si>
    <t>H-A-8082-0-075-024</t>
  </si>
  <si>
    <t>28,1 X 45 X 815 MM KARE KOLLEKTOR SATEN.BYZ.RAL9016.75G(AK.NBL=FA5624)</t>
  </si>
  <si>
    <t>H-A-8082-0-075-025</t>
  </si>
  <si>
    <t>26,5 X 45 X 815 MM OMEGA KOLLEKTOR SATEN.BYZ.RAL9016.75G(AK.NBL=FA5624)</t>
  </si>
  <si>
    <t>H-A-8087-0-080-001</t>
  </si>
  <si>
    <t>MERLOT PLASTIK KAPAK SAG GUMUS GRI RAL 9006</t>
  </si>
  <si>
    <t>H-P-8074-0-000-002</t>
  </si>
  <si>
    <t>M8 FLANSLI PASLANMAZ SOMUN</t>
  </si>
  <si>
    <t>H-A-8082-0-086-011</t>
  </si>
  <si>
    <t>36,5 X 49 X 395 ETEKLÝ KARE KOLLEKTOR PROFIL RAL 9005 10G (MN 238 F)</t>
  </si>
  <si>
    <t>H-P-8128-0-000-007</t>
  </si>
  <si>
    <t>KABLO GECIT LASTIGI Ø 16 X 17 MM GRÝ GR-164181</t>
  </si>
  <si>
    <t>H-P-8132-0-000-001</t>
  </si>
  <si>
    <t>60 C KABLOLU TERMOSTAT 250V 8A</t>
  </si>
  <si>
    <t>H-P-8111-0-000-124</t>
  </si>
  <si>
    <t>POLIETILEN MUHAFAZA 430 X 600 X 20 MM BLAZE URUN KORUMA ON DUZ PARCA</t>
  </si>
  <si>
    <t>H-M-8148-0-000-021</t>
  </si>
  <si>
    <t>M6 X 16 BOMBE IMBUS CIVATA DIN7380 A2</t>
  </si>
  <si>
    <t>H-P-8061-0-000-063</t>
  </si>
  <si>
    <t>M5 X 10 MM YHB PASLANMAZ VIDA DIN 965</t>
  </si>
  <si>
    <t>H-P-8106-0-000-005</t>
  </si>
  <si>
    <t>NK PORCELANOSA URUN LOGOSU                   </t>
  </si>
  <si>
    <t>H-M-8050-0-000-013</t>
  </si>
  <si>
    <t>1000 X 2000 X 1,2 MM GALVANIZ SAC HAM YÜZEY</t>
  </si>
  <si>
    <t>H-P-8061-0-000-038</t>
  </si>
  <si>
    <t>M5 X 30 INOX IMBUS CIVATA</t>
  </si>
  <si>
    <t>H-A-8087-0-086-007</t>
  </si>
  <si>
    <t>MERLOT PLASTIK KAPAK SOL SIYAH RAL9005</t>
  </si>
  <si>
    <t>H-P-8117-0-000-009</t>
  </si>
  <si>
    <t>110 x 140 mm 50 MIKRON MONTAJ SETÝ KÝLÝTLÝ POÞET</t>
  </si>
  <si>
    <t>H-P-8111-0-000-109</t>
  </si>
  <si>
    <t>STRAFOR 20 DANSITE 770 X 100 X 70 MM</t>
  </si>
  <si>
    <t>H-P-8104-0-108-006</t>
  </si>
  <si>
    <t>35 C4 9016 OVAL PLASTIK MONTAJ SETÝ BEYAZ 4 LU</t>
  </si>
  <si>
    <t>H-A-8087-0-086-006</t>
  </si>
  <si>
    <t>MERLOT PLASTIK KAPAK SAG SIYAH RAL9005</t>
  </si>
  <si>
    <t>H-M-8148-0-000-025</t>
  </si>
  <si>
    <t>M8 X 70 HAVSA BAS IMBUS CIVATA DIN7991 A2</t>
  </si>
  <si>
    <t>H-X-7104-0-109-021</t>
  </si>
  <si>
    <t>FR230V250W50HzCLI-STD.FIS.GRI</t>
  </si>
  <si>
    <t>H-P-8107-0-000-109</t>
  </si>
  <si>
    <t>A24G466000-a-RC VICTORIA 1200X500 ALYA ELEKTRIKLI KROM KUTU ETIKETI (A815513001)</t>
  </si>
  <si>
    <t>H-P-8107-0-000-026</t>
  </si>
  <si>
    <t>SKO MARCUS KUTU ETIKETI 1760X600 KROM BUKUMLU MA6001760CR     </t>
  </si>
  <si>
    <t>H-P-8111-0-000-103</t>
  </si>
  <si>
    <t>STRAFOR 20 DANSITE 200 X 100 X 80 MM</t>
  </si>
  <si>
    <t>H-P-8114-0-000-032</t>
  </si>
  <si>
    <t>600x1500 mm AHSAP PALET TEKLI</t>
  </si>
  <si>
    <t>H-A-8104-0-108-007</t>
  </si>
  <si>
    <t>30 X 30 X 12 PLASTIK DUVAR MONTAJ BRAKET KAPAGI BEYAZ RAL9016</t>
  </si>
  <si>
    <t>H-P-8061-0-000-001</t>
  </si>
  <si>
    <t>M6 X 35 MM YHB PASLANMAZ VIDA</t>
  </si>
  <si>
    <t>H-P-8196-0-113-002</t>
  </si>
  <si>
    <t>LARA MONTAJ SETI ANTRASIT 4 LU 60 MM</t>
  </si>
  <si>
    <t>H-A-8082-0-075-019</t>
  </si>
  <si>
    <t>H-P-8061-0-000-042</t>
  </si>
  <si>
    <t>M8 X 50 MM KASA CIVATASI INOX</t>
  </si>
  <si>
    <t>H-P-8107-0-000-110</t>
  </si>
  <si>
    <t>TW-2003 210×99 mm 3 LÜ ETÝKET</t>
  </si>
  <si>
    <t>H-A-8104-0-108-008</t>
  </si>
  <si>
    <t>30 X 30 X 42,50 PLASTIK KIZAKLI DUVAR MONTAJ BRAKETI BEYAZ RAL9016</t>
  </si>
  <si>
    <t>H-P-8107-0-000-111</t>
  </si>
  <si>
    <t>TW-2404 210×74.25 mm 4 LÜ ETÝKET</t>
  </si>
  <si>
    <t>H-P-8131-0-000-013</t>
  </si>
  <si>
    <t>SDD 10 REZÝSTANS 40 WATT 220 V 1 METRE</t>
  </si>
  <si>
    <t>H-P-8070-0-000-020</t>
  </si>
  <si>
    <t>Ø 55 X 3 MM DUVAR ROZETÝ Ø26,95 ORTA DELÝKLÝ</t>
  </si>
  <si>
    <t>H-P-8114-0-000-171</t>
  </si>
  <si>
    <t>640x1260 mm AHSAP PALET TEKLI</t>
  </si>
  <si>
    <t>H-P-8107-0-000-025</t>
  </si>
  <si>
    <t>SKO MARCUS KUTU ETIKETI  1760X450 KROM BUKUMLU MA4501760CR    </t>
  </si>
  <si>
    <t>H-M-8162-0-000-018</t>
  </si>
  <si>
    <t>TEKERLEKLI SANDALYE S KANCA (ø3 M 8160 )</t>
  </si>
  <si>
    <t>H-P-8107-0-000-024</t>
  </si>
  <si>
    <t>SKO MARCUS KUTU ETIKETI 1118X450 KROM BUKUMLU MA4501118CR     </t>
  </si>
  <si>
    <t>H-P-8110-0-000-005</t>
  </si>
  <si>
    <t>KARTON KÖÞEBENT KALÝNLÝK 4 MM 40 X 40 X 1000 MM</t>
  </si>
  <si>
    <t>H-P-8114-0-000-167</t>
  </si>
  <si>
    <t>540x1260 mm AHSAP PALET TEKLI</t>
  </si>
  <si>
    <t>H-P-7188-0-000-001</t>
  </si>
  <si>
    <t>800 X 492 X 4 MM CHARM BRONZ AYNA</t>
  </si>
  <si>
    <t>H-P-8111-0-000-091</t>
  </si>
  <si>
    <t>STRAFOR 20 DANSITE 500 X 100 X 70 MM</t>
  </si>
  <si>
    <t>H-P-8070-0-000-003</t>
  </si>
  <si>
    <t>50 X 50 X 2 MM KARE ROZET AYAGI 10,3 X 10,3 ORTA DELÝKLÝ</t>
  </si>
  <si>
    <t>H-P-8062-0-000-005</t>
  </si>
  <si>
    <t>558,2 X 100 X 3 MM NOLINA HAVLU ASKILIGI SACI</t>
  </si>
  <si>
    <t>H-P-8130-0-000-003</t>
  </si>
  <si>
    <t>TERMÝNAL JAK 6,3 ERKEK</t>
  </si>
  <si>
    <t>H-P-8107-0-000-099</t>
  </si>
  <si>
    <t>TW-2060 30 X 9 MM 180'LÝ ETIKET</t>
  </si>
  <si>
    <t>H-P-8074-0-000-008</t>
  </si>
  <si>
    <t>PEX.BORU.ADAPT.SOMUNU.SATEN(AZUR-ONIX-OPAL)</t>
  </si>
  <si>
    <t>H-P-8070-0-000-027</t>
  </si>
  <si>
    <t>Ø50 X 2 MM YUVARLAK ROZET AYAGI Ø25,6 ORTA DELÝKLÝ</t>
  </si>
  <si>
    <t>H-M-8148-0-000-057</t>
  </si>
  <si>
    <t>M8 X 16 BOMBE IMBUS CIVATA DIN7380 A2</t>
  </si>
  <si>
    <t>H-P-8061-0-000-048</t>
  </si>
  <si>
    <t>M8 X 30 MM KASA CIVATASI</t>
  </si>
  <si>
    <t>H-M-8162-0-000-009</t>
  </si>
  <si>
    <t>TEKERLEKLÝ SANDALYE FREN KOLU KÝLÝDÝ</t>
  </si>
  <si>
    <t>H-A-8104-0-108-009</t>
  </si>
  <si>
    <t>30 X 30 X 72 PLASTIK DUVAR MONTAJ BRAKETI SOL BEYAZ RAL9016</t>
  </si>
  <si>
    <t>H-M-8148-0-000-029</t>
  </si>
  <si>
    <t>M8 X 30 BOMBE IMBUS CIVATA DIN7380 A2</t>
  </si>
  <si>
    <t>H-P-8107-0-000-066</t>
  </si>
  <si>
    <t>SKO KUTU ETIKETI 750X600 BLUEBELL PA750600NRZ    </t>
  </si>
  <si>
    <t>H-P-8213-0-000-001</t>
  </si>
  <si>
    <t>Ø5 ÝÇ ÇAP PLASTÝK PANO SPÝRALÝ NO:2</t>
  </si>
  <si>
    <t>H-P-8061-0-000-050</t>
  </si>
  <si>
    <t>M6x16 BOMBE+HAVSA YILDIZ BASLI VIDA DIN966 A2</t>
  </si>
  <si>
    <t>H-P-8099-0-000-011</t>
  </si>
  <si>
    <t>16 X 3 KASTAS ORING</t>
  </si>
  <si>
    <t>H-X-7160-0-000-001</t>
  </si>
  <si>
    <t>(KULLANMA) OYNAR PEX BAGLANTI RAKORU NIKEL (R006)</t>
  </si>
  <si>
    <t>H-P-8061-0-000-053</t>
  </si>
  <si>
    <t>M4 X 14 MM YHB INOX VIDA DIN 965 A2</t>
  </si>
  <si>
    <t>H-P-8074-0-000-012</t>
  </si>
  <si>
    <t>M4 FLANSLI PASLANMAZ SOMUN</t>
  </si>
  <si>
    <t>H-P-8185-0-000-022</t>
  </si>
  <si>
    <t>KULLANIM KILAVUZU ACV TERRA (ALBAN)</t>
  </si>
  <si>
    <t>H-P-8107-0-000-029</t>
  </si>
  <si>
    <t>TW-2052 46,4 X 21,20 MM BARKOD ETIKETI</t>
  </si>
  <si>
    <t>H-P-8061-0-000-006</t>
  </si>
  <si>
    <t>2,9 X 9,5 MM YSB PASLANMAZ SAC VIDASI</t>
  </si>
  <si>
    <t>H-P-8070-0-000-014</t>
  </si>
  <si>
    <t>80 X 120 X 2,5 MM R7 ROZET AYAGI Ø18 CIFT DELIKLI</t>
  </si>
  <si>
    <t>H-M-8148-0-000-046</t>
  </si>
  <si>
    <t>M8 FÝBERLÝ SOMUN DIN985 A2</t>
  </si>
  <si>
    <t>H-P-8070-0-000-009</t>
  </si>
  <si>
    <t>Ø60 X 2,5 MM YUVARLAK ROZET AYAGI Ø26,5 ORTA DELÝKLÝ</t>
  </si>
  <si>
    <t>H-A-8082-0-075-012</t>
  </si>
  <si>
    <t>28,1 X 45 X 935 MM KARE KOLLEKTOR SATEN.BYZ.RAL9016.75G(AK.NBL=FA5624)</t>
  </si>
  <si>
    <t>H-P-8050-0-000-021</t>
  </si>
  <si>
    <t>1000 X 2000 X 0,5 MM 304 KALITE PASLANMAZ SAC TEK TARAF AYNA YÜZEY FOLYOLU</t>
  </si>
  <si>
    <t>H-P-8134-0-000-004</t>
  </si>
  <si>
    <t>ÇARKIT H05V-K 1x1mm² Mps Nr :4118 KIRMIZI</t>
  </si>
  <si>
    <t>H-P-8134-0-000-005</t>
  </si>
  <si>
    <t>ÇARKIT H05V-K 1x1mm² Mps Nr :324 MAVI</t>
  </si>
  <si>
    <t>H-M-8148-0-000-011</t>
  </si>
  <si>
    <t>M4 X 20 YSB DEMIR VIDA</t>
  </si>
  <si>
    <t>H-M-8148-0-000-031</t>
  </si>
  <si>
    <t>M6 FLANSLI SOMUN DIN6923 A2</t>
  </si>
  <si>
    <t>H-P-8107-0-000-023</t>
  </si>
  <si>
    <t>SKO MARCUS KUTU ETIKETI 1118X600 KROM BUKUMLU MA6001118CR     </t>
  </si>
  <si>
    <t>H-P-8107-0-000-004</t>
  </si>
  <si>
    <t>KIRILABILIR PALET VE KUTU ETIKETI TURKCE</t>
  </si>
  <si>
    <t>H-P-8068-0-000-001</t>
  </si>
  <si>
    <t>RADYATÖR VANA VOLANI</t>
  </si>
  <si>
    <t>H-P-8061-0-000-032</t>
  </si>
  <si>
    <t>M4 X 6 DIN7991 PASLANMAZ IMBUS VIDA</t>
  </si>
  <si>
    <t>H-P-8111-0-000-071</t>
  </si>
  <si>
    <t>STRAFOR 20 DANSITE 600 X 100 X 50 MM</t>
  </si>
  <si>
    <t>H-P-8072-0-000-008</t>
  </si>
  <si>
    <t>M6 X 5 MM PASLANMAZ SETSKUR</t>
  </si>
  <si>
    <t>H-P-8185-0-000-023</t>
  </si>
  <si>
    <t>KULLANIM KILAVUZU ACV OLGA</t>
  </si>
  <si>
    <t>H-P-8110-0-000-007</t>
  </si>
  <si>
    <t>KARTON KÖÞEBENT KALÝNLÝK 4 MM 40 X 40 X 1200 MM</t>
  </si>
  <si>
    <t>H-M-8148-0-000-024</t>
  </si>
  <si>
    <t>M5 X 16 BOMBE IMBUS CIVATA DIN7380 A2</t>
  </si>
  <si>
    <t>H-P-8061-0-000-030</t>
  </si>
  <si>
    <t>M6 X 16 MM YHB PASLANMAZ VIDA</t>
  </si>
  <si>
    <t>H-P-8107-0-000-031</t>
  </si>
  <si>
    <t>TW-2312 70 X 70 MM 12'LI ETIKET</t>
  </si>
  <si>
    <t>H-M-8148-0-000-015</t>
  </si>
  <si>
    <t>M10 X 30 SET SCREW DIN916 A2</t>
  </si>
  <si>
    <t>H-M-8148-0-000-028</t>
  </si>
  <si>
    <t>M8 KONTRA SOMUN DIN 439 A2</t>
  </si>
  <si>
    <t>H-A-8104-0-093-004</t>
  </si>
  <si>
    <t>30 X 30 X 72 PLASTIK DUVAR MONTAJ BRAKETI SOL ANTRASIT RAL7016</t>
  </si>
  <si>
    <t>H-P-8074-0-000-006</t>
  </si>
  <si>
    <t>M10 FIBERLI PASLANMAZ SOMUN</t>
  </si>
  <si>
    <t>H-M-8148-0-000-022</t>
  </si>
  <si>
    <t>M6 X 70 HAVSA BAS IMBUS CIVATA DIN7991 A2</t>
  </si>
  <si>
    <t>H-M-8148-0-000-066</t>
  </si>
  <si>
    <t>M10 X 50 PASLANMAZ 6 KOSE CIVATA DIN 431-933 A2</t>
  </si>
  <si>
    <t>H-M-8148-0-000-037</t>
  </si>
  <si>
    <t>M10 YILDIZ SIKMA</t>
  </si>
  <si>
    <t>H-P-8105-0-000-001</t>
  </si>
  <si>
    <t>Ø 20 MM KROM KAPLAMALÝ, M6 ÝÇ SOMUNLU, ZAMAK VÝDA KAPAMASÝ</t>
  </si>
  <si>
    <t>H-P-8061-0-000-002</t>
  </si>
  <si>
    <t>M6 X 40 MM YHB PASLANMAZ VIDA</t>
  </si>
  <si>
    <t>H-P-8061-0-000-016</t>
  </si>
  <si>
    <t>M8 X 25 YSB ALIAN BASLI</t>
  </si>
  <si>
    <t>H-P-8061-0-000-035</t>
  </si>
  <si>
    <t>M4 X 10 MM YHB INOX VIDA DIN 965 A2</t>
  </si>
  <si>
    <t>H-P-8061-0-000-060</t>
  </si>
  <si>
    <t>4,8 X 9,5 MM YSB KUT PLASTIK DISLI VIDA BEYAZ</t>
  </si>
  <si>
    <t>H-M-8148-0-000-048</t>
  </si>
  <si>
    <t>M10 ÝNOX PUL</t>
  </si>
  <si>
    <t>H-X-7075-0-110-004</t>
  </si>
  <si>
    <t>Ø25 X 50 MM UZATMA PARCASI PIRINC KROM KAPLAMA (R035)</t>
  </si>
  <si>
    <t>H-X-7187-0-108-001</t>
  </si>
  <si>
    <t>CIFTLI PLASTIK AYARLANABILIR BAS/AC KILITLI 50-205 MM KILIF BEYAZ (R039)</t>
  </si>
  <si>
    <t>H-A-8089-0-000-008</t>
  </si>
  <si>
    <t>6,3 X 60 MM YILDIZ 8 MM ALTIKOSE BASLI RONDELELI DUVAR VIDASI ISIL ISLEMSIZ (AKBRY)</t>
  </si>
  <si>
    <t>H-P-8107-0-000-002</t>
  </si>
  <si>
    <t>CRAFT A5 ÜRÜN ETÝKETÝ TW-2002</t>
  </si>
  <si>
    <t>H-A-8104-0-093-001</t>
  </si>
  <si>
    <t>30 X 30 X 72 PLASTIK DUVAR MONTAJ BRAKETI SAG ANTRASIT RAL7016</t>
  </si>
  <si>
    <t>H-A-8104-0-081-001</t>
  </si>
  <si>
    <t>30 X 30 X 72 PLASTIK DUVAR MONTAJ BRAKETI SAG GUMUS GRI RAL9006 MAT</t>
  </si>
  <si>
    <t>H-X-7161-0-108-001</t>
  </si>
  <si>
    <t>TEKLI PLASTIK ROZETLI KILIF BEYAZ RAL9016 (R017)</t>
  </si>
  <si>
    <t>H-P-8130-0-000-007</t>
  </si>
  <si>
    <t>ÞAFAK BE-1040(KIRMIZI) YUVARLAK ERKEK TERMINAL</t>
  </si>
  <si>
    <t>H-P-8130-0-000-008</t>
  </si>
  <si>
    <t>ÞAFAK BD-1040(KIRMIZI) YUVARLAK DÝÞÝ TERMINAL</t>
  </si>
  <si>
    <t>H-P-8184-0-000-002</t>
  </si>
  <si>
    <t>2 LIK ALLEN ANAHTAR</t>
  </si>
  <si>
    <t>H-P-8061-0-000-034</t>
  </si>
  <si>
    <t>5 X 12 MM YSB INOX VIDA DIN 7985 A2</t>
  </si>
  <si>
    <t>H-M-8145-0-000-002</t>
  </si>
  <si>
    <t>Ø 80 MM FRENLÝ ANTISTATIK DONER TEKER</t>
  </si>
  <si>
    <t>H-P-8061-0-000-003</t>
  </si>
  <si>
    <t>M6 X 45 MM YHB PASLANMAZ VIDA</t>
  </si>
  <si>
    <t>H-M-8148-0-000-042</t>
  </si>
  <si>
    <t>M12 ÝNOX SOMUN</t>
  </si>
  <si>
    <t>H-P-8132-0-000-005</t>
  </si>
  <si>
    <t>50 C KABLOLU TERMOSTAT 250V 8A</t>
  </si>
  <si>
    <t>H-P-8053-0-131-001</t>
  </si>
  <si>
    <t>Ø 8 X 1 MM TIG 304 PASLANMAZ BORU 400 GRIT</t>
  </si>
  <si>
    <t>H-P-8061-0-000-022</t>
  </si>
  <si>
    <t>M5 X 10 YSB ALIAN BASLI CIVATA</t>
  </si>
  <si>
    <t>H-M-8148-0-000-058</t>
  </si>
  <si>
    <t>M6 INOX PUL</t>
  </si>
  <si>
    <t>H-P-8107-0-000-113</t>
  </si>
  <si>
    <t>ACV-ZEHNDER URUN LOGOSU (YUVARLAK YUZEYLER ICIN) MALZEME NO: 40004631</t>
  </si>
  <si>
    <t>H-A-8088-0-000-019</t>
  </si>
  <si>
    <t>DUVAR MONTAJ BRAKETI HRP SAC PARCA 96 X 60 X 84 MM</t>
  </si>
  <si>
    <t>H-M-8148-0-000-033</t>
  </si>
  <si>
    <t>M12 TIRTILLI RONDELA DIN6798 A2</t>
  </si>
  <si>
    <t>H-P-8188-0-000-017</t>
  </si>
  <si>
    <t>ECZACIBASI LAVABO ALTLIGI METAL AYAK KUTUSU 1394X1350 (315453)</t>
  </si>
  <si>
    <t>H-P-8135-0-000-002</t>
  </si>
  <si>
    <t>3X1 MM2 TTR L:40 CM TOPRAKLI FÝÞLÝ KABLO</t>
  </si>
  <si>
    <t>H-M-8148-0-000-065</t>
  </si>
  <si>
    <t>M10 X 20 BOMBE IMBUS CIVATA (HIDROLIK MAYO MASASI)</t>
  </si>
  <si>
    <t>H-P-8135-0-000-003</t>
  </si>
  <si>
    <t>3X1 MM2 TTR L:30 CM TOPRAKLI FÝÞLÝ KABLO</t>
  </si>
  <si>
    <t>H-G-8210-0-000-002</t>
  </si>
  <si>
    <t>KOROZYON INHIBITORU KÝLÝTLÝ ÞÝÞESÝ YUVARLAK 250 cc</t>
  </si>
  <si>
    <t>H-P-8056-0-000-003</t>
  </si>
  <si>
    <t>560 X 14 X 1,5 MM AHÞAP MONTAJ SACI LAZER</t>
  </si>
  <si>
    <t>H-P-8061-0-000-039</t>
  </si>
  <si>
    <t>M4 X 12 MM YHB INOX VIDA DIN 965 A2</t>
  </si>
  <si>
    <t>H-P-8107-0-000-001</t>
  </si>
  <si>
    <t>ACV-ZEHNDER URUN LOGOSU (DUZ YUZEYLER ICIN) MALZEME NO: 49502698</t>
  </si>
  <si>
    <t>H-P-8059-0-000-002</t>
  </si>
  <si>
    <t>Ø28 X 2 MM DMB PASLANMAZ DÝP SACÝ PULU</t>
  </si>
  <si>
    <t>H-M-8148-0-000-045</t>
  </si>
  <si>
    <t>M10 ÝNOX SOMUN</t>
  </si>
  <si>
    <t>H-P-8070-0-000-015</t>
  </si>
  <si>
    <t>60 X 60 X 2 MM KARE ROZET AYAGI Ø25,5 ORTA DELÝKLÝ R7</t>
  </si>
  <si>
    <t>H-M-8148-0-000-020</t>
  </si>
  <si>
    <t>M8 X 35 ALYAN BAS CIVATA</t>
  </si>
  <si>
    <t>H-M-8151-0-000-008</t>
  </si>
  <si>
    <t>Ø 16 MM YUVARLAK PROFIL TAPASI</t>
  </si>
  <si>
    <t>H-M-8148-0-000-032</t>
  </si>
  <si>
    <t>M6 TIRTILLI RONDELA DIN6798 A2</t>
  </si>
  <si>
    <t>H-P-8065-0-000-002</t>
  </si>
  <si>
    <t>PASLANMAZ K TOPUZ 11 MM UZUNLUK ELK. BIANCA</t>
  </si>
  <si>
    <t>H-M-8162-0-000-013</t>
  </si>
  <si>
    <t>TEKERLEKLI SANDALYE FREN PAPUCU DIRSEGI</t>
  </si>
  <si>
    <t>H-M-8148-0-000-061</t>
  </si>
  <si>
    <t>12 X 50 MM ALTIKOSE CIVATA DIN 933 A2</t>
  </si>
  <si>
    <t>H-P-8061-0-000-004</t>
  </si>
  <si>
    <t>M6 X 60 MM YHB PASLANMAZ VIDA</t>
  </si>
  <si>
    <t>H-P-8061-0-000-045</t>
  </si>
  <si>
    <t>M10 X 30 IMBUS CIVATA INOX</t>
  </si>
  <si>
    <t>H-M-8148-0-000-014</t>
  </si>
  <si>
    <t>M8 SOMUN DIN934 A2</t>
  </si>
  <si>
    <t>H-M-8148-0-000-074</t>
  </si>
  <si>
    <t>M6 X 20 BB INOX IMBUS CIVATA (MEDIKAL KOLTUK SASE SIRTLIK)</t>
  </si>
  <si>
    <t>H-X-7186-0-108-001</t>
  </si>
  <si>
    <t>TEKLI PLASTIK AYARLANABILIR BAS/AC KILITLI 60-160 MM KILIF BEYAZ (R038)</t>
  </si>
  <si>
    <t>H-P-8061-0-000-012</t>
  </si>
  <si>
    <t>M8 X 70 YHB ALIAN BASLI CIVATA</t>
  </si>
  <si>
    <t>H-P-8106-0-000-008</t>
  </si>
  <si>
    <t>DLT URUN LOGOSU</t>
  </si>
  <si>
    <t>H-A-8104-0-093-002</t>
  </si>
  <si>
    <t>30 X 30 X 12 PLASTIK DUVAR MONTAJ BRAKET KAPAGI ANTRASIT RAL7016</t>
  </si>
  <si>
    <t>H-P-8052-0-131-020</t>
  </si>
  <si>
    <t>30 X 30 X 1 MM TIG 316 L PASLANMAZ PROFIL 400 GRIT</t>
  </si>
  <si>
    <t>H-P-8106-0-000-016</t>
  </si>
  <si>
    <t>ACV-ACOVA URUN LOGOSU</t>
  </si>
  <si>
    <t>H-P-8098-0-000-009</t>
  </si>
  <si>
    <t>1/4" PIRINC PURJOR TAPA 15AA 17 X 25 MM</t>
  </si>
  <si>
    <t>H-A-8104-0-093-003</t>
  </si>
  <si>
    <t>30 X 30 X 42,50 PLASTIK KIZAKLI DUVAR MONTAJ BRAKETI ANTRASIT RAL7016</t>
  </si>
  <si>
    <t>H-P-8131-0-000-011</t>
  </si>
  <si>
    <t>SDK4234 DIRENAJ REZÝSTANSI 20 W/m-3,5mm</t>
  </si>
  <si>
    <t>H-P-8106-0-000-009</t>
  </si>
  <si>
    <t>ACV BISQUE MUMLUK LOGOSU (ACV DEN GELDÝ)</t>
  </si>
  <si>
    <t>H-P-8111-0-000-117</t>
  </si>
  <si>
    <t>STRAFOR 20 DANSITE 110 X 70 X 50 MM</t>
  </si>
  <si>
    <t>H-P-7080-0-108-001</t>
  </si>
  <si>
    <t>MIDAS.HQ.KONTROL.PANELI.YEDEK.PARCA.50HzCLI.KARE.AYR.ON/OF.FIS.BYZ.+BYZ.KBL</t>
  </si>
  <si>
    <t>H-P-8106-0-000-007</t>
  </si>
  <si>
    <t>SAPHO URUN LOGOSU</t>
  </si>
  <si>
    <t>H-P-8061-0-000-018</t>
  </si>
  <si>
    <t>M8 X 55 IMBUS CIVATA</t>
  </si>
  <si>
    <t>H-P-8079-0-000-008</t>
  </si>
  <si>
    <t>40 X 600 X 45 MM IROKO AHÞAP GÝYDÝRME (29  MM ARKA KISIM)</t>
  </si>
  <si>
    <t>H-P-8133-0-000-004</t>
  </si>
  <si>
    <t>ON/OFF BUTONU XL-201-2A 4P (KURU ELEKTRÝKLÝ ÜRÜN )KARE IÞIKLI</t>
  </si>
  <si>
    <t>H-P-8133-0-000-003</t>
  </si>
  <si>
    <t>ON/OFF BUTONU KILIFI KARE</t>
  </si>
  <si>
    <t>H-P-8110-0-000-104</t>
  </si>
  <si>
    <t>KARTON KÖÞEBENT KALINLIK 4 MM 40 X 40 X 445 MM</t>
  </si>
  <si>
    <t>H-P-7080-0-110-001</t>
  </si>
  <si>
    <t>MIDAS.HQ.KONTROL.PANELI.YEDEK.PARCA.50HzCLI.KARE.AYR.ON/OF.FIS.KR.+GRI.KBL</t>
  </si>
  <si>
    <t>H-P-8214-0-000-002</t>
  </si>
  <si>
    <t>Ø 28 X 14 MM TUANA BORNOZ ASKILIGI ALT PARCA PIRINC</t>
  </si>
  <si>
    <t>H-M-8148-0-000-017</t>
  </si>
  <si>
    <t>M6 X 25 BOMBE IMBUS CIVATA</t>
  </si>
  <si>
    <t>H-P-8098-0-000-015</t>
  </si>
  <si>
    <t>1/8" PURJÖR TAPA 13AA</t>
  </si>
  <si>
    <t>H-P-8104-0-138-001</t>
  </si>
  <si>
    <t>40 HATVE, DUZ, PLASTIK YUVARLAK MONTAJ SETI BYZ.RAL9010 4 LU</t>
  </si>
  <si>
    <t>H-P-8205-0-000-005</t>
  </si>
  <si>
    <t>ZIMBA TELÝ(KOLÝ KAPAMA TELÝ)</t>
  </si>
  <si>
    <t>H-P-8175-0-000-024</t>
  </si>
  <si>
    <t>FR230V150W50HzCLI23-4A.A.FSÝZ.GRÝ+1 KAPAK</t>
  </si>
  <si>
    <t>H-P-8104-0-099-001</t>
  </si>
  <si>
    <t>H-P-8061-0-000-017</t>
  </si>
  <si>
    <t>M8 KARE SOMUN INOX</t>
  </si>
  <si>
    <t>H-X-7028-0-123-001</t>
  </si>
  <si>
    <t>ALMIRA - OT 1/2DUZ.VANA.FRC.ALTN.YZY.</t>
  </si>
  <si>
    <t>H-X-7104-0-110-020</t>
  </si>
  <si>
    <t>FR230V250W50HzCLI-STD.FSIZ.GRI-KR</t>
  </si>
  <si>
    <t>H-X-7134-0-110-002</t>
  </si>
  <si>
    <t>TERMOSTATIK SENSOR KROM (GN)</t>
  </si>
  <si>
    <t>H-X-7027-0-110-045</t>
  </si>
  <si>
    <t>ELLIPTIC.PEX.BORU.ADAPT.KR</t>
  </si>
  <si>
    <t>H-X-7080-0-TMR-001</t>
  </si>
  <si>
    <t>H-X-7104-0-109-030</t>
  </si>
  <si>
    <t>FR230V500W50HzCLISTD.FSIZ.GRI</t>
  </si>
  <si>
    <t>H-P-8108-0-000-005</t>
  </si>
  <si>
    <t>110 MM X 300 MT RESIN RIBBON</t>
  </si>
  <si>
    <t>H-P-8138-0-000-028</t>
  </si>
  <si>
    <t>FR230V150W50HzCLI23-4A.ASTD.FSIZ.SYH.</t>
  </si>
  <si>
    <t>H-P-8131-0-000-010</t>
  </si>
  <si>
    <t>SDK4 5M 220 V KAPI REZÝSTANSI 150 W</t>
  </si>
  <si>
    <t>H-P-8131-0-000-006</t>
  </si>
  <si>
    <t>SDD 40 REZÝSTANS 160 WATT 220 V</t>
  </si>
  <si>
    <t>H-P-8116-0-000-094</t>
  </si>
  <si>
    <t>842 X 545 X 110 MM OSB SANDIK</t>
  </si>
  <si>
    <t>H-X-7080-0-TMR-008</t>
  </si>
  <si>
    <t>H-X-7080-0-108-020</t>
  </si>
  <si>
    <t>MIDAS.HQ230V300W50HzCLI.AYR.ON/OF.FSIZ.BYZ.+BYZ.3MT.KBL.HEC.1.1_v8.0</t>
  </si>
  <si>
    <t>H-X-7110-0-000-002</t>
  </si>
  <si>
    <t>IC230V600W50HzCLIFASTON</t>
  </si>
  <si>
    <t>H-X-7013-0-047-001</t>
  </si>
  <si>
    <t>GN.1/2.KSE.GERI.DON.VANA.KR.PVD.PAR.ROSEGOLD</t>
  </si>
  <si>
    <t>H-X-7092-0-109-001</t>
  </si>
  <si>
    <t>HT230V200W50HzCLI.STD.FSIZ.GRI</t>
  </si>
  <si>
    <t>H-P-8131-0-000-004</t>
  </si>
  <si>
    <t>SEV R AS 4624/2 REZISTANS 120V 185 W REZISTANS</t>
  </si>
  <si>
    <t>H-P-8131-0-000-003</t>
  </si>
  <si>
    <t>SEV R AS 4624/1 REZÝSTANS 120V 150 W</t>
  </si>
  <si>
    <t>H-P-8131-0-000-007</t>
  </si>
  <si>
    <t>SDK1 REZÝSTANS 180 WATT 220 V</t>
  </si>
  <si>
    <t>H-P-8131-0-000-008</t>
  </si>
  <si>
    <t>SDK3 REZÝSTANS 170 WATT 220 V</t>
  </si>
  <si>
    <t>H-P-8116-0-000-097</t>
  </si>
  <si>
    <t>1075 X 575 X 160 MM OSB SANDIK</t>
  </si>
  <si>
    <t>H-X-7104-0-109-007</t>
  </si>
  <si>
    <t>FR230V600W50HzCLI-STD.FIS.GRI</t>
  </si>
  <si>
    <t>H-X-7107-0-000-001</t>
  </si>
  <si>
    <t>HT230V200W50HzCLIIFASTON</t>
  </si>
  <si>
    <t>H-X-7028-0-112-001</t>
  </si>
  <si>
    <t>ALMIRA - OT 1/2DUZ.VANA.PAR.ALTN.YZY.</t>
  </si>
  <si>
    <t>H-P-9581-0-000-002</t>
  </si>
  <si>
    <t>AMBALAJ ÇEMBERÝ (BEYAZ)</t>
  </si>
  <si>
    <t>H-X-7001-0-110-004</t>
  </si>
  <si>
    <t>TEMPO-GN.1/2.KSE.VANA.KR.(2 LI SET-BM)</t>
  </si>
  <si>
    <t>H-X-7218-0-108-021</t>
  </si>
  <si>
    <t>STD.230V300W.CLI.BYZ.TTR.FISSZ.(70°C).BYZ.KPK</t>
  </si>
  <si>
    <t>H-P-8077-0-000-016</t>
  </si>
  <si>
    <t>1200 X 610 X 8 MM BRAVO MOTÝF DESEN SÝYAH BENEKLÝ CAM</t>
  </si>
  <si>
    <t>H-X-7218-0-109-005</t>
  </si>
  <si>
    <t>STD.230V300W.CLI.GRI.TTR.E/F-TYPE.FIS.(70°C).GRI.KPK</t>
  </si>
  <si>
    <t>H-X-7104-0-110-035</t>
  </si>
  <si>
    <t>FR230V600W50HzCLI-STD.FIS.GRI-KR</t>
  </si>
  <si>
    <t>H-X-7080-0-108-008</t>
  </si>
  <si>
    <t>MIDAS.HQ230V1000W50HzCLI.KARE.AYR.ON/OF.FIS.BYZ.+BYZ.KBL</t>
  </si>
  <si>
    <t>H-X-7080-0-110-014</t>
  </si>
  <si>
    <t>MIDAS.HQ230V500W50HzCLI.KARE.AYR.ON/OF.FIS.KR.+GRI.KBL.HEC.1.0</t>
  </si>
  <si>
    <t>H-P-8131-0-000-001</t>
  </si>
  <si>
    <t>SDD 60 REZÝSTANS 6 MT 240W 220V</t>
  </si>
  <si>
    <t>H-P-8131-0-000-002</t>
  </si>
  <si>
    <t>SDD 50 REZÝSTANS 5 MT 200W 220V</t>
  </si>
  <si>
    <t>H-P-8131-0-000-012</t>
  </si>
  <si>
    <t>SDK8 7M 220 V KAPI REZÝSTANSI 210 W</t>
  </si>
  <si>
    <t>H-P-8200-0-000-005</t>
  </si>
  <si>
    <t>CIFT TARAFLI BANT 3M 3952</t>
  </si>
  <si>
    <t>H-P-8114-0-000-060</t>
  </si>
  <si>
    <t>700x980 mm AHSAP PALET TEKLI</t>
  </si>
  <si>
    <t>H-P-8114-0-000-022</t>
  </si>
  <si>
    <t>560x1360 mm AHSAP PALET TEKLI</t>
  </si>
  <si>
    <t>H-P-8200-0-000-008</t>
  </si>
  <si>
    <t>GRIPPING MATERIAL TEK TARAFLI BANT 3M TB 641 25,40 MM X 4 MT</t>
  </si>
  <si>
    <t>H-P-8204-0-000-016</t>
  </si>
  <si>
    <t>M4 X 6 MM STUDWELD SAPLAMA</t>
  </si>
  <si>
    <t>H-P-8131-0-000-016</t>
  </si>
  <si>
    <t>ENGIN KESILEBILIR 220V 20 W/m SILIKON REZÝSTANS</t>
  </si>
  <si>
    <t>Y-P-0102-0-002-021</t>
  </si>
  <si>
    <t>URETIM SURESI (dk)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</si>
</sst>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4" fontId="0" fillId="0" borderId="0" xfId="2" applyFont="1"/>
    <xf numFmtId="0" fontId="0" fillId="0" borderId="1" xfId="0" applyBorder="1"/>
    <xf numFmtId="43" fontId="0" fillId="0" borderId="1" xfId="1" applyFont="1" applyBorder="1"/>
    <xf numFmtId="44" fontId="0" fillId="0" borderId="1" xfId="2" applyFont="1" applyBorder="1"/>
    <xf numFmtId="0" fontId="0" fillId="0" borderId="2" xfId="0" applyBorder="1"/>
    <xf numFmtId="43" fontId="0" fillId="0" borderId="1" xfId="1" applyFont="1" applyBorder="1" applyAlignment="1">
      <alignment horizontal="center"/>
    </xf>
    <xf numFmtId="43" fontId="0" fillId="0" borderId="0" xfId="1" applyFont="1" applyBorder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6EBB-1C0B-4051-9135-3DAED6130312}">
  <dimension ref="A1:S1098"/>
  <sheetViews>
    <sheetView topLeftCell="C1" workbookViewId="0">
      <selection activeCell="H1" sqref="H1:H1048576"/>
    </sheetView>
  </sheetViews>
  <sheetFormatPr defaultRowHeight="15" x14ac:dyDescent="0.25"/>
  <cols>
    <col min="1" max="1" width="19.140625" bestFit="1" customWidth="1"/>
    <col min="2" max="2" width="93.85546875" bestFit="1" customWidth="1"/>
    <col min="3" max="3" width="9" bestFit="1" customWidth="1"/>
    <col min="4" max="4" width="12.28515625" style="2" bestFit="1" customWidth="1"/>
    <col min="5" max="5" width="14.42578125" style="2" bestFit="1" customWidth="1"/>
    <col min="8" max="8" width="18.5703125" bestFit="1" customWidth="1"/>
    <col min="9" max="9" width="102.85546875" bestFit="1" customWidth="1"/>
    <col min="10" max="10" width="7.140625" bestFit="1" customWidth="1"/>
    <col min="11" max="11" width="12.28515625" style="2" bestFit="1" customWidth="1"/>
    <col min="12" max="12" width="14.42578125" style="2" bestFit="1" customWidth="1"/>
    <col min="15" max="15" width="19.5703125" bestFit="1" customWidth="1"/>
    <col min="16" max="16" width="109.85546875" bestFit="1" customWidth="1"/>
    <col min="17" max="17" width="7.85546875" bestFit="1" customWidth="1"/>
    <col min="18" max="18" width="18.7109375" style="1" bestFit="1" customWidth="1"/>
    <col min="19" max="19" width="13.28515625" style="1" bestFit="1" customWidth="1"/>
  </cols>
  <sheetData>
    <row r="1" spans="1:19" x14ac:dyDescent="0.25">
      <c r="A1" s="3" t="s">
        <v>0</v>
      </c>
      <c r="B1" s="3" t="s">
        <v>1</v>
      </c>
      <c r="C1" s="3" t="s">
        <v>2</v>
      </c>
      <c r="D1" s="5" t="s">
        <v>3</v>
      </c>
      <c r="E1" s="5" t="s">
        <v>4</v>
      </c>
      <c r="H1" s="3" t="s">
        <v>0</v>
      </c>
      <c r="I1" s="3" t="s">
        <v>1</v>
      </c>
      <c r="J1" s="3" t="s">
        <v>2</v>
      </c>
      <c r="K1" s="5" t="s">
        <v>3</v>
      </c>
      <c r="L1" s="5" t="s">
        <v>4</v>
      </c>
      <c r="O1" s="3" t="s">
        <v>2204</v>
      </c>
      <c r="P1" s="3" t="s">
        <v>2205</v>
      </c>
      <c r="Q1" s="3" t="s">
        <v>2206</v>
      </c>
      <c r="R1" s="4" t="s">
        <v>2207</v>
      </c>
      <c r="S1" s="4" t="s">
        <v>4</v>
      </c>
    </row>
    <row r="2" spans="1:19" x14ac:dyDescent="0.25">
      <c r="A2" s="3" t="s">
        <v>3580</v>
      </c>
      <c r="B2" s="3" t="s">
        <v>3581</v>
      </c>
      <c r="C2" s="3">
        <v>1149</v>
      </c>
      <c r="D2" s="5">
        <v>513.83000000000004</v>
      </c>
      <c r="E2" s="5">
        <v>590390.67000000004</v>
      </c>
      <c r="H2" s="3" t="s">
        <v>2208</v>
      </c>
      <c r="I2" s="3" t="s">
        <v>2209</v>
      </c>
      <c r="J2" s="3">
        <v>275</v>
      </c>
      <c r="K2" s="5">
        <v>703.86</v>
      </c>
      <c r="L2" s="5">
        <v>193561.5</v>
      </c>
      <c r="O2" s="3" t="s">
        <v>5</v>
      </c>
      <c r="P2" s="3" t="s">
        <v>6</v>
      </c>
      <c r="Q2" s="3">
        <v>552</v>
      </c>
      <c r="R2" s="4">
        <v>371.5</v>
      </c>
      <c r="S2" s="4">
        <v>205068</v>
      </c>
    </row>
    <row r="3" spans="1:19" x14ac:dyDescent="0.25">
      <c r="A3" s="3" t="s">
        <v>3582</v>
      </c>
      <c r="B3" s="3" t="s">
        <v>3583</v>
      </c>
      <c r="C3" s="3">
        <v>4271.1400000000003</v>
      </c>
      <c r="D3" s="5">
        <v>82.340000561899998</v>
      </c>
      <c r="E3" s="5">
        <v>351685.67</v>
      </c>
      <c r="H3" s="3" t="s">
        <v>2210</v>
      </c>
      <c r="I3" s="3" t="s">
        <v>2211</v>
      </c>
      <c r="J3" s="3">
        <v>231</v>
      </c>
      <c r="K3" s="5">
        <v>711.1</v>
      </c>
      <c r="L3" s="5">
        <v>164264.1</v>
      </c>
      <c r="O3" s="3" t="s">
        <v>7</v>
      </c>
      <c r="P3" s="3" t="s">
        <v>8</v>
      </c>
      <c r="Q3" s="3">
        <v>346</v>
      </c>
      <c r="R3" s="4">
        <v>501.46</v>
      </c>
      <c r="S3" s="4">
        <v>173505.16</v>
      </c>
    </row>
    <row r="4" spans="1:19" x14ac:dyDescent="0.25">
      <c r="A4" s="3" t="s">
        <v>3584</v>
      </c>
      <c r="B4" s="3" t="s">
        <v>3585</v>
      </c>
      <c r="C4" s="3">
        <v>8996</v>
      </c>
      <c r="D4" s="5">
        <v>36.75</v>
      </c>
      <c r="E4" s="5">
        <v>330603</v>
      </c>
      <c r="H4" s="3" t="s">
        <v>2212</v>
      </c>
      <c r="I4" s="3" t="s">
        <v>2213</v>
      </c>
      <c r="J4" s="3">
        <v>2084</v>
      </c>
      <c r="K4" s="5">
        <v>74.823738003800003</v>
      </c>
      <c r="L4" s="5">
        <v>155932.67000000001</v>
      </c>
      <c r="O4" s="3" t="s">
        <v>9</v>
      </c>
      <c r="P4" s="3" t="s">
        <v>10</v>
      </c>
      <c r="Q4" s="3">
        <v>234</v>
      </c>
      <c r="R4" s="4">
        <v>695.64</v>
      </c>
      <c r="S4" s="4">
        <v>162779.76</v>
      </c>
    </row>
    <row r="5" spans="1:19" x14ac:dyDescent="0.25">
      <c r="A5" s="3" t="s">
        <v>3586</v>
      </c>
      <c r="B5" s="3" t="s">
        <v>3587</v>
      </c>
      <c r="C5" s="3">
        <v>2704</v>
      </c>
      <c r="D5" s="5">
        <v>100</v>
      </c>
      <c r="E5" s="5">
        <v>270400</v>
      </c>
      <c r="H5" s="3" t="s">
        <v>2214</v>
      </c>
      <c r="I5" s="3" t="s">
        <v>59</v>
      </c>
      <c r="J5" s="3">
        <v>163</v>
      </c>
      <c r="K5" s="5">
        <v>513.83000000000004</v>
      </c>
      <c r="L5" s="5">
        <v>83754.289999999994</v>
      </c>
      <c r="O5" s="3" t="s">
        <v>11</v>
      </c>
      <c r="P5" s="3" t="s">
        <v>12</v>
      </c>
      <c r="Q5" s="3">
        <v>145</v>
      </c>
      <c r="R5" s="4">
        <v>660.91</v>
      </c>
      <c r="S5" s="4">
        <v>95831.95</v>
      </c>
    </row>
    <row r="6" spans="1:19" x14ac:dyDescent="0.25">
      <c r="A6" s="3" t="s">
        <v>3588</v>
      </c>
      <c r="B6" s="3" t="s">
        <v>3589</v>
      </c>
      <c r="C6" s="3">
        <v>5088.59</v>
      </c>
      <c r="D6" s="5">
        <v>53.009957571699999</v>
      </c>
      <c r="E6" s="5">
        <v>269745.94</v>
      </c>
      <c r="H6" s="3" t="s">
        <v>2215</v>
      </c>
      <c r="I6" s="3" t="s">
        <v>2216</v>
      </c>
      <c r="J6" s="3">
        <v>1078</v>
      </c>
      <c r="K6" s="5">
        <v>57.118246753199998</v>
      </c>
      <c r="L6" s="5">
        <v>61573.47</v>
      </c>
      <c r="O6" s="3" t="s">
        <v>13</v>
      </c>
      <c r="P6" s="3" t="s">
        <v>14</v>
      </c>
      <c r="Q6" s="3">
        <v>115</v>
      </c>
      <c r="R6" s="4">
        <v>769.12252173912998</v>
      </c>
      <c r="S6" s="4">
        <v>88449.09</v>
      </c>
    </row>
    <row r="7" spans="1:19" x14ac:dyDescent="0.25">
      <c r="A7" s="3" t="s">
        <v>3590</v>
      </c>
      <c r="B7" s="3" t="s">
        <v>3591</v>
      </c>
      <c r="C7" s="3">
        <v>2985.74</v>
      </c>
      <c r="D7" s="5">
        <v>88.909871589600002</v>
      </c>
      <c r="E7" s="5">
        <v>265461.76000000001</v>
      </c>
      <c r="H7" s="3" t="s">
        <v>2217</v>
      </c>
      <c r="I7" s="3" t="s">
        <v>2218</v>
      </c>
      <c r="J7" s="3">
        <v>313</v>
      </c>
      <c r="K7" s="5">
        <v>184.3626198083</v>
      </c>
      <c r="L7" s="5">
        <v>57705.5</v>
      </c>
      <c r="O7" s="3" t="s">
        <v>15</v>
      </c>
      <c r="P7" s="3" t="s">
        <v>16</v>
      </c>
      <c r="Q7" s="3">
        <v>178</v>
      </c>
      <c r="R7" s="4">
        <v>431.11</v>
      </c>
      <c r="S7" s="4">
        <v>76737.58</v>
      </c>
    </row>
    <row r="8" spans="1:19" x14ac:dyDescent="0.25">
      <c r="A8" s="3" t="s">
        <v>3592</v>
      </c>
      <c r="B8" s="3" t="s">
        <v>3593</v>
      </c>
      <c r="C8" s="3">
        <v>506</v>
      </c>
      <c r="D8" s="5">
        <v>507.03</v>
      </c>
      <c r="E8" s="5">
        <v>256557.18</v>
      </c>
      <c r="H8" s="3" t="s">
        <v>2219</v>
      </c>
      <c r="I8" s="3" t="s">
        <v>2220</v>
      </c>
      <c r="J8" s="3">
        <v>5956</v>
      </c>
      <c r="K8" s="5">
        <v>8.3110392880999999</v>
      </c>
      <c r="L8" s="5">
        <v>49500.55</v>
      </c>
      <c r="O8" s="3" t="s">
        <v>17</v>
      </c>
      <c r="P8" s="3" t="s">
        <v>18</v>
      </c>
      <c r="Q8" s="3">
        <v>409</v>
      </c>
      <c r="R8" s="4">
        <v>183</v>
      </c>
      <c r="S8" s="4">
        <v>74847</v>
      </c>
    </row>
    <row r="9" spans="1:19" x14ac:dyDescent="0.25">
      <c r="A9" s="3" t="s">
        <v>3594</v>
      </c>
      <c r="B9" s="3" t="s">
        <v>123</v>
      </c>
      <c r="C9" s="3">
        <v>402</v>
      </c>
      <c r="D9" s="5">
        <v>513.83000000000004</v>
      </c>
      <c r="E9" s="5">
        <v>206559.66</v>
      </c>
      <c r="H9" s="3" t="s">
        <v>2221</v>
      </c>
      <c r="I9" s="3" t="s">
        <v>2222</v>
      </c>
      <c r="J9" s="3">
        <v>90</v>
      </c>
      <c r="K9" s="5">
        <v>513.83000000000004</v>
      </c>
      <c r="L9" s="5">
        <v>46244.7</v>
      </c>
      <c r="O9" s="3" t="s">
        <v>19</v>
      </c>
      <c r="P9" s="3" t="s">
        <v>20</v>
      </c>
      <c r="Q9" s="3">
        <v>67</v>
      </c>
      <c r="R9" s="4">
        <v>1064.97</v>
      </c>
      <c r="S9" s="4">
        <v>71352.990000000005</v>
      </c>
    </row>
    <row r="10" spans="1:19" x14ac:dyDescent="0.25">
      <c r="A10" s="3" t="s">
        <v>3595</v>
      </c>
      <c r="B10" s="3" t="s">
        <v>3596</v>
      </c>
      <c r="C10" s="3">
        <v>2093.6</v>
      </c>
      <c r="D10" s="5">
        <v>84.889959877699994</v>
      </c>
      <c r="E10" s="5">
        <v>177725.62</v>
      </c>
      <c r="H10" s="3" t="s">
        <v>2223</v>
      </c>
      <c r="I10" s="3" t="s">
        <v>2224</v>
      </c>
      <c r="J10" s="3">
        <v>488</v>
      </c>
      <c r="K10" s="5">
        <v>80.196823770400002</v>
      </c>
      <c r="L10" s="5">
        <v>39136.050000000003</v>
      </c>
      <c r="O10" s="3" t="s">
        <v>21</v>
      </c>
      <c r="P10" s="3" t="s">
        <v>22</v>
      </c>
      <c r="Q10" s="3">
        <v>45</v>
      </c>
      <c r="R10" s="4">
        <v>1300.6600000000001</v>
      </c>
      <c r="S10" s="4">
        <v>58529.7</v>
      </c>
    </row>
    <row r="11" spans="1:19" x14ac:dyDescent="0.25">
      <c r="A11" s="3" t="s">
        <v>3597</v>
      </c>
      <c r="B11" s="3" t="s">
        <v>2211</v>
      </c>
      <c r="C11" s="3">
        <v>249</v>
      </c>
      <c r="D11" s="5">
        <v>711.1</v>
      </c>
      <c r="E11" s="5">
        <v>177063.9</v>
      </c>
      <c r="H11" s="3" t="s">
        <v>2225</v>
      </c>
      <c r="I11" s="3" t="s">
        <v>2226</v>
      </c>
      <c r="J11" s="3">
        <v>220</v>
      </c>
      <c r="K11" s="5">
        <v>157.92477272720001</v>
      </c>
      <c r="L11" s="5">
        <v>34743.449999999997</v>
      </c>
      <c r="O11" s="3" t="s">
        <v>23</v>
      </c>
      <c r="P11" s="3" t="s">
        <v>24</v>
      </c>
      <c r="Q11" s="3">
        <v>164</v>
      </c>
      <c r="R11" s="4">
        <v>349.51</v>
      </c>
      <c r="S11" s="4">
        <v>57319.64</v>
      </c>
    </row>
    <row r="12" spans="1:19" x14ac:dyDescent="0.25">
      <c r="A12" s="3" t="s">
        <v>3598</v>
      </c>
      <c r="B12" s="3" t="s">
        <v>3599</v>
      </c>
      <c r="C12" s="3">
        <v>2579.71</v>
      </c>
      <c r="D12" s="5">
        <v>68.600106213399997</v>
      </c>
      <c r="E12" s="5">
        <v>176968.38</v>
      </c>
      <c r="H12" s="3" t="s">
        <v>2227</v>
      </c>
      <c r="I12" s="3" t="s">
        <v>2228</v>
      </c>
      <c r="J12" s="3">
        <v>38</v>
      </c>
      <c r="K12" s="5">
        <v>878.07631578940004</v>
      </c>
      <c r="L12" s="5">
        <v>33366.9</v>
      </c>
      <c r="O12" s="3" t="s">
        <v>25</v>
      </c>
      <c r="P12" s="3" t="s">
        <v>26</v>
      </c>
      <c r="Q12" s="3">
        <v>79</v>
      </c>
      <c r="R12" s="4">
        <v>702.08</v>
      </c>
      <c r="S12" s="4">
        <v>55464.32</v>
      </c>
    </row>
    <row r="13" spans="1:19" x14ac:dyDescent="0.25">
      <c r="A13" s="3" t="s">
        <v>3600</v>
      </c>
      <c r="B13" s="3" t="s">
        <v>3601</v>
      </c>
      <c r="C13" s="3">
        <v>1589.75</v>
      </c>
      <c r="D13" s="5">
        <v>99.539877339200004</v>
      </c>
      <c r="E13" s="5">
        <v>158243.51999999999</v>
      </c>
      <c r="H13" s="3" t="s">
        <v>2229</v>
      </c>
      <c r="I13" s="3" t="s">
        <v>2230</v>
      </c>
      <c r="J13" s="3">
        <v>815</v>
      </c>
      <c r="K13" s="5">
        <v>40.705006134900003</v>
      </c>
      <c r="L13" s="5">
        <v>33174.58</v>
      </c>
      <c r="O13" s="3" t="s">
        <v>27</v>
      </c>
      <c r="P13" s="3" t="s">
        <v>28</v>
      </c>
      <c r="Q13" s="3">
        <v>256</v>
      </c>
      <c r="R13" s="4">
        <v>216.18921875000001</v>
      </c>
      <c r="S13" s="4">
        <v>55344.44</v>
      </c>
    </row>
    <row r="14" spans="1:19" x14ac:dyDescent="0.25">
      <c r="A14" s="3" t="s">
        <v>3602</v>
      </c>
      <c r="B14" s="3" t="s">
        <v>3603</v>
      </c>
      <c r="C14" s="3">
        <v>1342</v>
      </c>
      <c r="D14" s="5">
        <v>117.43</v>
      </c>
      <c r="E14" s="5">
        <v>157591.06</v>
      </c>
      <c r="H14" s="3" t="s">
        <v>2231</v>
      </c>
      <c r="I14" s="3" t="s">
        <v>2232</v>
      </c>
      <c r="J14" s="3">
        <v>320</v>
      </c>
      <c r="K14" s="5">
        <v>100</v>
      </c>
      <c r="L14" s="5">
        <v>32000</v>
      </c>
      <c r="O14" s="3" t="s">
        <v>29</v>
      </c>
      <c r="P14" s="3" t="s">
        <v>30</v>
      </c>
      <c r="Q14" s="3">
        <v>50</v>
      </c>
      <c r="R14" s="4">
        <v>1020.6214</v>
      </c>
      <c r="S14" s="4">
        <v>51031.07</v>
      </c>
    </row>
    <row r="15" spans="1:19" x14ac:dyDescent="0.25">
      <c r="A15" s="3" t="s">
        <v>3604</v>
      </c>
      <c r="B15" s="3" t="s">
        <v>3605</v>
      </c>
      <c r="C15" s="3">
        <v>1667.95</v>
      </c>
      <c r="D15" s="5">
        <v>92.509997302000002</v>
      </c>
      <c r="E15" s="5">
        <v>154302.04999999999</v>
      </c>
      <c r="H15" s="3" t="s">
        <v>2233</v>
      </c>
      <c r="I15" s="3" t="s">
        <v>2234</v>
      </c>
      <c r="J15" s="3">
        <v>56</v>
      </c>
      <c r="K15" s="5">
        <v>509.34857142850001</v>
      </c>
      <c r="L15" s="5">
        <v>28523.52</v>
      </c>
      <c r="O15" s="3" t="s">
        <v>31</v>
      </c>
      <c r="P15" s="3" t="s">
        <v>32</v>
      </c>
      <c r="Q15" s="3">
        <v>30</v>
      </c>
      <c r="R15" s="4">
        <v>1635.8393333333299</v>
      </c>
      <c r="S15" s="4">
        <v>49075.18</v>
      </c>
    </row>
    <row r="16" spans="1:19" x14ac:dyDescent="0.25">
      <c r="A16" s="3" t="s">
        <v>3606</v>
      </c>
      <c r="B16" s="3" t="s">
        <v>3607</v>
      </c>
      <c r="C16" s="3">
        <v>1526.23</v>
      </c>
      <c r="D16" s="5">
        <v>96.799997379100006</v>
      </c>
      <c r="E16" s="5">
        <v>147739.06</v>
      </c>
      <c r="H16" s="3" t="s">
        <v>2235</v>
      </c>
      <c r="I16" s="3" t="s">
        <v>2236</v>
      </c>
      <c r="J16" s="3">
        <v>1660</v>
      </c>
      <c r="K16" s="5">
        <v>16.969379518</v>
      </c>
      <c r="L16" s="5">
        <v>28169.17</v>
      </c>
      <c r="O16" s="3" t="s">
        <v>33</v>
      </c>
      <c r="P16" s="3" t="s">
        <v>34</v>
      </c>
      <c r="Q16" s="3">
        <v>131</v>
      </c>
      <c r="R16" s="4">
        <v>361.55778625954201</v>
      </c>
      <c r="S16" s="4">
        <v>47364.07</v>
      </c>
    </row>
    <row r="17" spans="1:19" x14ac:dyDescent="0.25">
      <c r="A17" s="3" t="s">
        <v>3608</v>
      </c>
      <c r="B17" s="3" t="s">
        <v>3609</v>
      </c>
      <c r="C17" s="3">
        <v>1225.22</v>
      </c>
      <c r="D17" s="5">
        <v>107.9101059401</v>
      </c>
      <c r="E17" s="5">
        <v>132213.62</v>
      </c>
      <c r="H17" s="3" t="s">
        <v>2237</v>
      </c>
      <c r="I17" s="3" t="s">
        <v>2238</v>
      </c>
      <c r="J17" s="3">
        <v>135</v>
      </c>
      <c r="K17" s="5">
        <v>187.42599999999999</v>
      </c>
      <c r="L17" s="5">
        <v>25302.51</v>
      </c>
      <c r="O17" s="3" t="s">
        <v>35</v>
      </c>
      <c r="P17" s="3" t="s">
        <v>36</v>
      </c>
      <c r="Q17" s="3">
        <v>73</v>
      </c>
      <c r="R17" s="4">
        <v>633.82767123287704</v>
      </c>
      <c r="S17" s="4">
        <v>46269.42</v>
      </c>
    </row>
    <row r="18" spans="1:19" x14ac:dyDescent="0.25">
      <c r="A18" s="3" t="s">
        <v>3610</v>
      </c>
      <c r="B18" s="3" t="s">
        <v>3611</v>
      </c>
      <c r="C18" s="3">
        <v>1368.13</v>
      </c>
      <c r="D18" s="5">
        <v>95.129651421999995</v>
      </c>
      <c r="E18" s="5">
        <v>130149.73</v>
      </c>
      <c r="H18" s="3" t="s">
        <v>2239</v>
      </c>
      <c r="I18" s="3" t="s">
        <v>2240</v>
      </c>
      <c r="J18" s="3">
        <v>79</v>
      </c>
      <c r="K18" s="5">
        <v>319.90240506319998</v>
      </c>
      <c r="L18" s="5">
        <v>25272.29</v>
      </c>
      <c r="O18" s="3" t="s">
        <v>37</v>
      </c>
      <c r="P18" s="3" t="s">
        <v>38</v>
      </c>
      <c r="Q18" s="3">
        <v>197</v>
      </c>
      <c r="R18" s="4">
        <v>223.2</v>
      </c>
      <c r="S18" s="4">
        <v>43970.400000000001</v>
      </c>
    </row>
    <row r="19" spans="1:19" x14ac:dyDescent="0.25">
      <c r="A19" s="3" t="s">
        <v>3612</v>
      </c>
      <c r="B19" s="3" t="s">
        <v>3613</v>
      </c>
      <c r="C19" s="3">
        <v>620</v>
      </c>
      <c r="D19" s="5">
        <v>190</v>
      </c>
      <c r="E19" s="5">
        <v>117800</v>
      </c>
      <c r="H19" s="3" t="s">
        <v>2241</v>
      </c>
      <c r="I19" s="3" t="s">
        <v>2242</v>
      </c>
      <c r="J19" s="3">
        <v>143</v>
      </c>
      <c r="K19" s="5">
        <v>173.53258741249999</v>
      </c>
      <c r="L19" s="5">
        <v>24815.16</v>
      </c>
      <c r="O19" s="3" t="s">
        <v>39</v>
      </c>
      <c r="P19" s="3" t="s">
        <v>2139</v>
      </c>
      <c r="Q19" s="3">
        <v>4152</v>
      </c>
      <c r="R19" s="4">
        <v>9.8582008670520196</v>
      </c>
      <c r="S19" s="4">
        <v>40931.25</v>
      </c>
    </row>
    <row r="20" spans="1:19" x14ac:dyDescent="0.25">
      <c r="A20" s="3" t="s">
        <v>3614</v>
      </c>
      <c r="B20" s="3" t="s">
        <v>3615</v>
      </c>
      <c r="C20" s="3">
        <v>2195</v>
      </c>
      <c r="D20" s="5">
        <v>47.5</v>
      </c>
      <c r="E20" s="5">
        <v>104262.5</v>
      </c>
      <c r="H20" s="3" t="s">
        <v>2243</v>
      </c>
      <c r="I20" s="3" t="s">
        <v>2244</v>
      </c>
      <c r="J20" s="3">
        <v>68</v>
      </c>
      <c r="K20" s="5">
        <v>342.40426470580002</v>
      </c>
      <c r="L20" s="5">
        <v>23283.49</v>
      </c>
      <c r="O20" s="3" t="s">
        <v>40</v>
      </c>
      <c r="P20" s="3" t="s">
        <v>41</v>
      </c>
      <c r="Q20" s="3">
        <v>40</v>
      </c>
      <c r="R20" s="4">
        <v>972.09550000000002</v>
      </c>
      <c r="S20" s="4">
        <v>38883.82</v>
      </c>
    </row>
    <row r="21" spans="1:19" x14ac:dyDescent="0.25">
      <c r="A21" s="3" t="s">
        <v>3616</v>
      </c>
      <c r="B21" s="3" t="s">
        <v>3617</v>
      </c>
      <c r="C21" s="3">
        <v>464</v>
      </c>
      <c r="D21" s="5">
        <v>211.19</v>
      </c>
      <c r="E21" s="5">
        <v>97992.16</v>
      </c>
      <c r="H21" s="3" t="s">
        <v>2245</v>
      </c>
      <c r="I21" s="3" t="s">
        <v>2246</v>
      </c>
      <c r="J21" s="3">
        <v>1562</v>
      </c>
      <c r="K21" s="5">
        <v>14.73</v>
      </c>
      <c r="L21" s="5">
        <v>23008.26</v>
      </c>
      <c r="O21" s="3" t="s">
        <v>42</v>
      </c>
      <c r="P21" s="3" t="s">
        <v>43</v>
      </c>
      <c r="Q21" s="3">
        <v>484</v>
      </c>
      <c r="R21" s="4">
        <v>79.75</v>
      </c>
      <c r="S21" s="4">
        <v>38599</v>
      </c>
    </row>
    <row r="22" spans="1:19" x14ac:dyDescent="0.25">
      <c r="A22" s="3" t="s">
        <v>3618</v>
      </c>
      <c r="B22" s="3" t="s">
        <v>3619</v>
      </c>
      <c r="C22" s="3">
        <v>1094</v>
      </c>
      <c r="D22" s="5">
        <v>86.06</v>
      </c>
      <c r="E22" s="5">
        <v>94149.64</v>
      </c>
      <c r="H22" s="3" t="s">
        <v>2247</v>
      </c>
      <c r="I22" s="3" t="s">
        <v>2248</v>
      </c>
      <c r="J22" s="3">
        <v>2608</v>
      </c>
      <c r="K22" s="5">
        <v>8.2776840489999994</v>
      </c>
      <c r="L22" s="5">
        <v>21588.2</v>
      </c>
      <c r="O22" s="3" t="s">
        <v>44</v>
      </c>
      <c r="P22" s="3" t="s">
        <v>45</v>
      </c>
      <c r="Q22" s="3">
        <v>30</v>
      </c>
      <c r="R22" s="4">
        <v>1241.5050000000001</v>
      </c>
      <c r="S22" s="4">
        <v>37245.15</v>
      </c>
    </row>
    <row r="23" spans="1:19" x14ac:dyDescent="0.25">
      <c r="A23" s="3" t="s">
        <v>3620</v>
      </c>
      <c r="B23" s="3" t="s">
        <v>3621</v>
      </c>
      <c r="C23" s="3">
        <v>869.72</v>
      </c>
      <c r="D23" s="5">
        <v>102.31055972030001</v>
      </c>
      <c r="E23" s="5">
        <v>88981.54</v>
      </c>
      <c r="H23" s="3" t="s">
        <v>2249</v>
      </c>
      <c r="I23" s="3" t="s">
        <v>2250</v>
      </c>
      <c r="J23" s="3">
        <v>286</v>
      </c>
      <c r="K23" s="5">
        <v>69.385839160800003</v>
      </c>
      <c r="L23" s="5">
        <v>19844.349999999999</v>
      </c>
      <c r="O23" s="3" t="s">
        <v>46</v>
      </c>
      <c r="P23" s="3" t="s">
        <v>47</v>
      </c>
      <c r="Q23" s="3">
        <v>52</v>
      </c>
      <c r="R23" s="4">
        <v>695.8</v>
      </c>
      <c r="S23" s="4">
        <v>36181.599999999999</v>
      </c>
    </row>
    <row r="24" spans="1:19" x14ac:dyDescent="0.25">
      <c r="A24" s="3" t="s">
        <v>3622</v>
      </c>
      <c r="B24" s="3" t="s">
        <v>3623</v>
      </c>
      <c r="C24" s="3">
        <v>2097</v>
      </c>
      <c r="D24" s="5">
        <v>41.72</v>
      </c>
      <c r="E24" s="5">
        <v>87486.84</v>
      </c>
      <c r="H24" s="3" t="s">
        <v>2251</v>
      </c>
      <c r="I24" s="3" t="s">
        <v>2252</v>
      </c>
      <c r="J24" s="3">
        <v>386</v>
      </c>
      <c r="K24" s="5">
        <v>49.874870466300003</v>
      </c>
      <c r="L24" s="5">
        <v>19251.7</v>
      </c>
      <c r="O24" s="3" t="s">
        <v>48</v>
      </c>
      <c r="P24" s="3" t="s">
        <v>49</v>
      </c>
      <c r="Q24" s="3">
        <v>50</v>
      </c>
      <c r="R24" s="4">
        <v>714.11</v>
      </c>
      <c r="S24" s="4">
        <v>35705.5</v>
      </c>
    </row>
    <row r="25" spans="1:19" x14ac:dyDescent="0.25">
      <c r="A25" s="3" t="s">
        <v>3624</v>
      </c>
      <c r="B25" s="3" t="s">
        <v>3625</v>
      </c>
      <c r="C25" s="3">
        <v>1150</v>
      </c>
      <c r="D25" s="5">
        <v>75.31</v>
      </c>
      <c r="E25" s="5">
        <v>86606.5</v>
      </c>
      <c r="H25" s="3" t="s">
        <v>2253</v>
      </c>
      <c r="I25" s="3" t="s">
        <v>2254</v>
      </c>
      <c r="J25" s="3">
        <v>1425</v>
      </c>
      <c r="K25" s="5">
        <v>13.2233824561</v>
      </c>
      <c r="L25" s="5">
        <v>18843.32</v>
      </c>
      <c r="O25" s="3" t="s">
        <v>50</v>
      </c>
      <c r="P25" s="3" t="s">
        <v>51</v>
      </c>
      <c r="Q25" s="3">
        <v>50</v>
      </c>
      <c r="R25" s="4">
        <v>706.87</v>
      </c>
      <c r="S25" s="4">
        <v>35343.5</v>
      </c>
    </row>
    <row r="26" spans="1:19" x14ac:dyDescent="0.25">
      <c r="A26" s="3" t="s">
        <v>3626</v>
      </c>
      <c r="B26" s="3" t="s">
        <v>3627</v>
      </c>
      <c r="C26" s="3">
        <v>592</v>
      </c>
      <c r="D26" s="5">
        <v>144.47</v>
      </c>
      <c r="E26" s="5">
        <v>85526.24</v>
      </c>
      <c r="H26" s="3" t="s">
        <v>2255</v>
      </c>
      <c r="I26" s="3" t="s">
        <v>2256</v>
      </c>
      <c r="J26" s="3">
        <v>2791</v>
      </c>
      <c r="K26" s="5">
        <v>6.5184844140999996</v>
      </c>
      <c r="L26" s="5">
        <v>18193.09</v>
      </c>
      <c r="O26" s="3" t="s">
        <v>52</v>
      </c>
      <c r="P26" s="3" t="s">
        <v>53</v>
      </c>
      <c r="Q26" s="3">
        <v>50</v>
      </c>
      <c r="R26" s="4">
        <v>705.14</v>
      </c>
      <c r="S26" s="4">
        <v>35257</v>
      </c>
    </row>
    <row r="27" spans="1:19" x14ac:dyDescent="0.25">
      <c r="A27" s="3" t="s">
        <v>3628</v>
      </c>
      <c r="B27" s="3" t="s">
        <v>3629</v>
      </c>
      <c r="C27" s="3">
        <v>814</v>
      </c>
      <c r="D27" s="5">
        <v>96.04</v>
      </c>
      <c r="E27" s="5">
        <v>78176.56</v>
      </c>
      <c r="H27" s="3" t="s">
        <v>2257</v>
      </c>
      <c r="I27" s="3" t="s">
        <v>2258</v>
      </c>
      <c r="J27" s="3">
        <v>25</v>
      </c>
      <c r="K27" s="5">
        <v>708.48400000000004</v>
      </c>
      <c r="L27" s="5">
        <v>17712.099999999999</v>
      </c>
      <c r="O27" s="3" t="s">
        <v>54</v>
      </c>
      <c r="P27" s="3" t="s">
        <v>55</v>
      </c>
      <c r="Q27" s="3">
        <v>40</v>
      </c>
      <c r="R27" s="4">
        <v>853.76025000000004</v>
      </c>
      <c r="S27" s="4">
        <v>34150.410000000003</v>
      </c>
    </row>
    <row r="28" spans="1:19" x14ac:dyDescent="0.25">
      <c r="A28" s="3" t="s">
        <v>3630</v>
      </c>
      <c r="B28" s="3" t="s">
        <v>3631</v>
      </c>
      <c r="C28" s="3">
        <v>2039</v>
      </c>
      <c r="D28" s="5">
        <v>35.19</v>
      </c>
      <c r="E28" s="5">
        <v>71752.41</v>
      </c>
      <c r="H28" s="3" t="s">
        <v>2259</v>
      </c>
      <c r="I28" s="3" t="s">
        <v>2260</v>
      </c>
      <c r="J28" s="3">
        <v>147</v>
      </c>
      <c r="K28" s="5">
        <v>117.84768707480001</v>
      </c>
      <c r="L28" s="5">
        <v>17323.61</v>
      </c>
      <c r="O28" s="3" t="s">
        <v>56</v>
      </c>
      <c r="P28" s="3" t="s">
        <v>57</v>
      </c>
      <c r="Q28" s="3">
        <v>46</v>
      </c>
      <c r="R28" s="4">
        <v>729.34456521739105</v>
      </c>
      <c r="S28" s="4">
        <v>33549.85</v>
      </c>
    </row>
    <row r="29" spans="1:19" x14ac:dyDescent="0.25">
      <c r="A29" s="3" t="s">
        <v>3632</v>
      </c>
      <c r="B29" s="3" t="s">
        <v>3633</v>
      </c>
      <c r="C29" s="3">
        <v>1889.37</v>
      </c>
      <c r="D29" s="5">
        <v>37.459920502599999</v>
      </c>
      <c r="E29" s="5">
        <v>70775.649999999994</v>
      </c>
      <c r="H29" s="3" t="s">
        <v>2261</v>
      </c>
      <c r="I29" s="3" t="s">
        <v>2262</v>
      </c>
      <c r="J29" s="3">
        <v>112</v>
      </c>
      <c r="K29" s="5">
        <v>152.9717857142</v>
      </c>
      <c r="L29" s="5">
        <v>17132.84</v>
      </c>
      <c r="O29" s="3" t="s">
        <v>58</v>
      </c>
      <c r="P29" s="3" t="s">
        <v>59</v>
      </c>
      <c r="Q29" s="3">
        <v>65</v>
      </c>
      <c r="R29" s="4">
        <v>513.83000000000004</v>
      </c>
      <c r="S29" s="4">
        <v>33398.949999999997</v>
      </c>
    </row>
    <row r="30" spans="1:19" x14ac:dyDescent="0.25">
      <c r="A30" s="3" t="s">
        <v>3634</v>
      </c>
      <c r="B30" s="3" t="s">
        <v>2209</v>
      </c>
      <c r="C30" s="3">
        <v>100</v>
      </c>
      <c r="D30" s="5">
        <v>703.86</v>
      </c>
      <c r="E30" s="5">
        <v>70386</v>
      </c>
      <c r="H30" s="3" t="s">
        <v>2263</v>
      </c>
      <c r="I30" s="3" t="s">
        <v>2264</v>
      </c>
      <c r="J30" s="3">
        <v>136</v>
      </c>
      <c r="K30" s="5">
        <v>120.4002205882</v>
      </c>
      <c r="L30" s="5">
        <v>16374.43</v>
      </c>
      <c r="O30" s="3" t="s">
        <v>60</v>
      </c>
      <c r="P30" s="3" t="s">
        <v>61</v>
      </c>
      <c r="Q30" s="3">
        <v>30</v>
      </c>
      <c r="R30" s="4">
        <v>1109.27766666667</v>
      </c>
      <c r="S30" s="4">
        <v>33278.33</v>
      </c>
    </row>
    <row r="31" spans="1:19" x14ac:dyDescent="0.25">
      <c r="A31" s="3" t="s">
        <v>3635</v>
      </c>
      <c r="B31" s="3" t="s">
        <v>3636</v>
      </c>
      <c r="C31" s="3">
        <v>1452</v>
      </c>
      <c r="D31" s="5">
        <v>47.81</v>
      </c>
      <c r="E31" s="5">
        <v>69420.12</v>
      </c>
      <c r="H31" s="3" t="s">
        <v>2265</v>
      </c>
      <c r="I31" s="3" t="s">
        <v>2266</v>
      </c>
      <c r="J31" s="3">
        <v>116</v>
      </c>
      <c r="K31" s="5">
        <v>131.6477586206</v>
      </c>
      <c r="L31" s="5">
        <v>15271.14</v>
      </c>
      <c r="O31" s="3" t="s">
        <v>62</v>
      </c>
      <c r="P31" s="3" t="s">
        <v>63</v>
      </c>
      <c r="Q31" s="3">
        <v>30</v>
      </c>
      <c r="R31" s="4">
        <v>1086.0909999999999</v>
      </c>
      <c r="S31" s="4">
        <v>32582.73</v>
      </c>
    </row>
    <row r="32" spans="1:19" x14ac:dyDescent="0.25">
      <c r="A32" s="3" t="s">
        <v>3637</v>
      </c>
      <c r="B32" s="3" t="s">
        <v>3638</v>
      </c>
      <c r="C32" s="3">
        <v>335</v>
      </c>
      <c r="D32" s="5">
        <v>204.01</v>
      </c>
      <c r="E32" s="5">
        <v>68343.350000000006</v>
      </c>
      <c r="H32" s="3" t="s">
        <v>2267</v>
      </c>
      <c r="I32" s="3" t="s">
        <v>2268</v>
      </c>
      <c r="J32" s="3">
        <v>30</v>
      </c>
      <c r="K32" s="5">
        <v>507.03</v>
      </c>
      <c r="L32" s="5">
        <v>15210.9</v>
      </c>
      <c r="O32" s="3" t="s">
        <v>64</v>
      </c>
      <c r="P32" s="3" t="s">
        <v>65</v>
      </c>
      <c r="Q32" s="3">
        <v>60</v>
      </c>
      <c r="R32" s="4">
        <v>527.37</v>
      </c>
      <c r="S32" s="4">
        <v>31642.2</v>
      </c>
    </row>
    <row r="33" spans="1:19" x14ac:dyDescent="0.25">
      <c r="A33" s="3" t="s">
        <v>3639</v>
      </c>
      <c r="B33" s="3" t="s">
        <v>3640</v>
      </c>
      <c r="C33" s="3">
        <v>1261.28</v>
      </c>
      <c r="D33" s="5">
        <v>52.700122098100003</v>
      </c>
      <c r="E33" s="5">
        <v>66469.61</v>
      </c>
      <c r="H33" s="3" t="s">
        <v>2269</v>
      </c>
      <c r="I33" s="3" t="s">
        <v>2270</v>
      </c>
      <c r="J33" s="3">
        <v>1075</v>
      </c>
      <c r="K33" s="5">
        <v>13.93</v>
      </c>
      <c r="L33" s="5">
        <v>14974.75</v>
      </c>
      <c r="O33" s="3" t="s">
        <v>66</v>
      </c>
      <c r="P33" s="3" t="s">
        <v>67</v>
      </c>
      <c r="Q33" s="3">
        <v>21</v>
      </c>
      <c r="R33" s="4">
        <v>1498.2180952381</v>
      </c>
      <c r="S33" s="4">
        <v>31462.58</v>
      </c>
    </row>
    <row r="34" spans="1:19" x14ac:dyDescent="0.25">
      <c r="A34" s="3" t="s">
        <v>3641</v>
      </c>
      <c r="B34" s="3" t="s">
        <v>3642</v>
      </c>
      <c r="C34" s="3">
        <v>715.5</v>
      </c>
      <c r="D34" s="5">
        <v>89.170006988099999</v>
      </c>
      <c r="E34" s="5">
        <v>63801.14</v>
      </c>
      <c r="H34" s="3" t="s">
        <v>2271</v>
      </c>
      <c r="I34" s="3" t="s">
        <v>2272</v>
      </c>
      <c r="J34" s="3">
        <v>7276</v>
      </c>
      <c r="K34" s="5">
        <v>2.0475027486999999</v>
      </c>
      <c r="L34" s="5">
        <v>14897.63</v>
      </c>
      <c r="O34" s="3" t="s">
        <v>68</v>
      </c>
      <c r="P34" s="3" t="s">
        <v>69</v>
      </c>
      <c r="Q34" s="3">
        <v>34</v>
      </c>
      <c r="R34" s="4">
        <v>918.89</v>
      </c>
      <c r="S34" s="4">
        <v>31242.26</v>
      </c>
    </row>
    <row r="35" spans="1:19" x14ac:dyDescent="0.25">
      <c r="A35" s="3" t="s">
        <v>3643</v>
      </c>
      <c r="B35" s="3" t="s">
        <v>3644</v>
      </c>
      <c r="C35" s="3">
        <v>952.71</v>
      </c>
      <c r="D35" s="5">
        <v>66.490002204199996</v>
      </c>
      <c r="E35" s="5">
        <v>63345.69</v>
      </c>
      <c r="H35" s="3" t="s">
        <v>2273</v>
      </c>
      <c r="I35" s="3" t="s">
        <v>2274</v>
      </c>
      <c r="J35" s="3">
        <v>2595</v>
      </c>
      <c r="K35" s="5">
        <v>5.5230828515999999</v>
      </c>
      <c r="L35" s="5">
        <v>14332.4</v>
      </c>
      <c r="O35" s="3" t="s">
        <v>70</v>
      </c>
      <c r="P35" s="3" t="s">
        <v>71</v>
      </c>
      <c r="Q35" s="3">
        <v>152</v>
      </c>
      <c r="R35" s="4">
        <v>203.70243421052601</v>
      </c>
      <c r="S35" s="4">
        <v>30962.77</v>
      </c>
    </row>
    <row r="36" spans="1:19" x14ac:dyDescent="0.25">
      <c r="A36" s="3" t="s">
        <v>3645</v>
      </c>
      <c r="B36" s="3" t="s">
        <v>3646</v>
      </c>
      <c r="C36" s="3">
        <v>736.15</v>
      </c>
      <c r="D36" s="5">
        <v>84.380004075200006</v>
      </c>
      <c r="E36" s="5">
        <v>62116.34</v>
      </c>
      <c r="H36" s="3" t="s">
        <v>2275</v>
      </c>
      <c r="I36" s="3" t="s">
        <v>2276</v>
      </c>
      <c r="J36" s="3">
        <v>224</v>
      </c>
      <c r="K36" s="5">
        <v>62.614017857100002</v>
      </c>
      <c r="L36" s="5">
        <v>14025.54</v>
      </c>
      <c r="O36" s="3" t="s">
        <v>72</v>
      </c>
      <c r="P36" s="3" t="s">
        <v>73</v>
      </c>
      <c r="Q36" s="3">
        <v>20</v>
      </c>
      <c r="R36" s="4">
        <v>1523.491</v>
      </c>
      <c r="S36" s="4">
        <v>30469.82</v>
      </c>
    </row>
    <row r="37" spans="1:19" x14ac:dyDescent="0.25">
      <c r="A37" s="3" t="s">
        <v>3647</v>
      </c>
      <c r="B37" s="3" t="s">
        <v>3648</v>
      </c>
      <c r="C37" s="3">
        <v>598.29999999999995</v>
      </c>
      <c r="D37" s="5">
        <v>102.309460137</v>
      </c>
      <c r="E37" s="5">
        <v>61211.75</v>
      </c>
      <c r="H37" s="3" t="s">
        <v>2277</v>
      </c>
      <c r="I37" s="3" t="s">
        <v>2278</v>
      </c>
      <c r="J37" s="3">
        <v>25</v>
      </c>
      <c r="K37" s="5">
        <v>543.66</v>
      </c>
      <c r="L37" s="5">
        <v>13591.5</v>
      </c>
      <c r="O37" s="3" t="s">
        <v>74</v>
      </c>
      <c r="P37" s="3" t="s">
        <v>75</v>
      </c>
      <c r="Q37" s="3">
        <v>20</v>
      </c>
      <c r="R37" s="4">
        <v>1498.5225</v>
      </c>
      <c r="S37" s="4">
        <v>29970.45</v>
      </c>
    </row>
    <row r="38" spans="1:19" x14ac:dyDescent="0.25">
      <c r="A38" s="3" t="s">
        <v>3649</v>
      </c>
      <c r="B38" s="3" t="s">
        <v>3650</v>
      </c>
      <c r="C38" s="3">
        <v>107990</v>
      </c>
      <c r="D38" s="5">
        <v>0.54</v>
      </c>
      <c r="E38" s="5">
        <v>58314.6</v>
      </c>
      <c r="H38" s="3" t="s">
        <v>2279</v>
      </c>
      <c r="I38" s="3" t="s">
        <v>2280</v>
      </c>
      <c r="J38" s="3">
        <v>6534</v>
      </c>
      <c r="K38" s="5">
        <v>2.0475022956000002</v>
      </c>
      <c r="L38" s="5">
        <v>13378.38</v>
      </c>
      <c r="O38" s="3" t="s">
        <v>76</v>
      </c>
      <c r="P38" s="3" t="s">
        <v>77</v>
      </c>
      <c r="Q38" s="3">
        <v>33</v>
      </c>
      <c r="R38" s="4">
        <v>907.02818181818202</v>
      </c>
      <c r="S38" s="4">
        <v>29931.93</v>
      </c>
    </row>
    <row r="39" spans="1:19" x14ac:dyDescent="0.25">
      <c r="A39" s="3" t="s">
        <v>3651</v>
      </c>
      <c r="B39" s="3" t="s">
        <v>3652</v>
      </c>
      <c r="C39" s="3">
        <v>224</v>
      </c>
      <c r="D39" s="5">
        <v>249.96</v>
      </c>
      <c r="E39" s="5">
        <v>55991.040000000001</v>
      </c>
      <c r="H39" s="3" t="s">
        <v>2281</v>
      </c>
      <c r="I39" s="3" t="s">
        <v>2282</v>
      </c>
      <c r="J39" s="3">
        <v>28</v>
      </c>
      <c r="K39" s="5">
        <v>441.92035714280001</v>
      </c>
      <c r="L39" s="5">
        <v>12373.77</v>
      </c>
      <c r="O39" s="3" t="s">
        <v>78</v>
      </c>
      <c r="P39" s="3" t="s">
        <v>79</v>
      </c>
      <c r="Q39" s="3">
        <v>45</v>
      </c>
      <c r="R39" s="4">
        <v>629.64777777777795</v>
      </c>
      <c r="S39" s="4">
        <v>28334.15</v>
      </c>
    </row>
    <row r="40" spans="1:19" x14ac:dyDescent="0.25">
      <c r="A40" s="3" t="s">
        <v>3653</v>
      </c>
      <c r="B40" s="3" t="s">
        <v>3654</v>
      </c>
      <c r="C40" s="3">
        <v>785.4</v>
      </c>
      <c r="D40" s="5">
        <v>65.340170613699996</v>
      </c>
      <c r="E40" s="5">
        <v>51318.17</v>
      </c>
      <c r="H40" s="3" t="s">
        <v>2283</v>
      </c>
      <c r="I40" s="3" t="s">
        <v>2284</v>
      </c>
      <c r="J40" s="3">
        <v>1707</v>
      </c>
      <c r="K40" s="5">
        <v>6.9166432337000003</v>
      </c>
      <c r="L40" s="5">
        <v>11806.71</v>
      </c>
      <c r="O40" s="3" t="s">
        <v>80</v>
      </c>
      <c r="P40" s="3" t="s">
        <v>81</v>
      </c>
      <c r="Q40" s="3">
        <v>44</v>
      </c>
      <c r="R40" s="4">
        <v>629.64772727272702</v>
      </c>
      <c r="S40" s="4">
        <v>27704.5</v>
      </c>
    </row>
    <row r="41" spans="1:19" x14ac:dyDescent="0.25">
      <c r="A41" s="3" t="s">
        <v>3655</v>
      </c>
      <c r="B41" s="3" t="s">
        <v>28</v>
      </c>
      <c r="C41" s="3">
        <v>254</v>
      </c>
      <c r="D41" s="5">
        <v>200.8</v>
      </c>
      <c r="E41" s="5">
        <v>51003.199999999997</v>
      </c>
      <c r="H41" s="3" t="s">
        <v>2285</v>
      </c>
      <c r="I41" s="3" t="s">
        <v>2286</v>
      </c>
      <c r="J41" s="3">
        <v>181</v>
      </c>
      <c r="K41" s="5">
        <v>61.590607734800003</v>
      </c>
      <c r="L41" s="5">
        <v>11147.9</v>
      </c>
      <c r="O41" s="3" t="s">
        <v>82</v>
      </c>
      <c r="P41" s="3" t="s">
        <v>83</v>
      </c>
      <c r="Q41" s="3">
        <v>20</v>
      </c>
      <c r="R41" s="4">
        <v>1358.5184999999999</v>
      </c>
      <c r="S41" s="4">
        <v>27170.37</v>
      </c>
    </row>
    <row r="42" spans="1:19" x14ac:dyDescent="0.25">
      <c r="A42" s="3" t="s">
        <v>3656</v>
      </c>
      <c r="B42" s="3" t="s">
        <v>3657</v>
      </c>
      <c r="C42" s="3">
        <v>250</v>
      </c>
      <c r="D42" s="5">
        <v>198.4</v>
      </c>
      <c r="E42" s="5">
        <v>49600</v>
      </c>
      <c r="H42" s="3" t="s">
        <v>2287</v>
      </c>
      <c r="I42" s="3" t="s">
        <v>2288</v>
      </c>
      <c r="J42" s="3">
        <v>1708</v>
      </c>
      <c r="K42" s="5">
        <v>6.5184836065000002</v>
      </c>
      <c r="L42" s="5">
        <v>11133.57</v>
      </c>
      <c r="O42" s="3" t="s">
        <v>84</v>
      </c>
      <c r="P42" s="3" t="s">
        <v>85</v>
      </c>
      <c r="Q42" s="3">
        <v>23</v>
      </c>
      <c r="R42" s="4">
        <v>1140.54695652174</v>
      </c>
      <c r="S42" s="4">
        <v>26232.58</v>
      </c>
    </row>
    <row r="43" spans="1:19" x14ac:dyDescent="0.25">
      <c r="A43" s="3" t="s">
        <v>3658</v>
      </c>
      <c r="B43" s="3" t="s">
        <v>3659</v>
      </c>
      <c r="C43" s="3">
        <v>563.77</v>
      </c>
      <c r="D43" s="5">
        <v>87.349309115400004</v>
      </c>
      <c r="E43" s="5">
        <v>49244.92</v>
      </c>
      <c r="H43" s="3" t="s">
        <v>2289</v>
      </c>
      <c r="I43" s="3" t="s">
        <v>2290</v>
      </c>
      <c r="J43" s="3">
        <v>3757</v>
      </c>
      <c r="K43" s="5">
        <v>2.9259276018000002</v>
      </c>
      <c r="L43" s="5">
        <v>10992.71</v>
      </c>
      <c r="O43" s="3" t="s">
        <v>86</v>
      </c>
      <c r="P43" s="3" t="s">
        <v>87</v>
      </c>
      <c r="Q43" s="3">
        <v>23</v>
      </c>
      <c r="R43" s="4">
        <v>1140.54695652174</v>
      </c>
      <c r="S43" s="4">
        <v>26232.58</v>
      </c>
    </row>
    <row r="44" spans="1:19" x14ac:dyDescent="0.25">
      <c r="A44" s="3" t="s">
        <v>3660</v>
      </c>
      <c r="B44" s="3" t="s">
        <v>3661</v>
      </c>
      <c r="C44" s="3">
        <v>1425</v>
      </c>
      <c r="D44" s="5">
        <v>31.65</v>
      </c>
      <c r="E44" s="5">
        <v>45101.25</v>
      </c>
      <c r="H44" s="3" t="s">
        <v>2291</v>
      </c>
      <c r="I44" s="3" t="s">
        <v>2292</v>
      </c>
      <c r="J44" s="3">
        <v>1075</v>
      </c>
      <c r="K44" s="5">
        <v>10.1293209302</v>
      </c>
      <c r="L44" s="5">
        <v>10889.02</v>
      </c>
      <c r="O44" s="3" t="s">
        <v>88</v>
      </c>
      <c r="P44" s="3" t="s">
        <v>89</v>
      </c>
      <c r="Q44" s="3">
        <v>20</v>
      </c>
      <c r="R44" s="4">
        <v>1307.0764999999999</v>
      </c>
      <c r="S44" s="4">
        <v>26141.53</v>
      </c>
    </row>
    <row r="45" spans="1:19" x14ac:dyDescent="0.25">
      <c r="A45" s="3" t="s">
        <v>3662</v>
      </c>
      <c r="B45" s="3" t="s">
        <v>3663</v>
      </c>
      <c r="C45" s="3">
        <v>1141.55</v>
      </c>
      <c r="D45" s="5">
        <v>39.380000875999997</v>
      </c>
      <c r="E45" s="5">
        <v>44954.239999999998</v>
      </c>
      <c r="H45" s="3" t="s">
        <v>2293</v>
      </c>
      <c r="I45" s="3" t="s">
        <v>2294</v>
      </c>
      <c r="J45" s="3">
        <v>22</v>
      </c>
      <c r="K45" s="5">
        <v>447.45772727270003</v>
      </c>
      <c r="L45" s="5">
        <v>9844.07</v>
      </c>
      <c r="O45" s="3" t="s">
        <v>90</v>
      </c>
      <c r="P45" s="3" t="s">
        <v>91</v>
      </c>
      <c r="Q45" s="3">
        <v>115</v>
      </c>
      <c r="R45" s="4">
        <v>219.44356521739101</v>
      </c>
      <c r="S45" s="4">
        <v>25236.01</v>
      </c>
    </row>
    <row r="46" spans="1:19" x14ac:dyDescent="0.25">
      <c r="A46" s="3" t="s">
        <v>3664</v>
      </c>
      <c r="B46" s="3" t="s">
        <v>3665</v>
      </c>
      <c r="C46" s="3">
        <v>460</v>
      </c>
      <c r="D46" s="5">
        <v>96.64</v>
      </c>
      <c r="E46" s="5">
        <v>44454.400000000001</v>
      </c>
      <c r="H46" s="3" t="s">
        <v>2295</v>
      </c>
      <c r="I46" s="3" t="s">
        <v>2296</v>
      </c>
      <c r="J46" s="3">
        <v>24</v>
      </c>
      <c r="K46" s="5">
        <v>408.90708333330002</v>
      </c>
      <c r="L46" s="5">
        <v>9813.77</v>
      </c>
      <c r="O46" s="3" t="s">
        <v>92</v>
      </c>
      <c r="P46" s="3" t="s">
        <v>93</v>
      </c>
      <c r="Q46" s="3">
        <v>38</v>
      </c>
      <c r="R46" s="4">
        <v>633.82763157894703</v>
      </c>
      <c r="S46" s="4">
        <v>24085.45</v>
      </c>
    </row>
    <row r="47" spans="1:19" x14ac:dyDescent="0.25">
      <c r="A47" s="3" t="s">
        <v>3666</v>
      </c>
      <c r="B47" s="3" t="s">
        <v>3667</v>
      </c>
      <c r="C47" s="3">
        <v>444.95</v>
      </c>
      <c r="D47" s="5">
        <v>96.300887740099995</v>
      </c>
      <c r="E47" s="5">
        <v>42849.08</v>
      </c>
      <c r="H47" s="3" t="s">
        <v>2297</v>
      </c>
      <c r="I47" s="3" t="s">
        <v>2298</v>
      </c>
      <c r="J47" s="3">
        <v>21</v>
      </c>
      <c r="K47" s="5">
        <v>461.35095238090003</v>
      </c>
      <c r="L47" s="5">
        <v>9688.3700000000008</v>
      </c>
      <c r="O47" s="3" t="s">
        <v>94</v>
      </c>
      <c r="P47" s="3" t="s">
        <v>95</v>
      </c>
      <c r="Q47" s="3">
        <v>19</v>
      </c>
      <c r="R47" s="4">
        <v>1210.9610526315801</v>
      </c>
      <c r="S47" s="4">
        <v>23008.26</v>
      </c>
    </row>
    <row r="48" spans="1:19" x14ac:dyDescent="0.25">
      <c r="A48" s="3" t="s">
        <v>3668</v>
      </c>
      <c r="B48" s="3" t="s">
        <v>3669</v>
      </c>
      <c r="C48" s="3">
        <v>473.27</v>
      </c>
      <c r="D48" s="5">
        <v>87.589832442299993</v>
      </c>
      <c r="E48" s="5">
        <v>41453.64</v>
      </c>
      <c r="H48" s="3" t="s">
        <v>2299</v>
      </c>
      <c r="I48" s="3" t="s">
        <v>2300</v>
      </c>
      <c r="J48" s="3">
        <v>4728</v>
      </c>
      <c r="K48" s="5">
        <v>2.0475021149999999</v>
      </c>
      <c r="L48" s="5">
        <v>9680.59</v>
      </c>
      <c r="O48" s="3" t="s">
        <v>96</v>
      </c>
      <c r="P48" s="3" t="s">
        <v>97</v>
      </c>
      <c r="Q48" s="3">
        <v>35</v>
      </c>
      <c r="R48" s="4">
        <v>601.52599999999995</v>
      </c>
      <c r="S48" s="4">
        <v>21053.41</v>
      </c>
    </row>
    <row r="49" spans="1:19" x14ac:dyDescent="0.25">
      <c r="A49" s="3" t="s">
        <v>3670</v>
      </c>
      <c r="B49" s="3" t="s">
        <v>3671</v>
      </c>
      <c r="C49" s="3">
        <v>1032.3800000000001</v>
      </c>
      <c r="D49" s="5">
        <v>36.720122435500002</v>
      </c>
      <c r="E49" s="5">
        <v>37909.120000000003</v>
      </c>
      <c r="H49" s="3" t="s">
        <v>2301</v>
      </c>
      <c r="I49" s="3" t="s">
        <v>2302</v>
      </c>
      <c r="J49" s="3">
        <v>8</v>
      </c>
      <c r="K49" s="5">
        <v>1162.8812499999999</v>
      </c>
      <c r="L49" s="5">
        <v>9303.0499999999993</v>
      </c>
      <c r="O49" s="3" t="s">
        <v>98</v>
      </c>
      <c r="P49" s="3" t="s">
        <v>99</v>
      </c>
      <c r="Q49" s="3">
        <v>20</v>
      </c>
      <c r="R49" s="4">
        <v>982.21100000000001</v>
      </c>
      <c r="S49" s="4">
        <v>19644.22</v>
      </c>
    </row>
    <row r="50" spans="1:19" x14ac:dyDescent="0.25">
      <c r="A50" s="3" t="s">
        <v>3672</v>
      </c>
      <c r="B50" s="3" t="s">
        <v>3673</v>
      </c>
      <c r="C50" s="3">
        <v>1250</v>
      </c>
      <c r="D50" s="5">
        <v>30</v>
      </c>
      <c r="E50" s="5">
        <v>37500</v>
      </c>
      <c r="H50" s="3" t="s">
        <v>2303</v>
      </c>
      <c r="I50" s="3" t="s">
        <v>2304</v>
      </c>
      <c r="J50" s="3">
        <v>7841</v>
      </c>
      <c r="K50" s="5">
        <v>1.1785078433</v>
      </c>
      <c r="L50" s="5">
        <v>9240.68</v>
      </c>
      <c r="O50" s="3" t="s">
        <v>100</v>
      </c>
      <c r="P50" s="3" t="s">
        <v>101</v>
      </c>
      <c r="Q50" s="3">
        <v>891</v>
      </c>
      <c r="R50" s="4">
        <v>22</v>
      </c>
      <c r="S50" s="4">
        <v>19602</v>
      </c>
    </row>
    <row r="51" spans="1:19" x14ac:dyDescent="0.25">
      <c r="A51" s="3" t="s">
        <v>3674</v>
      </c>
      <c r="B51" s="3" t="s">
        <v>3675</v>
      </c>
      <c r="C51" s="3">
        <v>765</v>
      </c>
      <c r="D51" s="5">
        <v>48.35</v>
      </c>
      <c r="E51" s="5">
        <v>36987.75</v>
      </c>
      <c r="H51" s="3" t="s">
        <v>2305</v>
      </c>
      <c r="I51" s="3" t="s">
        <v>2306</v>
      </c>
      <c r="J51" s="3">
        <v>2269</v>
      </c>
      <c r="K51" s="5">
        <v>4.0656500660999999</v>
      </c>
      <c r="L51" s="5">
        <v>9224.9599999999991</v>
      </c>
      <c r="O51" s="3" t="s">
        <v>102</v>
      </c>
      <c r="P51" s="3" t="s">
        <v>103</v>
      </c>
      <c r="Q51" s="3">
        <v>38</v>
      </c>
      <c r="R51" s="4">
        <v>512.49</v>
      </c>
      <c r="S51" s="4">
        <v>19474.62</v>
      </c>
    </row>
    <row r="52" spans="1:19" x14ac:dyDescent="0.25">
      <c r="A52" s="3" t="s">
        <v>3676</v>
      </c>
      <c r="B52" s="3" t="s">
        <v>3677</v>
      </c>
      <c r="C52" s="3">
        <v>953.82</v>
      </c>
      <c r="D52" s="5">
        <v>38.769946111400003</v>
      </c>
      <c r="E52" s="5">
        <v>36979.550000000003</v>
      </c>
      <c r="H52" s="3" t="s">
        <v>2307</v>
      </c>
      <c r="I52" s="3" t="s">
        <v>2308</v>
      </c>
      <c r="J52" s="3">
        <v>1987</v>
      </c>
      <c r="K52" s="5">
        <v>4.5276849521000004</v>
      </c>
      <c r="L52" s="5">
        <v>8996.51</v>
      </c>
      <c r="O52" s="3" t="s">
        <v>104</v>
      </c>
      <c r="P52" s="3" t="s">
        <v>105</v>
      </c>
      <c r="Q52" s="3">
        <v>25</v>
      </c>
      <c r="R52" s="4">
        <v>778.71640000000002</v>
      </c>
      <c r="S52" s="4">
        <v>19467.91</v>
      </c>
    </row>
    <row r="53" spans="1:19" x14ac:dyDescent="0.25">
      <c r="A53" s="3" t="s">
        <v>3678</v>
      </c>
      <c r="B53" s="3" t="s">
        <v>3679</v>
      </c>
      <c r="C53" s="3">
        <v>1570.65</v>
      </c>
      <c r="D53" s="5">
        <v>22.490000954999999</v>
      </c>
      <c r="E53" s="5">
        <v>35323.919999999998</v>
      </c>
      <c r="H53" s="3" t="s">
        <v>2309</v>
      </c>
      <c r="I53" s="3" t="s">
        <v>2310</v>
      </c>
      <c r="J53" s="3">
        <v>429</v>
      </c>
      <c r="K53" s="5">
        <v>20.2492540792</v>
      </c>
      <c r="L53" s="5">
        <v>8686.93</v>
      </c>
      <c r="O53" s="3" t="s">
        <v>106</v>
      </c>
      <c r="P53" s="3" t="s">
        <v>107</v>
      </c>
      <c r="Q53" s="3">
        <v>30</v>
      </c>
      <c r="R53" s="4">
        <v>605.66600000000005</v>
      </c>
      <c r="S53" s="4">
        <v>18169.98</v>
      </c>
    </row>
    <row r="54" spans="1:19" x14ac:dyDescent="0.25">
      <c r="A54" s="3" t="s">
        <v>3680</v>
      </c>
      <c r="B54" s="3" t="s">
        <v>3681</v>
      </c>
      <c r="C54" s="3">
        <v>194</v>
      </c>
      <c r="D54" s="5">
        <v>171.9</v>
      </c>
      <c r="E54" s="5">
        <v>33348.6</v>
      </c>
      <c r="H54" s="3" t="s">
        <v>2311</v>
      </c>
      <c r="I54" s="3" t="s">
        <v>2312</v>
      </c>
      <c r="J54" s="3">
        <v>312</v>
      </c>
      <c r="K54" s="5">
        <v>27.01</v>
      </c>
      <c r="L54" s="5">
        <v>8427.1200000000008</v>
      </c>
      <c r="O54" s="3" t="s">
        <v>108</v>
      </c>
      <c r="P54" s="3" t="s">
        <v>109</v>
      </c>
      <c r="Q54" s="3">
        <v>20</v>
      </c>
      <c r="R54" s="4">
        <v>890.99099999999999</v>
      </c>
      <c r="S54" s="4">
        <v>17819.82</v>
      </c>
    </row>
    <row r="55" spans="1:19" x14ac:dyDescent="0.25">
      <c r="A55" s="3" t="s">
        <v>3682</v>
      </c>
      <c r="B55" s="3" t="s">
        <v>3683</v>
      </c>
      <c r="C55" s="3">
        <v>422.89</v>
      </c>
      <c r="D55" s="5">
        <v>76.916006526499999</v>
      </c>
      <c r="E55" s="5">
        <v>32527.01</v>
      </c>
      <c r="H55" s="3" t="s">
        <v>2313</v>
      </c>
      <c r="I55" s="3" t="s">
        <v>2314</v>
      </c>
      <c r="J55" s="3">
        <v>1492</v>
      </c>
      <c r="K55" s="5">
        <v>5.5230831099</v>
      </c>
      <c r="L55" s="5">
        <v>8240.44</v>
      </c>
      <c r="O55" s="3" t="s">
        <v>110</v>
      </c>
      <c r="P55" s="3" t="s">
        <v>111</v>
      </c>
      <c r="Q55" s="3">
        <v>24</v>
      </c>
      <c r="R55" s="4">
        <v>729.34458333333305</v>
      </c>
      <c r="S55" s="4">
        <v>17504.27</v>
      </c>
    </row>
    <row r="56" spans="1:19" x14ac:dyDescent="0.25">
      <c r="A56" s="3" t="s">
        <v>3684</v>
      </c>
      <c r="B56" s="3" t="s">
        <v>3685</v>
      </c>
      <c r="C56" s="3">
        <v>608.9</v>
      </c>
      <c r="D56" s="5">
        <v>53.3899983576</v>
      </c>
      <c r="E56" s="5">
        <v>32509.17</v>
      </c>
      <c r="H56" s="3" t="s">
        <v>2315</v>
      </c>
      <c r="I56" s="3" t="s">
        <v>2316</v>
      </c>
      <c r="J56" s="3">
        <v>3972</v>
      </c>
      <c r="K56" s="5">
        <v>1.9950000000000001</v>
      </c>
      <c r="L56" s="5">
        <v>7924.14</v>
      </c>
      <c r="O56" s="3" t="s">
        <v>112</v>
      </c>
      <c r="P56" s="3" t="s">
        <v>113</v>
      </c>
      <c r="Q56" s="3">
        <v>36</v>
      </c>
      <c r="R56" s="4">
        <v>485.44</v>
      </c>
      <c r="S56" s="4">
        <v>17475.84</v>
      </c>
    </row>
    <row r="57" spans="1:19" x14ac:dyDescent="0.25">
      <c r="A57" s="3" t="s">
        <v>3686</v>
      </c>
      <c r="B57" s="3" t="s">
        <v>3687</v>
      </c>
      <c r="C57" s="3">
        <v>584.4</v>
      </c>
      <c r="D57" s="5">
        <v>55.079996577599999</v>
      </c>
      <c r="E57" s="5">
        <v>32188.75</v>
      </c>
      <c r="H57" s="3" t="s">
        <v>2317</v>
      </c>
      <c r="I57" s="3" t="s">
        <v>2318</v>
      </c>
      <c r="J57" s="3">
        <v>522</v>
      </c>
      <c r="K57" s="5">
        <v>14.3872222222</v>
      </c>
      <c r="L57" s="5">
        <v>7510.13</v>
      </c>
      <c r="O57" s="3" t="s">
        <v>114</v>
      </c>
      <c r="P57" s="3" t="s">
        <v>115</v>
      </c>
      <c r="Q57" s="3">
        <v>30</v>
      </c>
      <c r="R57" s="4">
        <v>582.47766666666701</v>
      </c>
      <c r="S57" s="4">
        <v>17474.330000000002</v>
      </c>
    </row>
    <row r="58" spans="1:19" x14ac:dyDescent="0.25">
      <c r="A58" s="3" t="s">
        <v>3688</v>
      </c>
      <c r="B58" s="3" t="s">
        <v>3689</v>
      </c>
      <c r="C58" s="3">
        <v>305.48</v>
      </c>
      <c r="D58" s="5">
        <v>104.0109336126</v>
      </c>
      <c r="E58" s="5">
        <v>31773.26</v>
      </c>
      <c r="H58" s="3" t="s">
        <v>2319</v>
      </c>
      <c r="I58" s="3" t="s">
        <v>2320</v>
      </c>
      <c r="J58" s="3">
        <v>19</v>
      </c>
      <c r="K58" s="5">
        <v>389.2842105263</v>
      </c>
      <c r="L58" s="5">
        <v>7396.4</v>
      </c>
      <c r="O58" s="3" t="s">
        <v>116</v>
      </c>
      <c r="P58" s="3" t="s">
        <v>117</v>
      </c>
      <c r="Q58" s="3">
        <v>324</v>
      </c>
      <c r="R58" s="4">
        <v>52.183611111111098</v>
      </c>
      <c r="S58" s="4">
        <v>16907.490000000002</v>
      </c>
    </row>
    <row r="59" spans="1:19" x14ac:dyDescent="0.25">
      <c r="A59" s="3" t="s">
        <v>3690</v>
      </c>
      <c r="B59" s="3" t="s">
        <v>3691</v>
      </c>
      <c r="C59" s="3">
        <v>278</v>
      </c>
      <c r="D59" s="5">
        <v>114.24</v>
      </c>
      <c r="E59" s="5">
        <v>31758.720000000001</v>
      </c>
      <c r="H59" s="3" t="s">
        <v>2321</v>
      </c>
      <c r="I59" s="3" t="s">
        <v>2322</v>
      </c>
      <c r="J59" s="3">
        <v>290</v>
      </c>
      <c r="K59" s="5">
        <v>24.96</v>
      </c>
      <c r="L59" s="5">
        <v>7238.4</v>
      </c>
      <c r="O59" s="3" t="s">
        <v>118</v>
      </c>
      <c r="P59" s="3" t="s">
        <v>119</v>
      </c>
      <c r="Q59" s="3">
        <v>15</v>
      </c>
      <c r="R59" s="4">
        <v>1119.1786666666701</v>
      </c>
      <c r="S59" s="4">
        <v>16787.68</v>
      </c>
    </row>
    <row r="60" spans="1:19" x14ac:dyDescent="0.25">
      <c r="A60" s="3" t="s">
        <v>3692</v>
      </c>
      <c r="B60" s="3" t="s">
        <v>3693</v>
      </c>
      <c r="C60" s="3">
        <v>399.26</v>
      </c>
      <c r="D60" s="5">
        <v>78.970119721399996</v>
      </c>
      <c r="E60" s="5">
        <v>31529.61</v>
      </c>
      <c r="H60" s="3" t="s">
        <v>2323</v>
      </c>
      <c r="I60" s="3" t="s">
        <v>2324</v>
      </c>
      <c r="J60" s="3">
        <v>138</v>
      </c>
      <c r="K60" s="5">
        <v>52.213043478199999</v>
      </c>
      <c r="L60" s="5">
        <v>7205.4</v>
      </c>
      <c r="O60" s="3" t="s">
        <v>120</v>
      </c>
      <c r="P60" s="3" t="s">
        <v>121</v>
      </c>
      <c r="Q60" s="3">
        <v>25</v>
      </c>
      <c r="R60" s="4">
        <v>665.19280000000003</v>
      </c>
      <c r="S60" s="4">
        <v>16629.82</v>
      </c>
    </row>
    <row r="61" spans="1:19" x14ac:dyDescent="0.25">
      <c r="A61" s="3" t="s">
        <v>3694</v>
      </c>
      <c r="B61" s="3" t="s">
        <v>3695</v>
      </c>
      <c r="C61" s="3">
        <v>376.55</v>
      </c>
      <c r="D61" s="5">
        <v>80.140884344699998</v>
      </c>
      <c r="E61" s="5">
        <v>30177.05</v>
      </c>
      <c r="H61" s="3" t="s">
        <v>2325</v>
      </c>
      <c r="I61" s="3" t="s">
        <v>2326</v>
      </c>
      <c r="J61" s="3">
        <v>4900</v>
      </c>
      <c r="K61" s="5">
        <v>1.47</v>
      </c>
      <c r="L61" s="5">
        <v>7203</v>
      </c>
      <c r="O61" s="3" t="s">
        <v>122</v>
      </c>
      <c r="P61" s="3" t="s">
        <v>123</v>
      </c>
      <c r="Q61" s="3">
        <v>30</v>
      </c>
      <c r="R61" s="4">
        <v>546.65</v>
      </c>
      <c r="S61" s="4">
        <v>16399.5</v>
      </c>
    </row>
    <row r="62" spans="1:19" x14ac:dyDescent="0.25">
      <c r="A62" s="3" t="s">
        <v>3696</v>
      </c>
      <c r="B62" s="3" t="s">
        <v>3697</v>
      </c>
      <c r="C62" s="3">
        <v>798</v>
      </c>
      <c r="D62" s="5">
        <v>37.389912280700003</v>
      </c>
      <c r="E62" s="5">
        <v>29837.15</v>
      </c>
      <c r="H62" s="3" t="s">
        <v>2327</v>
      </c>
      <c r="I62" s="3" t="s">
        <v>2328</v>
      </c>
      <c r="J62" s="3">
        <v>6</v>
      </c>
      <c r="K62" s="5">
        <v>1194.655</v>
      </c>
      <c r="L62" s="5">
        <v>7167.93</v>
      </c>
      <c r="O62" s="3" t="s">
        <v>124</v>
      </c>
      <c r="P62" s="3" t="s">
        <v>125</v>
      </c>
      <c r="Q62" s="3">
        <v>16</v>
      </c>
      <c r="R62" s="4">
        <v>1013.2943749999999</v>
      </c>
      <c r="S62" s="4">
        <v>16212.71</v>
      </c>
    </row>
    <row r="63" spans="1:19" x14ac:dyDescent="0.25">
      <c r="A63" s="3" t="s">
        <v>3698</v>
      </c>
      <c r="B63" s="3" t="s">
        <v>3699</v>
      </c>
      <c r="C63" s="3">
        <v>903</v>
      </c>
      <c r="D63" s="5">
        <v>32.600177187100002</v>
      </c>
      <c r="E63" s="5">
        <v>29437.96</v>
      </c>
      <c r="H63" s="3" t="s">
        <v>2329</v>
      </c>
      <c r="I63" s="3" t="s">
        <v>2330</v>
      </c>
      <c r="J63" s="3">
        <v>144</v>
      </c>
      <c r="K63" s="5">
        <v>49.178055555500002</v>
      </c>
      <c r="L63" s="5">
        <v>7081.64</v>
      </c>
      <c r="O63" s="3" t="s">
        <v>126</v>
      </c>
      <c r="P63" s="3" t="s">
        <v>127</v>
      </c>
      <c r="Q63" s="3">
        <v>15</v>
      </c>
      <c r="R63" s="4">
        <v>1045.48133333333</v>
      </c>
      <c r="S63" s="4">
        <v>15682.22</v>
      </c>
    </row>
    <row r="64" spans="1:19" x14ac:dyDescent="0.25">
      <c r="A64" s="3" t="s">
        <v>3700</v>
      </c>
      <c r="B64" s="3" t="s">
        <v>3701</v>
      </c>
      <c r="C64" s="3">
        <v>850</v>
      </c>
      <c r="D64" s="5">
        <v>34</v>
      </c>
      <c r="E64" s="5">
        <v>28900</v>
      </c>
      <c r="H64" s="3" t="s">
        <v>2331</v>
      </c>
      <c r="I64" s="3" t="s">
        <v>2332</v>
      </c>
      <c r="J64" s="3">
        <v>268</v>
      </c>
      <c r="K64" s="5">
        <v>26.41</v>
      </c>
      <c r="L64" s="5">
        <v>7077.88</v>
      </c>
      <c r="O64" s="3" t="s">
        <v>128</v>
      </c>
      <c r="P64" s="3" t="s">
        <v>129</v>
      </c>
      <c r="Q64" s="3">
        <v>72</v>
      </c>
      <c r="R64" s="4">
        <v>216.18916666666701</v>
      </c>
      <c r="S64" s="4">
        <v>15565.62</v>
      </c>
    </row>
    <row r="65" spans="1:19" x14ac:dyDescent="0.25">
      <c r="A65" s="3" t="s">
        <v>3702</v>
      </c>
      <c r="B65" s="3" t="s">
        <v>71</v>
      </c>
      <c r="C65" s="3">
        <v>160</v>
      </c>
      <c r="D65" s="5">
        <v>178</v>
      </c>
      <c r="E65" s="5">
        <v>28480</v>
      </c>
      <c r="H65" s="3" t="s">
        <v>2333</v>
      </c>
      <c r="I65" s="3" t="s">
        <v>2334</v>
      </c>
      <c r="J65" s="3">
        <v>286</v>
      </c>
      <c r="K65" s="5">
        <v>24.4264335664</v>
      </c>
      <c r="L65" s="5">
        <v>6985.96</v>
      </c>
      <c r="O65" s="3" t="s">
        <v>130</v>
      </c>
      <c r="P65" s="3" t="s">
        <v>131</v>
      </c>
      <c r="Q65" s="3">
        <v>15</v>
      </c>
      <c r="R65" s="4">
        <v>1013.294</v>
      </c>
      <c r="S65" s="4">
        <v>15199.41</v>
      </c>
    </row>
    <row r="66" spans="1:19" x14ac:dyDescent="0.25">
      <c r="A66" s="3" t="s">
        <v>3703</v>
      </c>
      <c r="B66" s="3" t="s">
        <v>3704</v>
      </c>
      <c r="C66" s="3">
        <v>259.45999999999998</v>
      </c>
      <c r="D66" s="5">
        <v>107.91015956210001</v>
      </c>
      <c r="E66" s="5">
        <v>27998.37</v>
      </c>
      <c r="H66" s="3" t="s">
        <v>2335</v>
      </c>
      <c r="I66" s="3" t="s">
        <v>2336</v>
      </c>
      <c r="J66" s="3">
        <v>206</v>
      </c>
      <c r="K66" s="5">
        <v>33.682766990200001</v>
      </c>
      <c r="L66" s="5">
        <v>6938.65</v>
      </c>
      <c r="O66" s="3" t="s">
        <v>132</v>
      </c>
      <c r="P66" s="3" t="s">
        <v>133</v>
      </c>
      <c r="Q66" s="3">
        <v>16</v>
      </c>
      <c r="R66" s="4">
        <v>939.90562499999999</v>
      </c>
      <c r="S66" s="4">
        <v>15038.49</v>
      </c>
    </row>
    <row r="67" spans="1:19" x14ac:dyDescent="0.25">
      <c r="A67" s="3" t="s">
        <v>3705</v>
      </c>
      <c r="B67" s="3" t="s">
        <v>3706</v>
      </c>
      <c r="C67" s="3">
        <v>183768</v>
      </c>
      <c r="D67" s="5">
        <v>0.15</v>
      </c>
      <c r="E67" s="5">
        <v>27565.200000000001</v>
      </c>
      <c r="H67" s="3" t="s">
        <v>2337</v>
      </c>
      <c r="I67" s="3" t="s">
        <v>2338</v>
      </c>
      <c r="J67" s="3">
        <v>12</v>
      </c>
      <c r="K67" s="5">
        <v>576.77666666660002</v>
      </c>
      <c r="L67" s="5">
        <v>6921.32</v>
      </c>
      <c r="O67" s="3" t="s">
        <v>134</v>
      </c>
      <c r="P67" s="3" t="s">
        <v>2140</v>
      </c>
      <c r="Q67" s="3">
        <v>1897</v>
      </c>
      <c r="R67" s="4">
        <v>7.88655772272008</v>
      </c>
      <c r="S67" s="4">
        <v>14960.8</v>
      </c>
    </row>
    <row r="68" spans="1:19" x14ac:dyDescent="0.25">
      <c r="A68" s="3" t="s">
        <v>3707</v>
      </c>
      <c r="B68" s="3" t="s">
        <v>3708</v>
      </c>
      <c r="C68" s="3">
        <v>716</v>
      </c>
      <c r="D68" s="5">
        <v>38</v>
      </c>
      <c r="E68" s="5">
        <v>27208</v>
      </c>
      <c r="H68" s="3" t="s">
        <v>2339</v>
      </c>
      <c r="I68" s="3" t="s">
        <v>2340</v>
      </c>
      <c r="J68" s="3">
        <v>8</v>
      </c>
      <c r="K68" s="5">
        <v>861.38625000000002</v>
      </c>
      <c r="L68" s="5">
        <v>6891.09</v>
      </c>
      <c r="O68" s="3" t="s">
        <v>135</v>
      </c>
      <c r="P68" s="3" t="s">
        <v>136</v>
      </c>
      <c r="Q68" s="3">
        <v>23</v>
      </c>
      <c r="R68" s="4">
        <v>644.48739130434797</v>
      </c>
      <c r="S68" s="4">
        <v>14823.21</v>
      </c>
    </row>
    <row r="69" spans="1:19" x14ac:dyDescent="0.25">
      <c r="A69" s="3" t="s">
        <v>3709</v>
      </c>
      <c r="B69" s="3" t="s">
        <v>3710</v>
      </c>
      <c r="C69" s="3">
        <v>217</v>
      </c>
      <c r="D69" s="5">
        <v>124.32</v>
      </c>
      <c r="E69" s="5">
        <v>26977.439999999999</v>
      </c>
      <c r="H69" s="3" t="s">
        <v>2341</v>
      </c>
      <c r="I69" s="3" t="s">
        <v>2342</v>
      </c>
      <c r="J69" s="3">
        <v>1278</v>
      </c>
      <c r="K69" s="5">
        <v>5.3193974959999997</v>
      </c>
      <c r="L69" s="5">
        <v>6798.19</v>
      </c>
      <c r="O69" s="3" t="s">
        <v>137</v>
      </c>
      <c r="P69" s="3" t="s">
        <v>138</v>
      </c>
      <c r="Q69" s="3">
        <v>15</v>
      </c>
      <c r="R69" s="4">
        <v>979.82399999999996</v>
      </c>
      <c r="S69" s="4">
        <v>14697.36</v>
      </c>
    </row>
    <row r="70" spans="1:19" x14ac:dyDescent="0.25">
      <c r="A70" s="3" t="s">
        <v>3711</v>
      </c>
      <c r="B70" s="3" t="s">
        <v>3712</v>
      </c>
      <c r="C70" s="3">
        <v>510</v>
      </c>
      <c r="D70" s="5">
        <v>51.66</v>
      </c>
      <c r="E70" s="5">
        <v>26346.6</v>
      </c>
      <c r="H70" s="3" t="s">
        <v>2343</v>
      </c>
      <c r="I70" s="3" t="s">
        <v>2344</v>
      </c>
      <c r="J70" s="3">
        <v>546</v>
      </c>
      <c r="K70" s="5">
        <v>11.182582417500001</v>
      </c>
      <c r="L70" s="5">
        <v>6105.69</v>
      </c>
      <c r="O70" s="3" t="s">
        <v>139</v>
      </c>
      <c r="P70" s="3" t="s">
        <v>140</v>
      </c>
      <c r="Q70" s="3">
        <v>23</v>
      </c>
      <c r="R70" s="4">
        <v>635.85391304347797</v>
      </c>
      <c r="S70" s="4">
        <v>14624.64</v>
      </c>
    </row>
    <row r="71" spans="1:19" x14ac:dyDescent="0.25">
      <c r="A71" s="3" t="s">
        <v>3713</v>
      </c>
      <c r="B71" s="3" t="s">
        <v>3714</v>
      </c>
      <c r="C71" s="3">
        <v>598</v>
      </c>
      <c r="D71" s="5">
        <v>43.73</v>
      </c>
      <c r="E71" s="5">
        <v>26150.54</v>
      </c>
      <c r="H71" s="3" t="s">
        <v>2345</v>
      </c>
      <c r="I71" s="3" t="s">
        <v>2346</v>
      </c>
      <c r="J71" s="3">
        <v>185</v>
      </c>
      <c r="K71" s="5">
        <v>32.238378378299998</v>
      </c>
      <c r="L71" s="5">
        <v>5964.1</v>
      </c>
      <c r="O71" s="3" t="s">
        <v>141</v>
      </c>
      <c r="P71" s="3" t="s">
        <v>142</v>
      </c>
      <c r="Q71" s="3">
        <v>15</v>
      </c>
      <c r="R71" s="4">
        <v>942.21733333333304</v>
      </c>
      <c r="S71" s="4">
        <v>14133.26</v>
      </c>
    </row>
    <row r="72" spans="1:19" x14ac:dyDescent="0.25">
      <c r="A72" s="3" t="s">
        <v>3715</v>
      </c>
      <c r="B72" s="3" t="s">
        <v>3716</v>
      </c>
      <c r="C72" s="3">
        <v>402.6</v>
      </c>
      <c r="D72" s="5">
        <v>64.5899900645</v>
      </c>
      <c r="E72" s="5">
        <v>26003.93</v>
      </c>
      <c r="H72" s="3" t="s">
        <v>2347</v>
      </c>
      <c r="I72" s="3" t="s">
        <v>2348</v>
      </c>
      <c r="J72" s="3">
        <v>116</v>
      </c>
      <c r="K72" s="5">
        <v>51.103793103400001</v>
      </c>
      <c r="L72" s="5">
        <v>5928.04</v>
      </c>
      <c r="O72" s="3" t="s">
        <v>143</v>
      </c>
      <c r="P72" s="3" t="s">
        <v>144</v>
      </c>
      <c r="Q72" s="3">
        <v>94</v>
      </c>
      <c r="R72" s="4">
        <v>150</v>
      </c>
      <c r="S72" s="4">
        <v>14100</v>
      </c>
    </row>
    <row r="73" spans="1:19" x14ac:dyDescent="0.25">
      <c r="A73" s="3" t="s">
        <v>3717</v>
      </c>
      <c r="B73" s="3" t="s">
        <v>328</v>
      </c>
      <c r="C73" s="3">
        <v>52</v>
      </c>
      <c r="D73" s="5">
        <v>497.51</v>
      </c>
      <c r="E73" s="5">
        <v>25870.52</v>
      </c>
      <c r="H73" s="3" t="s">
        <v>2349</v>
      </c>
      <c r="I73" s="3" t="s">
        <v>2350</v>
      </c>
      <c r="J73" s="3">
        <v>15</v>
      </c>
      <c r="K73" s="5">
        <v>378.07666666659998</v>
      </c>
      <c r="L73" s="5">
        <v>5671.15</v>
      </c>
      <c r="O73" s="3" t="s">
        <v>145</v>
      </c>
      <c r="P73" s="3" t="s">
        <v>146</v>
      </c>
      <c r="Q73" s="3">
        <v>20</v>
      </c>
      <c r="R73" s="4">
        <v>688.46100000000001</v>
      </c>
      <c r="S73" s="4">
        <v>13769.22</v>
      </c>
    </row>
    <row r="74" spans="1:19" x14ac:dyDescent="0.25">
      <c r="A74" s="3" t="s">
        <v>3718</v>
      </c>
      <c r="B74" s="3" t="s">
        <v>18</v>
      </c>
      <c r="C74" s="3">
        <v>402</v>
      </c>
      <c r="D74" s="5">
        <v>64</v>
      </c>
      <c r="E74" s="5">
        <v>25728</v>
      </c>
      <c r="H74" s="3" t="s">
        <v>2351</v>
      </c>
      <c r="I74" s="3" t="s">
        <v>2352</v>
      </c>
      <c r="J74" s="3">
        <v>75</v>
      </c>
      <c r="K74" s="5">
        <v>74.823733333299998</v>
      </c>
      <c r="L74" s="5">
        <v>5611.78</v>
      </c>
      <c r="O74" s="3" t="s">
        <v>147</v>
      </c>
      <c r="P74" s="3" t="s">
        <v>148</v>
      </c>
      <c r="Q74" s="3">
        <v>20</v>
      </c>
      <c r="R74" s="4">
        <v>609.61450000000002</v>
      </c>
      <c r="S74" s="4">
        <v>12192.29</v>
      </c>
    </row>
    <row r="75" spans="1:19" x14ac:dyDescent="0.25">
      <c r="A75" s="3" t="s">
        <v>3719</v>
      </c>
      <c r="B75" s="3" t="s">
        <v>733</v>
      </c>
      <c r="C75" s="3">
        <v>53</v>
      </c>
      <c r="D75" s="5">
        <v>469.5</v>
      </c>
      <c r="E75" s="5">
        <v>24883.5</v>
      </c>
      <c r="H75" s="3" t="s">
        <v>2353</v>
      </c>
      <c r="I75" s="3" t="s">
        <v>2354</v>
      </c>
      <c r="J75" s="3">
        <v>6</v>
      </c>
      <c r="K75" s="5">
        <v>893.16</v>
      </c>
      <c r="L75" s="5">
        <v>5358.96</v>
      </c>
      <c r="O75" s="3" t="s">
        <v>149</v>
      </c>
      <c r="P75" s="3" t="s">
        <v>150</v>
      </c>
      <c r="Q75" s="3">
        <v>24</v>
      </c>
      <c r="R75" s="4">
        <v>507.64375000000001</v>
      </c>
      <c r="S75" s="4">
        <v>12183.45</v>
      </c>
    </row>
    <row r="76" spans="1:19" x14ac:dyDescent="0.25">
      <c r="A76" s="3" t="s">
        <v>3720</v>
      </c>
      <c r="B76" s="3" t="s">
        <v>3721</v>
      </c>
      <c r="C76" s="3">
        <v>524.70000000000005</v>
      </c>
      <c r="D76" s="5">
        <v>46.450009529200003</v>
      </c>
      <c r="E76" s="5">
        <v>24372.32</v>
      </c>
      <c r="H76" s="3" t="s">
        <v>2355</v>
      </c>
      <c r="I76" s="3" t="s">
        <v>2356</v>
      </c>
      <c r="J76" s="3">
        <v>401</v>
      </c>
      <c r="K76" s="5">
        <v>13.2233915211</v>
      </c>
      <c r="L76" s="5">
        <v>5302.58</v>
      </c>
      <c r="O76" s="3" t="s">
        <v>151</v>
      </c>
      <c r="P76" s="3" t="s">
        <v>152</v>
      </c>
      <c r="Q76" s="3">
        <v>16</v>
      </c>
      <c r="R76" s="4">
        <v>760.91187500000001</v>
      </c>
      <c r="S76" s="4">
        <v>12174.59</v>
      </c>
    </row>
    <row r="77" spans="1:19" x14ac:dyDescent="0.25">
      <c r="A77" s="3" t="s">
        <v>3722</v>
      </c>
      <c r="B77" s="3" t="s">
        <v>3723</v>
      </c>
      <c r="C77" s="3">
        <v>431.79</v>
      </c>
      <c r="D77" s="5">
        <v>56.220384909300002</v>
      </c>
      <c r="E77" s="5">
        <v>24275.4</v>
      </c>
      <c r="H77" s="3" t="s">
        <v>2357</v>
      </c>
      <c r="I77" s="3" t="s">
        <v>1102</v>
      </c>
      <c r="J77" s="3">
        <v>27</v>
      </c>
      <c r="K77" s="5">
        <v>190</v>
      </c>
      <c r="L77" s="5">
        <v>5130</v>
      </c>
      <c r="O77" s="3" t="s">
        <v>153</v>
      </c>
      <c r="P77" s="3" t="s">
        <v>154</v>
      </c>
      <c r="Q77" s="3">
        <v>20</v>
      </c>
      <c r="R77" s="4">
        <v>583.28800000000001</v>
      </c>
      <c r="S77" s="4">
        <v>11665.76</v>
      </c>
    </row>
    <row r="78" spans="1:19" x14ac:dyDescent="0.25">
      <c r="A78" s="3" t="s">
        <v>3724</v>
      </c>
      <c r="B78" s="3" t="s">
        <v>3725</v>
      </c>
      <c r="C78" s="3">
        <v>362.52</v>
      </c>
      <c r="D78" s="5">
        <v>66.809996689800002</v>
      </c>
      <c r="E78" s="5">
        <v>24219.96</v>
      </c>
      <c r="H78" s="3" t="s">
        <v>2358</v>
      </c>
      <c r="I78" s="3" t="s">
        <v>2359</v>
      </c>
      <c r="J78" s="3">
        <v>2300</v>
      </c>
      <c r="K78" s="5">
        <v>2.1902565216999998</v>
      </c>
      <c r="L78" s="5">
        <v>5037.59</v>
      </c>
      <c r="O78" s="3" t="s">
        <v>155</v>
      </c>
      <c r="P78" s="3" t="s">
        <v>156</v>
      </c>
      <c r="Q78" s="3">
        <v>22</v>
      </c>
      <c r="R78" s="4">
        <v>507.64363636363601</v>
      </c>
      <c r="S78" s="4">
        <v>11168.16</v>
      </c>
    </row>
    <row r="79" spans="1:19" x14ac:dyDescent="0.25">
      <c r="A79" s="3" t="s">
        <v>3726</v>
      </c>
      <c r="B79" s="3" t="s">
        <v>3727</v>
      </c>
      <c r="C79" s="3">
        <v>1062</v>
      </c>
      <c r="D79" s="5">
        <v>22.09</v>
      </c>
      <c r="E79" s="5">
        <v>23459.58</v>
      </c>
      <c r="H79" s="3" t="s">
        <v>2360</v>
      </c>
      <c r="I79" s="3" t="s">
        <v>2361</v>
      </c>
      <c r="J79" s="3">
        <v>2460</v>
      </c>
      <c r="K79" s="5">
        <v>2.047504065</v>
      </c>
      <c r="L79" s="5">
        <v>5036.8599999999997</v>
      </c>
      <c r="O79" s="3" t="s">
        <v>157</v>
      </c>
      <c r="P79" s="3" t="s">
        <v>158</v>
      </c>
      <c r="Q79" s="3">
        <v>20</v>
      </c>
      <c r="R79" s="4">
        <v>539.84299999999996</v>
      </c>
      <c r="S79" s="4">
        <v>10796.86</v>
      </c>
    </row>
    <row r="80" spans="1:19" x14ac:dyDescent="0.25">
      <c r="A80" s="3" t="s">
        <v>3728</v>
      </c>
      <c r="B80" s="3" t="s">
        <v>43</v>
      </c>
      <c r="C80" s="3">
        <v>480</v>
      </c>
      <c r="D80" s="5">
        <v>47</v>
      </c>
      <c r="E80" s="5">
        <v>22560</v>
      </c>
      <c r="H80" s="3" t="s">
        <v>2362</v>
      </c>
      <c r="I80" s="3" t="s">
        <v>2363</v>
      </c>
      <c r="J80" s="3">
        <v>12</v>
      </c>
      <c r="K80" s="5">
        <v>387.35583333329998</v>
      </c>
      <c r="L80" s="5">
        <v>4648.2700000000004</v>
      </c>
      <c r="O80" s="3" t="s">
        <v>159</v>
      </c>
      <c r="P80" s="3" t="s">
        <v>160</v>
      </c>
      <c r="Q80" s="3">
        <v>15</v>
      </c>
      <c r="R80" s="4">
        <v>711.91533333333302</v>
      </c>
      <c r="S80" s="4">
        <v>10678.73</v>
      </c>
    </row>
    <row r="81" spans="1:19" x14ac:dyDescent="0.25">
      <c r="A81" s="3" t="s">
        <v>3729</v>
      </c>
      <c r="B81" s="3" t="s">
        <v>3730</v>
      </c>
      <c r="C81" s="3">
        <v>318</v>
      </c>
      <c r="D81" s="5">
        <v>70.819999999999993</v>
      </c>
      <c r="E81" s="5">
        <v>22520.76</v>
      </c>
      <c r="H81" s="3" t="s">
        <v>2364</v>
      </c>
      <c r="I81" s="3" t="s">
        <v>2365</v>
      </c>
      <c r="J81" s="3">
        <v>45</v>
      </c>
      <c r="K81" s="5">
        <v>101.94977777770001</v>
      </c>
      <c r="L81" s="5">
        <v>4587.74</v>
      </c>
      <c r="O81" s="3" t="s">
        <v>161</v>
      </c>
      <c r="P81" s="3" t="s">
        <v>162</v>
      </c>
      <c r="Q81" s="3">
        <v>10</v>
      </c>
      <c r="R81" s="4">
        <v>1036.684</v>
      </c>
      <c r="S81" s="4">
        <v>10366.84</v>
      </c>
    </row>
    <row r="82" spans="1:19" x14ac:dyDescent="0.25">
      <c r="A82" s="3" t="s">
        <v>3731</v>
      </c>
      <c r="B82" s="3" t="s">
        <v>3732</v>
      </c>
      <c r="C82" s="3">
        <v>1005</v>
      </c>
      <c r="D82" s="5">
        <v>22.28</v>
      </c>
      <c r="E82" s="5">
        <v>22391.4</v>
      </c>
      <c r="H82" s="3" t="s">
        <v>2366</v>
      </c>
      <c r="I82" s="3" t="s">
        <v>2367</v>
      </c>
      <c r="J82" s="3">
        <v>160</v>
      </c>
      <c r="K82" s="5">
        <v>28.6424375</v>
      </c>
      <c r="L82" s="5">
        <v>4582.79</v>
      </c>
      <c r="O82" s="3" t="s">
        <v>163</v>
      </c>
      <c r="P82" s="3" t="s">
        <v>164</v>
      </c>
      <c r="Q82" s="3">
        <v>10</v>
      </c>
      <c r="R82" s="4">
        <v>1026.8240000000001</v>
      </c>
      <c r="S82" s="4">
        <v>10268.24</v>
      </c>
    </row>
    <row r="83" spans="1:19" x14ac:dyDescent="0.25">
      <c r="A83" s="3" t="s">
        <v>3733</v>
      </c>
      <c r="B83" s="3" t="s">
        <v>3734</v>
      </c>
      <c r="C83" s="3">
        <v>10120</v>
      </c>
      <c r="D83" s="5">
        <v>2.19</v>
      </c>
      <c r="E83" s="5">
        <v>22162.799999999999</v>
      </c>
      <c r="H83" s="3" t="s">
        <v>2368</v>
      </c>
      <c r="I83" s="3" t="s">
        <v>374</v>
      </c>
      <c r="J83" s="3">
        <v>24</v>
      </c>
      <c r="K83" s="5">
        <v>190</v>
      </c>
      <c r="L83" s="5">
        <v>4560</v>
      </c>
      <c r="O83" s="3" t="s">
        <v>165</v>
      </c>
      <c r="P83" s="3" t="s">
        <v>166</v>
      </c>
      <c r="Q83" s="3">
        <v>8</v>
      </c>
      <c r="R83" s="4">
        <v>1266.7375</v>
      </c>
      <c r="S83" s="4">
        <v>10133.9</v>
      </c>
    </row>
    <row r="84" spans="1:19" x14ac:dyDescent="0.25">
      <c r="A84" s="3" t="s">
        <v>3735</v>
      </c>
      <c r="B84" s="3" t="s">
        <v>3736</v>
      </c>
      <c r="C84" s="3">
        <v>156</v>
      </c>
      <c r="D84" s="5">
        <v>138.82</v>
      </c>
      <c r="E84" s="5">
        <v>21655.919999999998</v>
      </c>
      <c r="H84" s="3" t="s">
        <v>2369</v>
      </c>
      <c r="I84" s="3" t="s">
        <v>2370</v>
      </c>
      <c r="J84" s="3">
        <v>4</v>
      </c>
      <c r="K84" s="5">
        <v>1137.1424999999999</v>
      </c>
      <c r="L84" s="5">
        <v>4548.57</v>
      </c>
      <c r="O84" s="3" t="s">
        <v>167</v>
      </c>
      <c r="P84" s="3" t="s">
        <v>168</v>
      </c>
      <c r="Q84" s="3">
        <v>15</v>
      </c>
      <c r="R84" s="4">
        <v>669.554666666667</v>
      </c>
      <c r="S84" s="4">
        <v>10043.32</v>
      </c>
    </row>
    <row r="85" spans="1:19" x14ac:dyDescent="0.25">
      <c r="A85" s="3" t="s">
        <v>3737</v>
      </c>
      <c r="B85" s="3" t="s">
        <v>3738</v>
      </c>
      <c r="C85" s="3">
        <v>224.74</v>
      </c>
      <c r="D85" s="5">
        <v>95</v>
      </c>
      <c r="E85" s="5">
        <v>21350.3</v>
      </c>
      <c r="H85" s="3" t="s">
        <v>2371</v>
      </c>
      <c r="I85" s="3" t="s">
        <v>2372</v>
      </c>
      <c r="J85" s="3">
        <v>2145</v>
      </c>
      <c r="K85" s="5">
        <v>2.0475011654999999</v>
      </c>
      <c r="L85" s="5">
        <v>4391.8900000000003</v>
      </c>
      <c r="O85" s="3" t="s">
        <v>169</v>
      </c>
      <c r="P85" s="3" t="s">
        <v>170</v>
      </c>
      <c r="Q85" s="3">
        <v>20</v>
      </c>
      <c r="R85" s="4">
        <v>467.13400000000001</v>
      </c>
      <c r="S85" s="4">
        <v>9342.68</v>
      </c>
    </row>
    <row r="86" spans="1:19" x14ac:dyDescent="0.25">
      <c r="A86" s="3" t="s">
        <v>3739</v>
      </c>
      <c r="B86" s="3" t="s">
        <v>3740</v>
      </c>
      <c r="C86" s="3">
        <v>1145</v>
      </c>
      <c r="D86" s="5">
        <v>18</v>
      </c>
      <c r="E86" s="5">
        <v>20610</v>
      </c>
      <c r="H86" s="3" t="s">
        <v>2373</v>
      </c>
      <c r="I86" s="3" t="s">
        <v>2374</v>
      </c>
      <c r="J86" s="3">
        <v>948</v>
      </c>
      <c r="K86" s="5">
        <v>4.4243143459000001</v>
      </c>
      <c r="L86" s="5">
        <v>4194.25</v>
      </c>
      <c r="O86" s="3" t="s">
        <v>171</v>
      </c>
      <c r="P86" s="3" t="s">
        <v>172</v>
      </c>
      <c r="Q86" s="3">
        <v>5</v>
      </c>
      <c r="R86" s="4">
        <v>1807.7439999999999</v>
      </c>
      <c r="S86" s="4">
        <v>9038.7199999999993</v>
      </c>
    </row>
    <row r="87" spans="1:19" x14ac:dyDescent="0.25">
      <c r="A87" s="3" t="s">
        <v>3741</v>
      </c>
      <c r="B87" s="3" t="s">
        <v>3742</v>
      </c>
      <c r="C87" s="3">
        <v>3100</v>
      </c>
      <c r="D87" s="5">
        <v>6.6</v>
      </c>
      <c r="E87" s="5">
        <v>20460</v>
      </c>
      <c r="H87" s="3" t="s">
        <v>2375</v>
      </c>
      <c r="I87" s="3" t="s">
        <v>1283</v>
      </c>
      <c r="J87" s="3">
        <v>22</v>
      </c>
      <c r="K87" s="5">
        <v>190</v>
      </c>
      <c r="L87" s="5">
        <v>4180</v>
      </c>
      <c r="O87" s="3" t="s">
        <v>173</v>
      </c>
      <c r="P87" s="3" t="s">
        <v>174</v>
      </c>
      <c r="Q87" s="3">
        <v>8</v>
      </c>
      <c r="R87" s="4">
        <v>1106.28125</v>
      </c>
      <c r="S87" s="4">
        <v>8850.25</v>
      </c>
    </row>
    <row r="88" spans="1:19" x14ac:dyDescent="0.25">
      <c r="A88" s="3" t="s">
        <v>3743</v>
      </c>
      <c r="B88" s="3" t="s">
        <v>3744</v>
      </c>
      <c r="C88" s="3">
        <v>302</v>
      </c>
      <c r="D88" s="5">
        <v>66.39</v>
      </c>
      <c r="E88" s="5">
        <v>20049.78</v>
      </c>
      <c r="H88" s="3" t="s">
        <v>2376</v>
      </c>
      <c r="I88" s="3" t="s">
        <v>2377</v>
      </c>
      <c r="J88" s="3">
        <v>1900</v>
      </c>
      <c r="K88" s="5">
        <v>2.1902526314999999</v>
      </c>
      <c r="L88" s="5">
        <v>4161.4799999999996</v>
      </c>
      <c r="O88" s="3" t="s">
        <v>175</v>
      </c>
      <c r="P88" s="3" t="s">
        <v>176</v>
      </c>
      <c r="Q88" s="3">
        <v>11</v>
      </c>
      <c r="R88" s="4">
        <v>772.47454545454502</v>
      </c>
      <c r="S88" s="4">
        <v>8497.2199999999993</v>
      </c>
    </row>
    <row r="89" spans="1:19" x14ac:dyDescent="0.25">
      <c r="A89" s="3" t="s">
        <v>3745</v>
      </c>
      <c r="B89" s="3" t="s">
        <v>3746</v>
      </c>
      <c r="C89" s="3">
        <v>1214</v>
      </c>
      <c r="D89" s="5">
        <v>16.29</v>
      </c>
      <c r="E89" s="5">
        <v>19776.060000000001</v>
      </c>
      <c r="H89" s="3" t="s">
        <v>2378</v>
      </c>
      <c r="I89" s="3" t="s">
        <v>2379</v>
      </c>
      <c r="J89" s="3">
        <v>594</v>
      </c>
      <c r="K89" s="5">
        <v>6.9166498316</v>
      </c>
      <c r="L89" s="5">
        <v>4108.49</v>
      </c>
      <c r="O89" s="3" t="s">
        <v>177</v>
      </c>
      <c r="P89" s="3" t="s">
        <v>178</v>
      </c>
      <c r="Q89" s="3">
        <v>5</v>
      </c>
      <c r="R89" s="4">
        <v>1637.894</v>
      </c>
      <c r="S89" s="4">
        <v>8189.47</v>
      </c>
    </row>
    <row r="90" spans="1:19" x14ac:dyDescent="0.25">
      <c r="A90" s="3" t="s">
        <v>3747</v>
      </c>
      <c r="B90" s="3" t="s">
        <v>3748</v>
      </c>
      <c r="C90" s="3">
        <v>740</v>
      </c>
      <c r="D90" s="5">
        <v>26.6</v>
      </c>
      <c r="E90" s="5">
        <v>19684</v>
      </c>
      <c r="H90" s="3" t="s">
        <v>2380</v>
      </c>
      <c r="I90" s="3" t="s">
        <v>2381</v>
      </c>
      <c r="J90" s="3">
        <v>55</v>
      </c>
      <c r="K90" s="5">
        <v>74.082363636300002</v>
      </c>
      <c r="L90" s="5">
        <v>4074.53</v>
      </c>
      <c r="O90" s="3" t="s">
        <v>179</v>
      </c>
      <c r="P90" s="3" t="s">
        <v>180</v>
      </c>
      <c r="Q90" s="3">
        <v>5</v>
      </c>
      <c r="R90" s="4">
        <v>1623.34</v>
      </c>
      <c r="S90" s="4">
        <v>8116.7</v>
      </c>
    </row>
    <row r="91" spans="1:19" x14ac:dyDescent="0.25">
      <c r="A91" s="3" t="s">
        <v>3749</v>
      </c>
      <c r="B91" s="3" t="s">
        <v>101</v>
      </c>
      <c r="C91" s="3">
        <v>889</v>
      </c>
      <c r="D91" s="5">
        <v>22</v>
      </c>
      <c r="E91" s="5">
        <v>19558</v>
      </c>
      <c r="H91" s="3" t="s">
        <v>2382</v>
      </c>
      <c r="I91" s="3" t="s">
        <v>2383</v>
      </c>
      <c r="J91" s="3">
        <v>239</v>
      </c>
      <c r="K91" s="5">
        <v>17.0162761506</v>
      </c>
      <c r="L91" s="5">
        <v>4066.89</v>
      </c>
      <c r="O91" s="3" t="s">
        <v>181</v>
      </c>
      <c r="P91" s="3" t="s">
        <v>182</v>
      </c>
      <c r="Q91" s="3">
        <v>5</v>
      </c>
      <c r="R91" s="4">
        <v>1604.248</v>
      </c>
      <c r="S91" s="4">
        <v>8021.24</v>
      </c>
    </row>
    <row r="92" spans="1:19" x14ac:dyDescent="0.25">
      <c r="A92" s="3" t="s">
        <v>3750</v>
      </c>
      <c r="B92" s="3" t="s">
        <v>3751</v>
      </c>
      <c r="C92" s="3">
        <v>2598</v>
      </c>
      <c r="D92" s="5">
        <v>7.5</v>
      </c>
      <c r="E92" s="5">
        <v>19485</v>
      </c>
      <c r="H92" s="3" t="s">
        <v>2384</v>
      </c>
      <c r="I92" s="3" t="s">
        <v>2385</v>
      </c>
      <c r="J92" s="3">
        <v>1244</v>
      </c>
      <c r="K92" s="5">
        <v>3.2101205786999998</v>
      </c>
      <c r="L92" s="5">
        <v>3993.39</v>
      </c>
      <c r="O92" s="3" t="s">
        <v>183</v>
      </c>
      <c r="P92" s="3" t="s">
        <v>184</v>
      </c>
      <c r="Q92" s="3">
        <v>5</v>
      </c>
      <c r="R92" s="4">
        <v>1598.2280000000001</v>
      </c>
      <c r="S92" s="4">
        <v>7991.14</v>
      </c>
    </row>
    <row r="93" spans="1:19" x14ac:dyDescent="0.25">
      <c r="A93" s="3" t="s">
        <v>3752</v>
      </c>
      <c r="B93" s="3" t="s">
        <v>3753</v>
      </c>
      <c r="C93" s="3">
        <v>5771</v>
      </c>
      <c r="D93" s="5">
        <v>3.29</v>
      </c>
      <c r="E93" s="5">
        <v>18986.59</v>
      </c>
      <c r="H93" s="3" t="s">
        <v>2386</v>
      </c>
      <c r="I93" s="3" t="s">
        <v>2387</v>
      </c>
      <c r="J93" s="3">
        <v>46</v>
      </c>
      <c r="K93" s="5">
        <v>86.558478260800001</v>
      </c>
      <c r="L93" s="5">
        <v>3981.69</v>
      </c>
      <c r="O93" s="3" t="s">
        <v>185</v>
      </c>
      <c r="P93" s="3" t="s">
        <v>186</v>
      </c>
      <c r="Q93" s="3">
        <v>13</v>
      </c>
      <c r="R93" s="4">
        <v>600.59076923076896</v>
      </c>
      <c r="S93" s="4">
        <v>7807.68</v>
      </c>
    </row>
    <row r="94" spans="1:19" x14ac:dyDescent="0.25">
      <c r="A94" s="3" t="s">
        <v>3754</v>
      </c>
      <c r="B94" s="3" t="s">
        <v>3755</v>
      </c>
      <c r="C94" s="3">
        <v>188.92</v>
      </c>
      <c r="D94" s="5">
        <v>99.540016938299999</v>
      </c>
      <c r="E94" s="5">
        <v>18805.099999999999</v>
      </c>
      <c r="H94" s="3" t="s">
        <v>2388</v>
      </c>
      <c r="I94" s="3" t="s">
        <v>2389</v>
      </c>
      <c r="J94" s="3">
        <v>694</v>
      </c>
      <c r="K94" s="5">
        <v>5.6472622477999996</v>
      </c>
      <c r="L94" s="5">
        <v>3919.2</v>
      </c>
      <c r="O94" s="3" t="s">
        <v>187</v>
      </c>
      <c r="P94" s="3" t="s">
        <v>188</v>
      </c>
      <c r="Q94" s="3">
        <v>5</v>
      </c>
      <c r="R94" s="4">
        <v>1549.25</v>
      </c>
      <c r="S94" s="4">
        <v>7746.25</v>
      </c>
    </row>
    <row r="95" spans="1:19" x14ac:dyDescent="0.25">
      <c r="A95" s="3" t="s">
        <v>3756</v>
      </c>
      <c r="B95" s="3" t="s">
        <v>284</v>
      </c>
      <c r="C95" s="3">
        <v>74</v>
      </c>
      <c r="D95" s="5">
        <v>247.87</v>
      </c>
      <c r="E95" s="5">
        <v>18342.38</v>
      </c>
      <c r="H95" s="3" t="s">
        <v>2390</v>
      </c>
      <c r="I95" s="3" t="s">
        <v>2391</v>
      </c>
      <c r="J95" s="3">
        <v>186</v>
      </c>
      <c r="K95" s="5">
        <v>20.715376343999999</v>
      </c>
      <c r="L95" s="5">
        <v>3853.06</v>
      </c>
      <c r="O95" s="3" t="s">
        <v>189</v>
      </c>
      <c r="P95" s="3" t="s">
        <v>190</v>
      </c>
      <c r="Q95" s="3">
        <v>5</v>
      </c>
      <c r="R95" s="4">
        <v>1535.5039999999999</v>
      </c>
      <c r="S95" s="4">
        <v>7677.52</v>
      </c>
    </row>
    <row r="96" spans="1:19" x14ac:dyDescent="0.25">
      <c r="A96" s="3" t="s">
        <v>3757</v>
      </c>
      <c r="B96" s="3" t="s">
        <v>3758</v>
      </c>
      <c r="C96" s="3">
        <v>248</v>
      </c>
      <c r="D96" s="5">
        <v>73.87</v>
      </c>
      <c r="E96" s="5">
        <v>18319.759999999998</v>
      </c>
      <c r="H96" s="3" t="s">
        <v>2392</v>
      </c>
      <c r="I96" s="3" t="s">
        <v>2393</v>
      </c>
      <c r="J96" s="3">
        <v>90</v>
      </c>
      <c r="K96" s="5">
        <v>42.19</v>
      </c>
      <c r="L96" s="5">
        <v>3797.1</v>
      </c>
      <c r="O96" s="3" t="s">
        <v>191</v>
      </c>
      <c r="P96" s="3" t="s">
        <v>192</v>
      </c>
      <c r="Q96" s="3">
        <v>110</v>
      </c>
      <c r="R96" s="4">
        <v>69.634818181818204</v>
      </c>
      <c r="S96" s="4">
        <v>7659.83</v>
      </c>
    </row>
    <row r="97" spans="1:19" x14ac:dyDescent="0.25">
      <c r="A97" s="3" t="s">
        <v>3759</v>
      </c>
      <c r="B97" s="3" t="s">
        <v>3760</v>
      </c>
      <c r="C97" s="3">
        <v>3557</v>
      </c>
      <c r="D97" s="5">
        <v>4.93</v>
      </c>
      <c r="E97" s="5">
        <v>17536.009999999998</v>
      </c>
      <c r="H97" s="3" t="s">
        <v>2394</v>
      </c>
      <c r="I97" s="3" t="s">
        <v>2395</v>
      </c>
      <c r="J97" s="3">
        <v>36</v>
      </c>
      <c r="K97" s="5">
        <v>105.08194444439999</v>
      </c>
      <c r="L97" s="5">
        <v>3782.95</v>
      </c>
      <c r="O97" s="3" t="s">
        <v>193</v>
      </c>
      <c r="P97" s="3" t="s">
        <v>194</v>
      </c>
      <c r="Q97" s="3">
        <v>5</v>
      </c>
      <c r="R97" s="4">
        <v>1499.63</v>
      </c>
      <c r="S97" s="4">
        <v>7498.15</v>
      </c>
    </row>
    <row r="98" spans="1:19" x14ac:dyDescent="0.25">
      <c r="A98" s="3" t="s">
        <v>3761</v>
      </c>
      <c r="B98" s="3" t="s">
        <v>3762</v>
      </c>
      <c r="C98" s="3">
        <v>88</v>
      </c>
      <c r="D98" s="5">
        <v>198.4</v>
      </c>
      <c r="E98" s="5">
        <v>17459.2</v>
      </c>
      <c r="H98" s="3" t="s">
        <v>2396</v>
      </c>
      <c r="I98" s="3" t="s">
        <v>2397</v>
      </c>
      <c r="J98" s="3">
        <v>2550</v>
      </c>
      <c r="K98" s="5">
        <v>1.4716196077999999</v>
      </c>
      <c r="L98" s="5">
        <v>3752.63</v>
      </c>
      <c r="O98" s="3" t="s">
        <v>195</v>
      </c>
      <c r="P98" s="3" t="s">
        <v>196</v>
      </c>
      <c r="Q98" s="3">
        <v>12</v>
      </c>
      <c r="R98" s="4">
        <v>611.74416666666696</v>
      </c>
      <c r="S98" s="4">
        <v>7340.93</v>
      </c>
    </row>
    <row r="99" spans="1:19" x14ac:dyDescent="0.25">
      <c r="A99" s="3" t="s">
        <v>3763</v>
      </c>
      <c r="B99" s="3" t="s">
        <v>3764</v>
      </c>
      <c r="C99" s="3">
        <v>772.28</v>
      </c>
      <c r="D99" s="5">
        <v>22.409941989899998</v>
      </c>
      <c r="E99" s="5">
        <v>17306.75</v>
      </c>
      <c r="H99" s="3" t="s">
        <v>2398</v>
      </c>
      <c r="I99" s="3" t="s">
        <v>2399</v>
      </c>
      <c r="J99" s="3">
        <v>540</v>
      </c>
      <c r="K99" s="5">
        <v>6.9166481481000002</v>
      </c>
      <c r="L99" s="5">
        <v>3734.99</v>
      </c>
      <c r="O99" s="3" t="s">
        <v>197</v>
      </c>
      <c r="P99" s="3" t="s">
        <v>198</v>
      </c>
      <c r="Q99" s="3">
        <v>12</v>
      </c>
      <c r="R99" s="4">
        <v>611.05833333333305</v>
      </c>
      <c r="S99" s="4">
        <v>7332.7</v>
      </c>
    </row>
    <row r="100" spans="1:19" x14ac:dyDescent="0.25">
      <c r="A100" s="3" t="s">
        <v>3765</v>
      </c>
      <c r="B100" s="3" t="s">
        <v>3766</v>
      </c>
      <c r="C100" s="3">
        <v>670</v>
      </c>
      <c r="D100" s="5">
        <v>25.6</v>
      </c>
      <c r="E100" s="5">
        <v>17152</v>
      </c>
      <c r="H100" s="3" t="s">
        <v>2400</v>
      </c>
      <c r="I100" s="3" t="s">
        <v>2401</v>
      </c>
      <c r="J100" s="3">
        <v>36</v>
      </c>
      <c r="K100" s="5">
        <v>101.3083333333</v>
      </c>
      <c r="L100" s="5">
        <v>3647.1</v>
      </c>
      <c r="O100" s="3" t="s">
        <v>199</v>
      </c>
      <c r="P100" s="3" t="s">
        <v>200</v>
      </c>
      <c r="Q100" s="3">
        <v>5</v>
      </c>
      <c r="R100" s="4">
        <v>1464.6079999999999</v>
      </c>
      <c r="S100" s="4">
        <v>7323.04</v>
      </c>
    </row>
    <row r="101" spans="1:19" x14ac:dyDescent="0.25">
      <c r="A101" s="3" t="s">
        <v>3767</v>
      </c>
      <c r="B101" s="3" t="s">
        <v>3768</v>
      </c>
      <c r="C101" s="3">
        <v>297</v>
      </c>
      <c r="D101" s="5">
        <v>53.56</v>
      </c>
      <c r="E101" s="5">
        <v>15907.32</v>
      </c>
      <c r="H101" s="3" t="s">
        <v>2402</v>
      </c>
      <c r="I101" s="3" t="s">
        <v>2403</v>
      </c>
      <c r="J101" s="3">
        <v>198</v>
      </c>
      <c r="K101" s="5">
        <v>18.398636363600001</v>
      </c>
      <c r="L101" s="5">
        <v>3642.93</v>
      </c>
      <c r="O101" s="3" t="s">
        <v>201</v>
      </c>
      <c r="P101" s="3" t="s">
        <v>202</v>
      </c>
      <c r="Q101" s="3">
        <v>5</v>
      </c>
      <c r="R101" s="4">
        <v>1451.672</v>
      </c>
      <c r="S101" s="4">
        <v>7258.36</v>
      </c>
    </row>
    <row r="102" spans="1:19" x14ac:dyDescent="0.25">
      <c r="A102" s="3" t="s">
        <v>3769</v>
      </c>
      <c r="B102" s="3" t="s">
        <v>3770</v>
      </c>
      <c r="C102" s="3">
        <v>185.42</v>
      </c>
      <c r="D102" s="5">
        <v>82.319976269999998</v>
      </c>
      <c r="E102" s="5">
        <v>15263.77</v>
      </c>
      <c r="H102" s="3" t="s">
        <v>2404</v>
      </c>
      <c r="I102" s="3" t="s">
        <v>2405</v>
      </c>
      <c r="J102" s="3">
        <v>1945</v>
      </c>
      <c r="K102" s="5">
        <v>1.8375012852999999</v>
      </c>
      <c r="L102" s="5">
        <v>3573.94</v>
      </c>
      <c r="O102" s="3" t="s">
        <v>203</v>
      </c>
      <c r="P102" s="3" t="s">
        <v>204</v>
      </c>
      <c r="Q102" s="3">
        <v>5</v>
      </c>
      <c r="R102" s="4">
        <v>1441.046</v>
      </c>
      <c r="S102" s="4">
        <v>7205.23</v>
      </c>
    </row>
    <row r="103" spans="1:19" x14ac:dyDescent="0.25">
      <c r="A103" s="3" t="s">
        <v>3771</v>
      </c>
      <c r="B103" s="3" t="s">
        <v>3772</v>
      </c>
      <c r="C103" s="3">
        <v>15847</v>
      </c>
      <c r="D103" s="5">
        <v>0.96</v>
      </c>
      <c r="E103" s="5">
        <v>15213.12</v>
      </c>
      <c r="H103" s="3" t="s">
        <v>2406</v>
      </c>
      <c r="I103" s="3" t="s">
        <v>2407</v>
      </c>
      <c r="J103" s="3">
        <v>10</v>
      </c>
      <c r="K103" s="5">
        <v>356.46300000000002</v>
      </c>
      <c r="L103" s="5">
        <v>3564.63</v>
      </c>
      <c r="O103" s="3" t="s">
        <v>205</v>
      </c>
      <c r="P103" s="3" t="s">
        <v>206</v>
      </c>
      <c r="Q103" s="3">
        <v>5</v>
      </c>
      <c r="R103" s="4">
        <v>1396.64</v>
      </c>
      <c r="S103" s="4">
        <v>6983.2</v>
      </c>
    </row>
    <row r="104" spans="1:19" x14ac:dyDescent="0.25">
      <c r="A104" s="3" t="s">
        <v>3773</v>
      </c>
      <c r="B104" s="3" t="s">
        <v>3774</v>
      </c>
      <c r="C104" s="3">
        <v>900</v>
      </c>
      <c r="D104" s="5">
        <v>16.8</v>
      </c>
      <c r="E104" s="5">
        <v>15120</v>
      </c>
      <c r="H104" s="3" t="s">
        <v>2408</v>
      </c>
      <c r="I104" s="3" t="s">
        <v>382</v>
      </c>
      <c r="J104" s="3">
        <v>20</v>
      </c>
      <c r="K104" s="5">
        <v>178.10050000000001</v>
      </c>
      <c r="L104" s="5">
        <v>3562.01</v>
      </c>
      <c r="O104" s="3" t="s">
        <v>207</v>
      </c>
      <c r="P104" s="3" t="s">
        <v>208</v>
      </c>
      <c r="Q104" s="3">
        <v>8</v>
      </c>
      <c r="R104" s="4">
        <v>872.35625000000005</v>
      </c>
      <c r="S104" s="4">
        <v>6978.85</v>
      </c>
    </row>
    <row r="105" spans="1:19" x14ac:dyDescent="0.25">
      <c r="A105" s="3" t="s">
        <v>3775</v>
      </c>
      <c r="B105" s="3" t="s">
        <v>3016</v>
      </c>
      <c r="C105" s="3">
        <v>278</v>
      </c>
      <c r="D105" s="5">
        <v>54.28</v>
      </c>
      <c r="E105" s="5">
        <v>15089.84</v>
      </c>
      <c r="H105" s="3" t="s">
        <v>2409</v>
      </c>
      <c r="I105" s="3" t="s">
        <v>2410</v>
      </c>
      <c r="J105" s="3">
        <v>30</v>
      </c>
      <c r="K105" s="5">
        <v>117.84766666660001</v>
      </c>
      <c r="L105" s="5">
        <v>3535.43</v>
      </c>
      <c r="O105" s="3" t="s">
        <v>209</v>
      </c>
      <c r="P105" s="3" t="s">
        <v>210</v>
      </c>
      <c r="Q105" s="3">
        <v>180</v>
      </c>
      <c r="R105" s="4">
        <v>38.5</v>
      </c>
      <c r="S105" s="4">
        <v>6930</v>
      </c>
    </row>
    <row r="106" spans="1:19" x14ac:dyDescent="0.25">
      <c r="A106" s="3" t="s">
        <v>3776</v>
      </c>
      <c r="B106" s="3" t="s">
        <v>3777</v>
      </c>
      <c r="C106" s="3">
        <v>27309</v>
      </c>
      <c r="D106" s="5">
        <v>0.55000000000000004</v>
      </c>
      <c r="E106" s="5">
        <v>15019.95</v>
      </c>
      <c r="H106" s="3" t="s">
        <v>2411</v>
      </c>
      <c r="I106" s="3" t="s">
        <v>2412</v>
      </c>
      <c r="J106" s="3">
        <v>242</v>
      </c>
      <c r="K106" s="5">
        <v>14.544090908999999</v>
      </c>
      <c r="L106" s="5">
        <v>3519.67</v>
      </c>
      <c r="O106" s="3" t="s">
        <v>211</v>
      </c>
      <c r="P106" s="3" t="s">
        <v>212</v>
      </c>
      <c r="Q106" s="3">
        <v>5</v>
      </c>
      <c r="R106" s="4">
        <v>1379.9680000000001</v>
      </c>
      <c r="S106" s="4">
        <v>6899.84</v>
      </c>
    </row>
    <row r="107" spans="1:19" x14ac:dyDescent="0.25">
      <c r="A107" s="3" t="s">
        <v>3778</v>
      </c>
      <c r="B107" s="3" t="s">
        <v>3779</v>
      </c>
      <c r="C107" s="3">
        <v>517.96</v>
      </c>
      <c r="D107" s="5">
        <v>28.730230133599999</v>
      </c>
      <c r="E107" s="5">
        <v>14881.11</v>
      </c>
      <c r="H107" s="3" t="s">
        <v>2413</v>
      </c>
      <c r="I107" s="3" t="s">
        <v>1058</v>
      </c>
      <c r="J107" s="3">
        <v>21</v>
      </c>
      <c r="K107" s="5">
        <v>164</v>
      </c>
      <c r="L107" s="5">
        <v>3444</v>
      </c>
      <c r="O107" s="3" t="s">
        <v>213</v>
      </c>
      <c r="P107" s="3" t="s">
        <v>214</v>
      </c>
      <c r="Q107" s="3">
        <v>9</v>
      </c>
      <c r="R107" s="4">
        <v>760.912222222222</v>
      </c>
      <c r="S107" s="4">
        <v>6848.21</v>
      </c>
    </row>
    <row r="108" spans="1:19" x14ac:dyDescent="0.25">
      <c r="A108" s="3" t="s">
        <v>3780</v>
      </c>
      <c r="B108" s="3" t="s">
        <v>91</v>
      </c>
      <c r="C108" s="3">
        <v>116</v>
      </c>
      <c r="D108" s="5">
        <v>127.37</v>
      </c>
      <c r="E108" s="5">
        <v>14774.92</v>
      </c>
      <c r="H108" s="3" t="s">
        <v>2414</v>
      </c>
      <c r="I108" s="3" t="s">
        <v>2415</v>
      </c>
      <c r="J108" s="3">
        <v>22</v>
      </c>
      <c r="K108" s="5">
        <v>149.13681818180001</v>
      </c>
      <c r="L108" s="5">
        <v>3281.01</v>
      </c>
      <c r="O108" s="3" t="s">
        <v>215</v>
      </c>
      <c r="P108" s="3" t="s">
        <v>216</v>
      </c>
      <c r="Q108" s="3">
        <v>7</v>
      </c>
      <c r="R108" s="4">
        <v>974.02428571428595</v>
      </c>
      <c r="S108" s="4">
        <v>6818.17</v>
      </c>
    </row>
    <row r="109" spans="1:19" x14ac:dyDescent="0.25">
      <c r="A109" s="3" t="s">
        <v>3781</v>
      </c>
      <c r="B109" s="3" t="s">
        <v>3782</v>
      </c>
      <c r="C109" s="3">
        <v>1785</v>
      </c>
      <c r="D109" s="5">
        <v>8.25</v>
      </c>
      <c r="E109" s="5">
        <v>14726.25</v>
      </c>
      <c r="H109" s="3" t="s">
        <v>2416</v>
      </c>
      <c r="I109" s="3" t="s">
        <v>2417</v>
      </c>
      <c r="J109" s="3">
        <v>32</v>
      </c>
      <c r="K109" s="5">
        <v>101.9496875</v>
      </c>
      <c r="L109" s="5">
        <v>3262.39</v>
      </c>
      <c r="O109" s="3" t="s">
        <v>217</v>
      </c>
      <c r="P109" s="3" t="s">
        <v>218</v>
      </c>
      <c r="Q109" s="3">
        <v>13</v>
      </c>
      <c r="R109" s="4">
        <v>523.29692307692301</v>
      </c>
      <c r="S109" s="4">
        <v>6802.86</v>
      </c>
    </row>
    <row r="110" spans="1:19" x14ac:dyDescent="0.25">
      <c r="A110" s="3" t="s">
        <v>3783</v>
      </c>
      <c r="B110" s="3" t="s">
        <v>3784</v>
      </c>
      <c r="C110" s="3">
        <v>582</v>
      </c>
      <c r="D110" s="5">
        <v>24.99</v>
      </c>
      <c r="E110" s="5">
        <v>14544.18</v>
      </c>
      <c r="H110" s="3" t="s">
        <v>2418</v>
      </c>
      <c r="I110" s="3" t="s">
        <v>2419</v>
      </c>
      <c r="J110" s="3">
        <v>94</v>
      </c>
      <c r="K110" s="5">
        <v>33.844468085099997</v>
      </c>
      <c r="L110" s="5">
        <v>3181.38</v>
      </c>
      <c r="O110" s="3" t="s">
        <v>219</v>
      </c>
      <c r="P110" s="3" t="s">
        <v>220</v>
      </c>
      <c r="Q110" s="3">
        <v>5</v>
      </c>
      <c r="R110" s="4">
        <v>1321.3920000000001</v>
      </c>
      <c r="S110" s="4">
        <v>6606.96</v>
      </c>
    </row>
    <row r="111" spans="1:19" x14ac:dyDescent="0.25">
      <c r="A111" s="3" t="s">
        <v>3785</v>
      </c>
      <c r="B111" s="3" t="s">
        <v>1692</v>
      </c>
      <c r="C111" s="3">
        <v>144</v>
      </c>
      <c r="D111" s="5">
        <v>100.41</v>
      </c>
      <c r="E111" s="5">
        <v>14459.04</v>
      </c>
      <c r="H111" s="3" t="s">
        <v>2420</v>
      </c>
      <c r="I111" s="3" t="s">
        <v>2421</v>
      </c>
      <c r="J111" s="3">
        <v>2119</v>
      </c>
      <c r="K111" s="5">
        <v>1.4984001887</v>
      </c>
      <c r="L111" s="5">
        <v>3175.11</v>
      </c>
      <c r="O111" s="3" t="s">
        <v>221</v>
      </c>
      <c r="P111" s="3" t="s">
        <v>222</v>
      </c>
      <c r="Q111" s="3">
        <v>175</v>
      </c>
      <c r="R111" s="4">
        <v>37.5</v>
      </c>
      <c r="S111" s="4">
        <v>6562.5</v>
      </c>
    </row>
    <row r="112" spans="1:19" x14ac:dyDescent="0.25">
      <c r="A112" s="3" t="s">
        <v>3786</v>
      </c>
      <c r="B112" s="3" t="s">
        <v>3787</v>
      </c>
      <c r="C112" s="3">
        <v>1304</v>
      </c>
      <c r="D112" s="5">
        <v>10.93</v>
      </c>
      <c r="E112" s="5">
        <v>14252.72</v>
      </c>
      <c r="H112" s="3" t="s">
        <v>2422</v>
      </c>
      <c r="I112" s="3" t="s">
        <v>2423</v>
      </c>
      <c r="J112" s="3">
        <v>1540</v>
      </c>
      <c r="K112" s="5">
        <v>2.0474999999999999</v>
      </c>
      <c r="L112" s="5">
        <v>3153.15</v>
      </c>
      <c r="O112" s="3" t="s">
        <v>223</v>
      </c>
      <c r="P112" s="3" t="s">
        <v>224</v>
      </c>
      <c r="Q112" s="3">
        <v>5</v>
      </c>
      <c r="R112" s="4">
        <v>1292.9739999999999</v>
      </c>
      <c r="S112" s="4">
        <v>6464.87</v>
      </c>
    </row>
    <row r="113" spans="1:19" x14ac:dyDescent="0.25">
      <c r="A113" s="3" t="s">
        <v>3788</v>
      </c>
      <c r="B113" s="3" t="s">
        <v>3789</v>
      </c>
      <c r="C113" s="3">
        <v>95</v>
      </c>
      <c r="D113" s="5">
        <v>145.18</v>
      </c>
      <c r="E113" s="5">
        <v>13792.1</v>
      </c>
      <c r="H113" s="3" t="s">
        <v>2424</v>
      </c>
      <c r="I113" s="3" t="s">
        <v>2425</v>
      </c>
      <c r="J113" s="3">
        <v>1508</v>
      </c>
      <c r="K113" s="5">
        <v>2.0474999999999999</v>
      </c>
      <c r="L113" s="5">
        <v>3087.63</v>
      </c>
      <c r="O113" s="3" t="s">
        <v>225</v>
      </c>
      <c r="P113" s="3" t="s">
        <v>226</v>
      </c>
      <c r="Q113" s="3">
        <v>5</v>
      </c>
      <c r="R113" s="4">
        <v>1281.6559999999999</v>
      </c>
      <c r="S113" s="4">
        <v>6408.28</v>
      </c>
    </row>
    <row r="114" spans="1:19" x14ac:dyDescent="0.25">
      <c r="A114" s="3" t="s">
        <v>3790</v>
      </c>
      <c r="B114" s="3" t="s">
        <v>3791</v>
      </c>
      <c r="C114" s="3">
        <v>305</v>
      </c>
      <c r="D114" s="5">
        <v>45.06</v>
      </c>
      <c r="E114" s="5">
        <v>13743.3</v>
      </c>
      <c r="H114" s="3" t="s">
        <v>2426</v>
      </c>
      <c r="I114" s="3" t="s">
        <v>2427</v>
      </c>
      <c r="J114" s="3">
        <v>199</v>
      </c>
      <c r="K114" s="5">
        <v>15.4674371859</v>
      </c>
      <c r="L114" s="5">
        <v>3078.02</v>
      </c>
      <c r="O114" s="3" t="s">
        <v>227</v>
      </c>
      <c r="P114" s="3" t="s">
        <v>228</v>
      </c>
      <c r="Q114" s="3">
        <v>18</v>
      </c>
      <c r="R114" s="4">
        <v>354.89499999999998</v>
      </c>
      <c r="S114" s="4">
        <v>6388.11</v>
      </c>
    </row>
    <row r="115" spans="1:19" x14ac:dyDescent="0.25">
      <c r="A115" s="3" t="s">
        <v>3792</v>
      </c>
      <c r="B115" s="3" t="s">
        <v>673</v>
      </c>
      <c r="C115" s="3">
        <v>41</v>
      </c>
      <c r="D115" s="5">
        <v>329.53</v>
      </c>
      <c r="E115" s="5">
        <v>13510.73</v>
      </c>
      <c r="H115" s="3" t="s">
        <v>2428</v>
      </c>
      <c r="I115" s="3" t="s">
        <v>2429</v>
      </c>
      <c r="J115" s="3">
        <v>16</v>
      </c>
      <c r="K115" s="5">
        <v>187.738125</v>
      </c>
      <c r="L115" s="5">
        <v>3003.81</v>
      </c>
      <c r="O115" s="3" t="s">
        <v>229</v>
      </c>
      <c r="P115" s="3" t="s">
        <v>230</v>
      </c>
      <c r="Q115" s="3">
        <v>5</v>
      </c>
      <c r="R115" s="4">
        <v>1250.1500000000001</v>
      </c>
      <c r="S115" s="4">
        <v>6250.75</v>
      </c>
    </row>
    <row r="116" spans="1:19" x14ac:dyDescent="0.25">
      <c r="A116" s="3" t="s">
        <v>3793</v>
      </c>
      <c r="B116" s="3" t="s">
        <v>3794</v>
      </c>
      <c r="C116" s="3">
        <v>120.38</v>
      </c>
      <c r="D116" s="5">
        <v>107.8699950157</v>
      </c>
      <c r="E116" s="5">
        <v>12985.39</v>
      </c>
      <c r="H116" s="3" t="s">
        <v>2430</v>
      </c>
      <c r="I116" s="3" t="s">
        <v>2431</v>
      </c>
      <c r="J116" s="3">
        <v>61</v>
      </c>
      <c r="K116" s="5">
        <v>48.973770491800003</v>
      </c>
      <c r="L116" s="5">
        <v>2987.4</v>
      </c>
      <c r="O116" s="3" t="s">
        <v>231</v>
      </c>
      <c r="P116" s="3" t="s">
        <v>232</v>
      </c>
      <c r="Q116" s="3">
        <v>5</v>
      </c>
      <c r="R116" s="4">
        <v>1208.3340000000001</v>
      </c>
      <c r="S116" s="4">
        <v>6041.67</v>
      </c>
    </row>
    <row r="117" spans="1:19" x14ac:dyDescent="0.25">
      <c r="A117" s="3" t="s">
        <v>3795</v>
      </c>
      <c r="B117" s="3" t="s">
        <v>3796</v>
      </c>
      <c r="C117" s="3">
        <v>214.65</v>
      </c>
      <c r="D117" s="5">
        <v>59.750011646799997</v>
      </c>
      <c r="E117" s="5">
        <v>12825.34</v>
      </c>
      <c r="H117" s="3" t="s">
        <v>2432</v>
      </c>
      <c r="I117" s="3" t="s">
        <v>2433</v>
      </c>
      <c r="J117" s="3">
        <v>20</v>
      </c>
      <c r="K117" s="5">
        <v>149.137</v>
      </c>
      <c r="L117" s="5">
        <v>2982.74</v>
      </c>
      <c r="O117" s="3" t="s">
        <v>233</v>
      </c>
      <c r="P117" s="3" t="s">
        <v>234</v>
      </c>
      <c r="Q117" s="3">
        <v>10</v>
      </c>
      <c r="R117" s="4">
        <v>599.755</v>
      </c>
      <c r="S117" s="4">
        <v>5997.55</v>
      </c>
    </row>
    <row r="118" spans="1:19" x14ac:dyDescent="0.25">
      <c r="A118" s="3" t="s">
        <v>3797</v>
      </c>
      <c r="B118" s="3" t="s">
        <v>3798</v>
      </c>
      <c r="C118" s="3">
        <v>197</v>
      </c>
      <c r="D118" s="5">
        <v>64.459999999999994</v>
      </c>
      <c r="E118" s="5">
        <v>12698.62</v>
      </c>
      <c r="H118" s="3" t="s">
        <v>2434</v>
      </c>
      <c r="I118" s="3" t="s">
        <v>2435</v>
      </c>
      <c r="J118" s="3">
        <v>22</v>
      </c>
      <c r="K118" s="5">
        <v>134.5136363636</v>
      </c>
      <c r="L118" s="5">
        <v>2959.3</v>
      </c>
      <c r="O118" s="3" t="s">
        <v>235</v>
      </c>
      <c r="P118" s="3" t="s">
        <v>236</v>
      </c>
      <c r="Q118" s="3">
        <v>5</v>
      </c>
      <c r="R118" s="4">
        <v>1197.8240000000001</v>
      </c>
      <c r="S118" s="4">
        <v>5989.12</v>
      </c>
    </row>
    <row r="119" spans="1:19" x14ac:dyDescent="0.25">
      <c r="A119" s="3" t="s">
        <v>3799</v>
      </c>
      <c r="B119" s="3" t="s">
        <v>3800</v>
      </c>
      <c r="C119" s="3">
        <v>195</v>
      </c>
      <c r="D119" s="5">
        <v>64.62</v>
      </c>
      <c r="E119" s="5">
        <v>12600.9</v>
      </c>
      <c r="H119" s="3" t="s">
        <v>2436</v>
      </c>
      <c r="I119" s="3" t="s">
        <v>2437</v>
      </c>
      <c r="J119" s="3">
        <v>22</v>
      </c>
      <c r="K119" s="5">
        <v>134.5136363636</v>
      </c>
      <c r="L119" s="5">
        <v>2959.3</v>
      </c>
      <c r="O119" s="3" t="s">
        <v>237</v>
      </c>
      <c r="P119" s="3" t="s">
        <v>238</v>
      </c>
      <c r="Q119" s="3">
        <v>5</v>
      </c>
      <c r="R119" s="4">
        <v>1178.9059999999999</v>
      </c>
      <c r="S119" s="4">
        <v>5894.53</v>
      </c>
    </row>
    <row r="120" spans="1:19" x14ac:dyDescent="0.25">
      <c r="A120" s="3" t="s">
        <v>3801</v>
      </c>
      <c r="B120" s="3" t="s">
        <v>3802</v>
      </c>
      <c r="C120" s="3">
        <v>87</v>
      </c>
      <c r="D120" s="5">
        <v>143.91</v>
      </c>
      <c r="E120" s="5">
        <v>12520.17</v>
      </c>
      <c r="H120" s="3" t="s">
        <v>2438</v>
      </c>
      <c r="I120" s="3" t="s">
        <v>2439</v>
      </c>
      <c r="J120" s="3">
        <v>2277</v>
      </c>
      <c r="K120" s="5">
        <v>1.2452744839000001</v>
      </c>
      <c r="L120" s="5">
        <v>2835.49</v>
      </c>
      <c r="O120" s="3" t="s">
        <v>239</v>
      </c>
      <c r="P120" s="3" t="s">
        <v>240</v>
      </c>
      <c r="Q120" s="3">
        <v>364</v>
      </c>
      <c r="R120" s="4">
        <v>16.13</v>
      </c>
      <c r="S120" s="4">
        <v>5871.32</v>
      </c>
    </row>
    <row r="121" spans="1:19" x14ac:dyDescent="0.25">
      <c r="A121" s="3" t="s">
        <v>3803</v>
      </c>
      <c r="B121" s="3" t="s">
        <v>3804</v>
      </c>
      <c r="C121" s="3">
        <v>134.65</v>
      </c>
      <c r="D121" s="5">
        <v>91.127961381299997</v>
      </c>
      <c r="E121" s="5">
        <v>12270.38</v>
      </c>
      <c r="H121" s="3" t="s">
        <v>2440</v>
      </c>
      <c r="I121" s="3" t="s">
        <v>2441</v>
      </c>
      <c r="J121" s="3">
        <v>25</v>
      </c>
      <c r="K121" s="5">
        <v>109.2308</v>
      </c>
      <c r="L121" s="5">
        <v>2730.77</v>
      </c>
      <c r="O121" s="3" t="s">
        <v>241</v>
      </c>
      <c r="P121" s="3" t="s">
        <v>242</v>
      </c>
      <c r="Q121" s="3">
        <v>5</v>
      </c>
      <c r="R121" s="4">
        <v>1172.6300000000001</v>
      </c>
      <c r="S121" s="4">
        <v>5863.15</v>
      </c>
    </row>
    <row r="122" spans="1:19" x14ac:dyDescent="0.25">
      <c r="A122" s="3" t="s">
        <v>3805</v>
      </c>
      <c r="B122" s="3" t="s">
        <v>3806</v>
      </c>
      <c r="C122" s="3">
        <v>151</v>
      </c>
      <c r="D122" s="5">
        <v>79.94</v>
      </c>
      <c r="E122" s="5">
        <v>12070.94</v>
      </c>
      <c r="H122" s="3" t="s">
        <v>2442</v>
      </c>
      <c r="I122" s="3" t="s">
        <v>639</v>
      </c>
      <c r="J122" s="3">
        <v>26</v>
      </c>
      <c r="K122" s="5">
        <v>103</v>
      </c>
      <c r="L122" s="5">
        <v>2678</v>
      </c>
      <c r="O122" s="3" t="s">
        <v>243</v>
      </c>
      <c r="P122" s="3" t="s">
        <v>244</v>
      </c>
      <c r="Q122" s="3">
        <v>5</v>
      </c>
      <c r="R122" s="4">
        <v>1171.9780000000001</v>
      </c>
      <c r="S122" s="4">
        <v>5859.89</v>
      </c>
    </row>
    <row r="123" spans="1:19" x14ac:dyDescent="0.25">
      <c r="A123" s="3" t="s">
        <v>3807</v>
      </c>
      <c r="B123" s="3" t="s">
        <v>3808</v>
      </c>
      <c r="C123" s="3">
        <v>432.04</v>
      </c>
      <c r="D123" s="5">
        <v>27.900009258400001</v>
      </c>
      <c r="E123" s="5">
        <v>12053.92</v>
      </c>
      <c r="H123" s="3" t="s">
        <v>2443</v>
      </c>
      <c r="I123" s="3" t="s">
        <v>521</v>
      </c>
      <c r="J123" s="3">
        <v>108</v>
      </c>
      <c r="K123" s="5">
        <v>24.012777777699998</v>
      </c>
      <c r="L123" s="5">
        <v>2593.38</v>
      </c>
      <c r="O123" s="3" t="s">
        <v>245</v>
      </c>
      <c r="P123" s="3" t="s">
        <v>246</v>
      </c>
      <c r="Q123" s="3">
        <v>5</v>
      </c>
      <c r="R123" s="4">
        <v>1160.182</v>
      </c>
      <c r="S123" s="4">
        <v>5800.91</v>
      </c>
    </row>
    <row r="124" spans="1:19" x14ac:dyDescent="0.25">
      <c r="A124" s="3" t="s">
        <v>3809</v>
      </c>
      <c r="B124" s="3" t="s">
        <v>3810</v>
      </c>
      <c r="C124" s="3">
        <v>190.8</v>
      </c>
      <c r="D124" s="5">
        <v>62.570020964299999</v>
      </c>
      <c r="E124" s="5">
        <v>11938.36</v>
      </c>
      <c r="H124" s="3" t="s">
        <v>2444</v>
      </c>
      <c r="I124" s="3" t="s">
        <v>2445</v>
      </c>
      <c r="J124" s="3">
        <v>500</v>
      </c>
      <c r="K124" s="5">
        <v>5.1760799999999998</v>
      </c>
      <c r="L124" s="5">
        <v>2588.04</v>
      </c>
      <c r="O124" s="3" t="s">
        <v>247</v>
      </c>
      <c r="P124" s="3" t="s">
        <v>248</v>
      </c>
      <c r="Q124" s="3">
        <v>6</v>
      </c>
      <c r="R124" s="4">
        <v>946.50833333333298</v>
      </c>
      <c r="S124" s="4">
        <v>5679.05</v>
      </c>
    </row>
    <row r="125" spans="1:19" x14ac:dyDescent="0.25">
      <c r="A125" s="3" t="s">
        <v>3811</v>
      </c>
      <c r="B125" s="3" t="s">
        <v>3812</v>
      </c>
      <c r="C125" s="3">
        <v>11810</v>
      </c>
      <c r="D125" s="5">
        <v>1</v>
      </c>
      <c r="E125" s="5">
        <v>11810</v>
      </c>
      <c r="H125" s="3" t="s">
        <v>2446</v>
      </c>
      <c r="I125" s="3" t="s">
        <v>2447</v>
      </c>
      <c r="J125" s="3">
        <v>25</v>
      </c>
      <c r="K125" s="5">
        <v>102.81959999999999</v>
      </c>
      <c r="L125" s="5">
        <v>2570.4899999999998</v>
      </c>
      <c r="O125" s="3" t="s">
        <v>249</v>
      </c>
      <c r="P125" s="3" t="s">
        <v>250</v>
      </c>
      <c r="Q125" s="3">
        <v>811.04</v>
      </c>
      <c r="R125" s="4">
        <v>6.9555139080686503</v>
      </c>
      <c r="S125" s="4">
        <v>5641.2</v>
      </c>
    </row>
    <row r="126" spans="1:19" x14ac:dyDescent="0.25">
      <c r="A126" s="3" t="s">
        <v>3813</v>
      </c>
      <c r="B126" s="3" t="s">
        <v>3814</v>
      </c>
      <c r="C126" s="3">
        <v>305</v>
      </c>
      <c r="D126" s="5">
        <v>38</v>
      </c>
      <c r="E126" s="5">
        <v>11590</v>
      </c>
      <c r="H126" s="3" t="s">
        <v>2448</v>
      </c>
      <c r="I126" s="3" t="s">
        <v>2449</v>
      </c>
      <c r="J126" s="3">
        <v>100</v>
      </c>
      <c r="K126" s="5">
        <v>25.6313</v>
      </c>
      <c r="L126" s="5">
        <v>2563.13</v>
      </c>
      <c r="O126" s="3" t="s">
        <v>251</v>
      </c>
      <c r="P126" s="3" t="s">
        <v>252</v>
      </c>
      <c r="Q126" s="3">
        <v>78</v>
      </c>
      <c r="R126" s="4">
        <v>72.162051282051294</v>
      </c>
      <c r="S126" s="4">
        <v>5628.64</v>
      </c>
    </row>
    <row r="127" spans="1:19" x14ac:dyDescent="0.25">
      <c r="A127" s="3" t="s">
        <v>3815</v>
      </c>
      <c r="B127" s="3" t="s">
        <v>3816</v>
      </c>
      <c r="C127" s="3">
        <v>314.85000000000002</v>
      </c>
      <c r="D127" s="5">
        <v>36.7203747816</v>
      </c>
      <c r="E127" s="5">
        <v>11561.41</v>
      </c>
      <c r="H127" s="3" t="s">
        <v>2450</v>
      </c>
      <c r="I127" s="3" t="s">
        <v>2451</v>
      </c>
      <c r="J127" s="3">
        <v>1021</v>
      </c>
      <c r="K127" s="5">
        <v>2.4195494612999999</v>
      </c>
      <c r="L127" s="5">
        <v>2470.36</v>
      </c>
      <c r="O127" s="3" t="s">
        <v>253</v>
      </c>
      <c r="P127" s="3" t="s">
        <v>254</v>
      </c>
      <c r="Q127" s="3">
        <v>4</v>
      </c>
      <c r="R127" s="4">
        <v>1398.4175</v>
      </c>
      <c r="S127" s="4">
        <v>5593.67</v>
      </c>
    </row>
    <row r="128" spans="1:19" x14ac:dyDescent="0.25">
      <c r="A128" s="3" t="s">
        <v>3817</v>
      </c>
      <c r="B128" s="3" t="s">
        <v>3818</v>
      </c>
      <c r="C128" s="3">
        <v>2375</v>
      </c>
      <c r="D128" s="5">
        <v>4.8</v>
      </c>
      <c r="E128" s="5">
        <v>11400</v>
      </c>
      <c r="H128" s="3" t="s">
        <v>2452</v>
      </c>
      <c r="I128" s="3" t="s">
        <v>2453</v>
      </c>
      <c r="J128" s="3">
        <v>437</v>
      </c>
      <c r="K128" s="5">
        <v>5.6472540044999997</v>
      </c>
      <c r="L128" s="5">
        <v>2467.85</v>
      </c>
      <c r="O128" s="3" t="s">
        <v>255</v>
      </c>
      <c r="P128" s="3" t="s">
        <v>256</v>
      </c>
      <c r="Q128" s="3">
        <v>77</v>
      </c>
      <c r="R128" s="4">
        <v>71.964805194805194</v>
      </c>
      <c r="S128" s="4">
        <v>5541.29</v>
      </c>
    </row>
    <row r="129" spans="1:19" x14ac:dyDescent="0.25">
      <c r="A129" s="3" t="s">
        <v>3819</v>
      </c>
      <c r="B129" s="3" t="s">
        <v>1508</v>
      </c>
      <c r="C129" s="3">
        <v>34</v>
      </c>
      <c r="D129" s="5">
        <v>329.53852941169998</v>
      </c>
      <c r="E129" s="5">
        <v>11204.31</v>
      </c>
      <c r="H129" s="3" t="s">
        <v>2454</v>
      </c>
      <c r="I129" s="3" t="s">
        <v>2455</v>
      </c>
      <c r="J129" s="3">
        <v>113</v>
      </c>
      <c r="K129" s="5">
        <v>21.7393805309</v>
      </c>
      <c r="L129" s="5">
        <v>2456.5500000000002</v>
      </c>
      <c r="O129" s="3" t="s">
        <v>257</v>
      </c>
      <c r="P129" s="3" t="s">
        <v>258</v>
      </c>
      <c r="Q129" s="3">
        <v>5</v>
      </c>
      <c r="R129" s="4">
        <v>1107.182</v>
      </c>
      <c r="S129" s="4">
        <v>5535.91</v>
      </c>
    </row>
    <row r="130" spans="1:19" x14ac:dyDescent="0.25">
      <c r="A130" s="3" t="s">
        <v>3820</v>
      </c>
      <c r="B130" s="3" t="s">
        <v>3821</v>
      </c>
      <c r="C130" s="3">
        <v>2</v>
      </c>
      <c r="D130" s="5">
        <v>5581.7150000000001</v>
      </c>
      <c r="E130" s="5">
        <v>11163.43</v>
      </c>
      <c r="H130" s="3" t="s">
        <v>2456</v>
      </c>
      <c r="I130" s="3" t="s">
        <v>2457</v>
      </c>
      <c r="J130" s="3">
        <v>1950</v>
      </c>
      <c r="K130" s="5">
        <v>1.1787128204999999</v>
      </c>
      <c r="L130" s="5">
        <v>2298.4899999999998</v>
      </c>
      <c r="O130" s="3" t="s">
        <v>259</v>
      </c>
      <c r="P130" s="3" t="s">
        <v>260</v>
      </c>
      <c r="Q130" s="3">
        <v>4</v>
      </c>
      <c r="R130" s="4">
        <v>1383.84</v>
      </c>
      <c r="S130" s="4">
        <v>5535.36</v>
      </c>
    </row>
    <row r="131" spans="1:19" x14ac:dyDescent="0.25">
      <c r="A131" s="3" t="s">
        <v>3822</v>
      </c>
      <c r="B131" s="3" t="s">
        <v>3823</v>
      </c>
      <c r="C131" s="3">
        <v>36</v>
      </c>
      <c r="D131" s="5">
        <v>308.83</v>
      </c>
      <c r="E131" s="5">
        <v>11117.88</v>
      </c>
      <c r="H131" s="3" t="s">
        <v>2458</v>
      </c>
      <c r="I131" s="3" t="s">
        <v>2459</v>
      </c>
      <c r="J131" s="3">
        <v>1527</v>
      </c>
      <c r="K131" s="5">
        <v>1.498172888</v>
      </c>
      <c r="L131" s="5">
        <v>2287.71</v>
      </c>
      <c r="O131" s="3" t="s">
        <v>261</v>
      </c>
      <c r="P131" s="3" t="s">
        <v>262</v>
      </c>
      <c r="Q131" s="3">
        <v>4</v>
      </c>
      <c r="R131" s="4">
        <v>1383.05</v>
      </c>
      <c r="S131" s="4">
        <v>5532.2</v>
      </c>
    </row>
    <row r="132" spans="1:19" x14ac:dyDescent="0.25">
      <c r="A132" s="3" t="s">
        <v>3824</v>
      </c>
      <c r="B132" s="3" t="s">
        <v>3825</v>
      </c>
      <c r="C132" s="3">
        <v>206</v>
      </c>
      <c r="D132" s="5">
        <v>53.42</v>
      </c>
      <c r="E132" s="5">
        <v>11004.52</v>
      </c>
      <c r="H132" s="3" t="s">
        <v>2460</v>
      </c>
      <c r="I132" s="3" t="s">
        <v>2461</v>
      </c>
      <c r="J132" s="3">
        <v>5</v>
      </c>
      <c r="K132" s="5">
        <v>457.31799999999998</v>
      </c>
      <c r="L132" s="5">
        <v>2286.59</v>
      </c>
      <c r="O132" s="3" t="s">
        <v>263</v>
      </c>
      <c r="P132" s="3" t="s">
        <v>264</v>
      </c>
      <c r="Q132" s="3">
        <v>5</v>
      </c>
      <c r="R132" s="4">
        <v>1105.31</v>
      </c>
      <c r="S132" s="4">
        <v>5526.55</v>
      </c>
    </row>
    <row r="133" spans="1:19" x14ac:dyDescent="0.25">
      <c r="A133" s="3" t="s">
        <v>3826</v>
      </c>
      <c r="B133" s="3" t="s">
        <v>3827</v>
      </c>
      <c r="C133" s="3">
        <v>260</v>
      </c>
      <c r="D133" s="5">
        <v>41.52</v>
      </c>
      <c r="E133" s="5">
        <v>10795.2</v>
      </c>
      <c r="H133" s="3" t="s">
        <v>2462</v>
      </c>
      <c r="I133" s="3" t="s">
        <v>2463</v>
      </c>
      <c r="J133" s="3">
        <v>790</v>
      </c>
      <c r="K133" s="5">
        <v>2.8694177215000001</v>
      </c>
      <c r="L133" s="5">
        <v>2266.84</v>
      </c>
      <c r="O133" s="3" t="s">
        <v>265</v>
      </c>
      <c r="P133" s="3" t="s">
        <v>266</v>
      </c>
      <c r="Q133" s="3">
        <v>5</v>
      </c>
      <c r="R133" s="4">
        <v>1098.42</v>
      </c>
      <c r="S133" s="4">
        <v>5492.1</v>
      </c>
    </row>
    <row r="134" spans="1:19" x14ac:dyDescent="0.25">
      <c r="A134" s="3" t="s">
        <v>3828</v>
      </c>
      <c r="B134" s="3" t="s">
        <v>3829</v>
      </c>
      <c r="C134" s="3">
        <v>1196</v>
      </c>
      <c r="D134" s="5">
        <v>9</v>
      </c>
      <c r="E134" s="5">
        <v>10764</v>
      </c>
      <c r="H134" s="3" t="s">
        <v>2464</v>
      </c>
      <c r="I134" s="3" t="s">
        <v>2465</v>
      </c>
      <c r="J134" s="3">
        <v>700</v>
      </c>
      <c r="K134" s="5">
        <v>3.2101285713999999</v>
      </c>
      <c r="L134" s="5">
        <v>2247.09</v>
      </c>
      <c r="O134" s="3" t="s">
        <v>267</v>
      </c>
      <c r="P134" s="3" t="s">
        <v>268</v>
      </c>
      <c r="Q134" s="3">
        <v>5</v>
      </c>
      <c r="R134" s="4">
        <v>1095.6379999999999</v>
      </c>
      <c r="S134" s="4">
        <v>5478.19</v>
      </c>
    </row>
    <row r="135" spans="1:19" x14ac:dyDescent="0.25">
      <c r="A135" s="3" t="s">
        <v>3830</v>
      </c>
      <c r="B135" s="3" t="s">
        <v>3831</v>
      </c>
      <c r="C135" s="3">
        <v>5015</v>
      </c>
      <c r="D135" s="5">
        <v>2.1</v>
      </c>
      <c r="E135" s="5">
        <v>10531.5</v>
      </c>
      <c r="H135" s="3" t="s">
        <v>2466</v>
      </c>
      <c r="I135" s="3" t="s">
        <v>2467</v>
      </c>
      <c r="J135" s="3">
        <v>5</v>
      </c>
      <c r="K135" s="5">
        <v>447.45800000000003</v>
      </c>
      <c r="L135" s="5">
        <v>2237.29</v>
      </c>
      <c r="O135" s="3" t="s">
        <v>269</v>
      </c>
      <c r="P135" s="3" t="s">
        <v>270</v>
      </c>
      <c r="Q135" s="3">
        <v>2</v>
      </c>
      <c r="R135" s="4">
        <v>2738.4349999999999</v>
      </c>
      <c r="S135" s="4">
        <v>5476.87</v>
      </c>
    </row>
    <row r="136" spans="1:19" x14ac:dyDescent="0.25">
      <c r="A136" s="3" t="s">
        <v>3832</v>
      </c>
      <c r="B136" s="3" t="s">
        <v>3833</v>
      </c>
      <c r="C136" s="3">
        <v>324.89999999999998</v>
      </c>
      <c r="D136" s="5">
        <v>32.310003077799998</v>
      </c>
      <c r="E136" s="5">
        <v>10497.52</v>
      </c>
      <c r="H136" s="3" t="s">
        <v>2468</v>
      </c>
      <c r="I136" s="3" t="s">
        <v>2469</v>
      </c>
      <c r="J136" s="3">
        <v>485</v>
      </c>
      <c r="K136" s="5">
        <v>4.5708659792999997</v>
      </c>
      <c r="L136" s="5">
        <v>2216.87</v>
      </c>
      <c r="O136" s="3" t="s">
        <v>271</v>
      </c>
      <c r="P136" s="3" t="s">
        <v>272</v>
      </c>
      <c r="Q136" s="3">
        <v>4</v>
      </c>
      <c r="R136" s="4">
        <v>1367.84</v>
      </c>
      <c r="S136" s="4">
        <v>5471.36</v>
      </c>
    </row>
    <row r="137" spans="1:19" x14ac:dyDescent="0.25">
      <c r="A137" s="3" t="s">
        <v>3834</v>
      </c>
      <c r="B137" s="3" t="s">
        <v>3835</v>
      </c>
      <c r="C137" s="3">
        <v>85.96</v>
      </c>
      <c r="D137" s="5">
        <v>122</v>
      </c>
      <c r="E137" s="5">
        <v>10487.12</v>
      </c>
      <c r="H137" s="3" t="s">
        <v>2470</v>
      </c>
      <c r="I137" s="3" t="s">
        <v>2471</v>
      </c>
      <c r="J137" s="3">
        <v>489</v>
      </c>
      <c r="K137" s="5">
        <v>4.4243149284000003</v>
      </c>
      <c r="L137" s="5">
        <v>2163.4899999999998</v>
      </c>
      <c r="O137" s="3" t="s">
        <v>273</v>
      </c>
      <c r="P137" s="3" t="s">
        <v>274</v>
      </c>
      <c r="Q137" s="3">
        <v>60</v>
      </c>
      <c r="R137" s="4">
        <v>89.587666666666706</v>
      </c>
      <c r="S137" s="4">
        <v>5375.26</v>
      </c>
    </row>
    <row r="138" spans="1:19" x14ac:dyDescent="0.25">
      <c r="A138" s="3" t="s">
        <v>3836</v>
      </c>
      <c r="B138" s="3" t="s">
        <v>3837</v>
      </c>
      <c r="C138" s="3">
        <v>132</v>
      </c>
      <c r="D138" s="5">
        <v>79.38</v>
      </c>
      <c r="E138" s="5">
        <v>10478.16</v>
      </c>
      <c r="H138" s="3" t="s">
        <v>2472</v>
      </c>
      <c r="I138" s="3" t="s">
        <v>2473</v>
      </c>
      <c r="J138" s="3">
        <v>60</v>
      </c>
      <c r="K138" s="5">
        <v>35.166333333300003</v>
      </c>
      <c r="L138" s="5">
        <v>2109.98</v>
      </c>
      <c r="O138" s="3" t="s">
        <v>275</v>
      </c>
      <c r="P138" s="3" t="s">
        <v>276</v>
      </c>
      <c r="Q138" s="3">
        <v>3</v>
      </c>
      <c r="R138" s="4">
        <v>1780.4466666666699</v>
      </c>
      <c r="S138" s="4">
        <v>5341.34</v>
      </c>
    </row>
    <row r="139" spans="1:19" x14ac:dyDescent="0.25">
      <c r="A139" s="3" t="s">
        <v>3838</v>
      </c>
      <c r="B139" s="3" t="s">
        <v>3839</v>
      </c>
      <c r="C139" s="3">
        <v>700.6</v>
      </c>
      <c r="D139" s="5">
        <v>14.889994290600001</v>
      </c>
      <c r="E139" s="5">
        <v>10431.93</v>
      </c>
      <c r="H139" s="3" t="s">
        <v>2474</v>
      </c>
      <c r="I139" s="3" t="s">
        <v>2475</v>
      </c>
      <c r="J139" s="3">
        <v>60</v>
      </c>
      <c r="K139" s="5">
        <v>35.166333333300003</v>
      </c>
      <c r="L139" s="5">
        <v>2109.98</v>
      </c>
      <c r="O139" s="3" t="s">
        <v>277</v>
      </c>
      <c r="P139" s="3" t="s">
        <v>278</v>
      </c>
      <c r="Q139" s="3">
        <v>7</v>
      </c>
      <c r="R139" s="4">
        <v>752.262857142857</v>
      </c>
      <c r="S139" s="4">
        <v>5265.84</v>
      </c>
    </row>
    <row r="140" spans="1:19" x14ac:dyDescent="0.25">
      <c r="A140" s="3" t="s">
        <v>3840</v>
      </c>
      <c r="B140" s="3" t="s">
        <v>3841</v>
      </c>
      <c r="C140" s="3">
        <v>306</v>
      </c>
      <c r="D140" s="5">
        <v>33.85</v>
      </c>
      <c r="E140" s="5">
        <v>10358.1</v>
      </c>
      <c r="H140" s="3" t="s">
        <v>2476</v>
      </c>
      <c r="I140" s="3" t="s">
        <v>2477</v>
      </c>
      <c r="J140" s="3">
        <v>34</v>
      </c>
      <c r="K140" s="5">
        <v>61.590588235200002</v>
      </c>
      <c r="L140" s="5">
        <v>2094.08</v>
      </c>
      <c r="O140" s="3" t="s">
        <v>279</v>
      </c>
      <c r="P140" s="3" t="s">
        <v>280</v>
      </c>
      <c r="Q140" s="3">
        <v>5</v>
      </c>
      <c r="R140" s="4">
        <v>1043.9760000000001</v>
      </c>
      <c r="S140" s="4">
        <v>5219.88</v>
      </c>
    </row>
    <row r="141" spans="1:19" x14ac:dyDescent="0.25">
      <c r="A141" s="3" t="s">
        <v>3842</v>
      </c>
      <c r="B141" s="3" t="s">
        <v>144</v>
      </c>
      <c r="C141" s="3">
        <v>69</v>
      </c>
      <c r="D141" s="5">
        <v>150</v>
      </c>
      <c r="E141" s="5">
        <v>10350</v>
      </c>
      <c r="H141" s="3" t="s">
        <v>2478</v>
      </c>
      <c r="I141" s="3" t="s">
        <v>2479</v>
      </c>
      <c r="J141" s="3">
        <v>20</v>
      </c>
      <c r="K141" s="5">
        <v>104.53</v>
      </c>
      <c r="L141" s="5">
        <v>2090.6</v>
      </c>
      <c r="O141" s="3" t="s">
        <v>281</v>
      </c>
      <c r="P141" s="3" t="s">
        <v>282</v>
      </c>
      <c r="Q141" s="3">
        <v>4</v>
      </c>
      <c r="R141" s="4">
        <v>1292.2225000000001</v>
      </c>
      <c r="S141" s="4">
        <v>5168.8900000000003</v>
      </c>
    </row>
    <row r="142" spans="1:19" x14ac:dyDescent="0.25">
      <c r="A142" s="3" t="s">
        <v>3843</v>
      </c>
      <c r="B142" s="3" t="s">
        <v>3844</v>
      </c>
      <c r="C142" s="3">
        <v>450</v>
      </c>
      <c r="D142" s="5">
        <v>22.08</v>
      </c>
      <c r="E142" s="5">
        <v>9936</v>
      </c>
      <c r="H142" s="3" t="s">
        <v>2480</v>
      </c>
      <c r="I142" s="3" t="s">
        <v>2481</v>
      </c>
      <c r="J142" s="3">
        <v>25</v>
      </c>
      <c r="K142" s="5">
        <v>83.585999999999999</v>
      </c>
      <c r="L142" s="5">
        <v>2089.65</v>
      </c>
      <c r="O142" s="3" t="s">
        <v>283</v>
      </c>
      <c r="P142" s="3" t="s">
        <v>284</v>
      </c>
      <c r="Q142" s="3">
        <v>18</v>
      </c>
      <c r="R142" s="4">
        <v>285.69055555555599</v>
      </c>
      <c r="S142" s="4">
        <v>5142.43</v>
      </c>
    </row>
    <row r="143" spans="1:19" x14ac:dyDescent="0.25">
      <c r="A143" s="3" t="s">
        <v>3845</v>
      </c>
      <c r="B143" s="3" t="s">
        <v>3846</v>
      </c>
      <c r="C143" s="3">
        <v>178.68</v>
      </c>
      <c r="D143" s="5">
        <v>55.3904745914</v>
      </c>
      <c r="E143" s="5">
        <v>9897.17</v>
      </c>
      <c r="H143" s="3" t="s">
        <v>2482</v>
      </c>
      <c r="I143" s="3" t="s">
        <v>2483</v>
      </c>
      <c r="J143" s="3">
        <v>3</v>
      </c>
      <c r="K143" s="5">
        <v>692.64</v>
      </c>
      <c r="L143" s="5">
        <v>2077.92</v>
      </c>
      <c r="O143" s="3" t="s">
        <v>285</v>
      </c>
      <c r="P143" s="3" t="s">
        <v>286</v>
      </c>
      <c r="Q143" s="3">
        <v>314</v>
      </c>
      <c r="R143" s="4">
        <v>16.329999999999998</v>
      </c>
      <c r="S143" s="4">
        <v>5127.62</v>
      </c>
    </row>
    <row r="144" spans="1:19" x14ac:dyDescent="0.25">
      <c r="A144" s="3" t="s">
        <v>3847</v>
      </c>
      <c r="B144" s="3" t="s">
        <v>3848</v>
      </c>
      <c r="C144" s="3">
        <v>35</v>
      </c>
      <c r="D144" s="5">
        <v>281.32</v>
      </c>
      <c r="E144" s="5">
        <v>9846.2000000000007</v>
      </c>
      <c r="H144" s="3" t="s">
        <v>2484</v>
      </c>
      <c r="I144" s="3" t="s">
        <v>2485</v>
      </c>
      <c r="J144" s="3">
        <v>980</v>
      </c>
      <c r="K144" s="5">
        <v>2.1095612244000002</v>
      </c>
      <c r="L144" s="5">
        <v>2067.37</v>
      </c>
      <c r="O144" s="3" t="s">
        <v>287</v>
      </c>
      <c r="P144" s="3" t="s">
        <v>288</v>
      </c>
      <c r="Q144" s="3">
        <v>5</v>
      </c>
      <c r="R144" s="4">
        <v>1022.256</v>
      </c>
      <c r="S144" s="4">
        <v>5111.28</v>
      </c>
    </row>
    <row r="145" spans="1:19" x14ac:dyDescent="0.25">
      <c r="A145" s="3" t="s">
        <v>3849</v>
      </c>
      <c r="B145" s="3" t="s">
        <v>3850</v>
      </c>
      <c r="C145" s="3">
        <v>10234.64</v>
      </c>
      <c r="D145" s="5">
        <v>0.95000019540000002</v>
      </c>
      <c r="E145" s="5">
        <v>9722.91</v>
      </c>
      <c r="H145" s="3" t="s">
        <v>2486</v>
      </c>
      <c r="I145" s="3" t="s">
        <v>2487</v>
      </c>
      <c r="J145" s="3">
        <v>70</v>
      </c>
      <c r="K145" s="5">
        <v>29.5337142857</v>
      </c>
      <c r="L145" s="5">
        <v>2067.36</v>
      </c>
      <c r="O145" s="3" t="s">
        <v>289</v>
      </c>
      <c r="P145" s="3" t="s">
        <v>290</v>
      </c>
      <c r="Q145" s="3">
        <v>5</v>
      </c>
      <c r="R145" s="4">
        <v>996.00400000000002</v>
      </c>
      <c r="S145" s="4">
        <v>4980.0200000000004</v>
      </c>
    </row>
    <row r="146" spans="1:19" x14ac:dyDescent="0.25">
      <c r="A146" s="3" t="s">
        <v>3851</v>
      </c>
      <c r="B146" s="3" t="s">
        <v>34</v>
      </c>
      <c r="C146" s="3">
        <v>120</v>
      </c>
      <c r="D146" s="5">
        <v>80.5</v>
      </c>
      <c r="E146" s="5">
        <v>9660</v>
      </c>
      <c r="H146" s="3" t="s">
        <v>2488</v>
      </c>
      <c r="I146" s="3" t="s">
        <v>2489</v>
      </c>
      <c r="J146" s="3">
        <v>2</v>
      </c>
      <c r="K146" s="5">
        <v>1029.0350000000001</v>
      </c>
      <c r="L146" s="5">
        <v>2058.0700000000002</v>
      </c>
      <c r="O146" s="3" t="s">
        <v>291</v>
      </c>
      <c r="P146" s="3" t="s">
        <v>292</v>
      </c>
      <c r="Q146" s="3">
        <v>3</v>
      </c>
      <c r="R146" s="4">
        <v>1646.0933333333301</v>
      </c>
      <c r="S146" s="4">
        <v>4938.28</v>
      </c>
    </row>
    <row r="147" spans="1:19" x14ac:dyDescent="0.25">
      <c r="A147" s="3" t="s">
        <v>3852</v>
      </c>
      <c r="B147" s="3" t="s">
        <v>3853</v>
      </c>
      <c r="C147" s="3">
        <v>126.23</v>
      </c>
      <c r="D147" s="5">
        <v>75.940030103699996</v>
      </c>
      <c r="E147" s="5">
        <v>9585.91</v>
      </c>
      <c r="H147" s="3" t="s">
        <v>2490</v>
      </c>
      <c r="I147" s="3" t="s">
        <v>2491</v>
      </c>
      <c r="J147" s="3">
        <v>80</v>
      </c>
      <c r="K147" s="5">
        <v>25.631374999999998</v>
      </c>
      <c r="L147" s="5">
        <v>2050.5100000000002</v>
      </c>
      <c r="O147" s="3" t="s">
        <v>293</v>
      </c>
      <c r="P147" s="3" t="s">
        <v>294</v>
      </c>
      <c r="Q147" s="3">
        <v>3</v>
      </c>
      <c r="R147" s="4">
        <v>1627.80666666667</v>
      </c>
      <c r="S147" s="4">
        <v>4883.42</v>
      </c>
    </row>
    <row r="148" spans="1:19" x14ac:dyDescent="0.25">
      <c r="A148" s="3" t="s">
        <v>3854</v>
      </c>
      <c r="B148" s="3" t="s">
        <v>3855</v>
      </c>
      <c r="C148" s="3">
        <v>108.13</v>
      </c>
      <c r="D148" s="5">
        <v>88.086562470999993</v>
      </c>
      <c r="E148" s="5">
        <v>9524.7999999999993</v>
      </c>
      <c r="H148" s="3" t="s">
        <v>2492</v>
      </c>
      <c r="I148" s="3" t="s">
        <v>2493</v>
      </c>
      <c r="J148" s="3">
        <v>231</v>
      </c>
      <c r="K148" s="5">
        <v>8.8620779219999992</v>
      </c>
      <c r="L148" s="5">
        <v>2047.14</v>
      </c>
      <c r="O148" s="3" t="s">
        <v>295</v>
      </c>
      <c r="P148" s="3" t="s">
        <v>296</v>
      </c>
      <c r="Q148" s="3">
        <v>4</v>
      </c>
      <c r="R148" s="4">
        <v>1186.01</v>
      </c>
      <c r="S148" s="4">
        <v>4744.04</v>
      </c>
    </row>
    <row r="149" spans="1:19" x14ac:dyDescent="0.25">
      <c r="A149" s="3" t="s">
        <v>3856</v>
      </c>
      <c r="B149" s="3" t="s">
        <v>1522</v>
      </c>
      <c r="C149" s="3">
        <v>47</v>
      </c>
      <c r="D149" s="5">
        <v>201.28</v>
      </c>
      <c r="E149" s="5">
        <v>9460.16</v>
      </c>
      <c r="H149" s="3" t="s">
        <v>2494</v>
      </c>
      <c r="I149" s="3" t="s">
        <v>2495</v>
      </c>
      <c r="J149" s="3">
        <v>13</v>
      </c>
      <c r="K149" s="5">
        <v>156.53538461529999</v>
      </c>
      <c r="L149" s="5">
        <v>2034.96</v>
      </c>
      <c r="O149" s="3" t="s">
        <v>297</v>
      </c>
      <c r="P149" s="3" t="s">
        <v>298</v>
      </c>
      <c r="Q149" s="3">
        <v>3</v>
      </c>
      <c r="R149" s="4">
        <v>1578.28666666667</v>
      </c>
      <c r="S149" s="4">
        <v>4734.8599999999997</v>
      </c>
    </row>
    <row r="150" spans="1:19" x14ac:dyDescent="0.25">
      <c r="A150" s="3" t="s">
        <v>3857</v>
      </c>
      <c r="B150" s="3" t="s">
        <v>3858</v>
      </c>
      <c r="C150" s="3">
        <v>273.63</v>
      </c>
      <c r="D150" s="5">
        <v>34.310017176400002</v>
      </c>
      <c r="E150" s="5">
        <v>9388.25</v>
      </c>
      <c r="H150" s="3" t="s">
        <v>2496</v>
      </c>
      <c r="I150" s="3" t="s">
        <v>2497</v>
      </c>
      <c r="J150" s="3">
        <v>57</v>
      </c>
      <c r="K150" s="5">
        <v>35.166315789400002</v>
      </c>
      <c r="L150" s="5">
        <v>2004.48</v>
      </c>
      <c r="O150" s="3" t="s">
        <v>299</v>
      </c>
      <c r="P150" s="3" t="s">
        <v>300</v>
      </c>
      <c r="Q150" s="3">
        <v>5</v>
      </c>
      <c r="R150" s="4">
        <v>945.37800000000004</v>
      </c>
      <c r="S150" s="4">
        <v>4726.8900000000003</v>
      </c>
    </row>
    <row r="151" spans="1:19" x14ac:dyDescent="0.25">
      <c r="A151" s="3" t="s">
        <v>3859</v>
      </c>
      <c r="B151" s="3" t="s">
        <v>3860</v>
      </c>
      <c r="C151" s="3">
        <v>407</v>
      </c>
      <c r="D151" s="5">
        <v>23</v>
      </c>
      <c r="E151" s="5">
        <v>9361</v>
      </c>
      <c r="H151" s="3" t="s">
        <v>2498</v>
      </c>
      <c r="I151" s="3" t="s">
        <v>2499</v>
      </c>
      <c r="J151" s="3">
        <v>5</v>
      </c>
      <c r="K151" s="5">
        <v>398.67200000000003</v>
      </c>
      <c r="L151" s="5">
        <v>1993.36</v>
      </c>
      <c r="O151" s="3" t="s">
        <v>301</v>
      </c>
      <c r="P151" s="3" t="s">
        <v>302</v>
      </c>
      <c r="Q151" s="3">
        <v>5</v>
      </c>
      <c r="R151" s="4">
        <v>944.47</v>
      </c>
      <c r="S151" s="4">
        <v>4722.3500000000004</v>
      </c>
    </row>
    <row r="152" spans="1:19" x14ac:dyDescent="0.25">
      <c r="A152" s="3" t="s">
        <v>3861</v>
      </c>
      <c r="B152" s="3" t="s">
        <v>3862</v>
      </c>
      <c r="C152" s="3">
        <v>1033</v>
      </c>
      <c r="D152" s="5">
        <v>9</v>
      </c>
      <c r="E152" s="5">
        <v>9297</v>
      </c>
      <c r="H152" s="3" t="s">
        <v>2500</v>
      </c>
      <c r="I152" s="3" t="s">
        <v>2501</v>
      </c>
      <c r="J152" s="3">
        <v>56</v>
      </c>
      <c r="K152" s="5">
        <v>35.166249999999998</v>
      </c>
      <c r="L152" s="5">
        <v>1969.31</v>
      </c>
      <c r="O152" s="3" t="s">
        <v>303</v>
      </c>
      <c r="P152" s="3" t="s">
        <v>304</v>
      </c>
      <c r="Q152" s="3">
        <v>5</v>
      </c>
      <c r="R152" s="4">
        <v>938.42399999999998</v>
      </c>
      <c r="S152" s="4">
        <v>4692.12</v>
      </c>
    </row>
    <row r="153" spans="1:19" x14ac:dyDescent="0.25">
      <c r="A153" s="3" t="s">
        <v>3863</v>
      </c>
      <c r="B153" s="3" t="s">
        <v>3864</v>
      </c>
      <c r="C153" s="3">
        <v>33</v>
      </c>
      <c r="D153" s="5">
        <v>281.32</v>
      </c>
      <c r="E153" s="5">
        <v>9283.56</v>
      </c>
      <c r="H153" s="3" t="s">
        <v>2502</v>
      </c>
      <c r="I153" s="3" t="s">
        <v>2503</v>
      </c>
      <c r="J153" s="3">
        <v>2120</v>
      </c>
      <c r="K153" s="5">
        <v>0.92197641500000005</v>
      </c>
      <c r="L153" s="5">
        <v>1954.59</v>
      </c>
      <c r="O153" s="3" t="s">
        <v>305</v>
      </c>
      <c r="P153" s="3" t="s">
        <v>306</v>
      </c>
      <c r="Q153" s="3">
        <v>7</v>
      </c>
      <c r="R153" s="4">
        <v>670.12714285714299</v>
      </c>
      <c r="S153" s="4">
        <v>4690.8900000000003</v>
      </c>
    </row>
    <row r="154" spans="1:19" x14ac:dyDescent="0.25">
      <c r="A154" s="3" t="s">
        <v>3865</v>
      </c>
      <c r="B154" s="3" t="s">
        <v>3866</v>
      </c>
      <c r="C154" s="3">
        <v>150</v>
      </c>
      <c r="D154" s="5">
        <v>60.73</v>
      </c>
      <c r="E154" s="5">
        <v>9109.5</v>
      </c>
      <c r="H154" s="3" t="s">
        <v>2504</v>
      </c>
      <c r="I154" s="3" t="s">
        <v>2505</v>
      </c>
      <c r="J154" s="3">
        <v>284</v>
      </c>
      <c r="K154" s="5">
        <v>6.8546830984999998</v>
      </c>
      <c r="L154" s="5">
        <v>1946.73</v>
      </c>
      <c r="O154" s="3" t="s">
        <v>307</v>
      </c>
      <c r="P154" s="3" t="s">
        <v>308</v>
      </c>
      <c r="Q154" s="3">
        <v>5</v>
      </c>
      <c r="R154" s="4">
        <v>937.26199999999994</v>
      </c>
      <c r="S154" s="4">
        <v>4686.3100000000004</v>
      </c>
    </row>
    <row r="155" spans="1:19" x14ac:dyDescent="0.25">
      <c r="A155" s="3" t="s">
        <v>3867</v>
      </c>
      <c r="B155" s="3" t="s">
        <v>3868</v>
      </c>
      <c r="C155" s="3">
        <v>275</v>
      </c>
      <c r="D155" s="5">
        <v>33</v>
      </c>
      <c r="E155" s="5">
        <v>9075</v>
      </c>
      <c r="H155" s="3" t="s">
        <v>2506</v>
      </c>
      <c r="I155" s="3" t="s">
        <v>2507</v>
      </c>
      <c r="J155" s="3">
        <v>5604</v>
      </c>
      <c r="K155" s="5">
        <v>0.34700392569999999</v>
      </c>
      <c r="L155" s="5">
        <v>1944.61</v>
      </c>
      <c r="O155" s="3" t="s">
        <v>309</v>
      </c>
      <c r="P155" s="3" t="s">
        <v>310</v>
      </c>
      <c r="Q155" s="3">
        <v>31</v>
      </c>
      <c r="R155" s="4">
        <v>150.74</v>
      </c>
      <c r="S155" s="4">
        <v>4672.9399999999996</v>
      </c>
    </row>
    <row r="156" spans="1:19" x14ac:dyDescent="0.25">
      <c r="A156" s="3" t="s">
        <v>3869</v>
      </c>
      <c r="B156" s="3" t="s">
        <v>3870</v>
      </c>
      <c r="C156" s="3">
        <v>85.12</v>
      </c>
      <c r="D156" s="5">
        <v>106.60996240599999</v>
      </c>
      <c r="E156" s="5">
        <v>9074.64</v>
      </c>
      <c r="H156" s="3" t="s">
        <v>2508</v>
      </c>
      <c r="I156" s="3" t="s">
        <v>2509</v>
      </c>
      <c r="J156" s="3">
        <v>3</v>
      </c>
      <c r="K156" s="5">
        <v>643.54333333329998</v>
      </c>
      <c r="L156" s="5">
        <v>1930.63</v>
      </c>
      <c r="O156" s="3" t="s">
        <v>311</v>
      </c>
      <c r="P156" s="3" t="s">
        <v>312</v>
      </c>
      <c r="Q156" s="3">
        <v>4</v>
      </c>
      <c r="R156" s="4">
        <v>1155.3225</v>
      </c>
      <c r="S156" s="4">
        <v>4621.29</v>
      </c>
    </row>
    <row r="157" spans="1:19" x14ac:dyDescent="0.25">
      <c r="A157" s="3" t="s">
        <v>3871</v>
      </c>
      <c r="B157" s="3" t="s">
        <v>3872</v>
      </c>
      <c r="C157" s="3">
        <v>306</v>
      </c>
      <c r="D157" s="5">
        <v>29.55</v>
      </c>
      <c r="E157" s="5">
        <v>9042.2999999999993</v>
      </c>
      <c r="H157" s="3" t="s">
        <v>2510</v>
      </c>
      <c r="I157" s="3" t="s">
        <v>2511</v>
      </c>
      <c r="J157" s="3">
        <v>362</v>
      </c>
      <c r="K157" s="5">
        <v>5.3193922651000003</v>
      </c>
      <c r="L157" s="5">
        <v>1925.62</v>
      </c>
      <c r="O157" s="3" t="s">
        <v>313</v>
      </c>
      <c r="P157" s="3" t="s">
        <v>314</v>
      </c>
      <c r="Q157" s="3">
        <v>4</v>
      </c>
      <c r="R157" s="4">
        <v>1113.18</v>
      </c>
      <c r="S157" s="4">
        <v>4452.72</v>
      </c>
    </row>
    <row r="158" spans="1:19" x14ac:dyDescent="0.25">
      <c r="A158" s="3" t="s">
        <v>3873</v>
      </c>
      <c r="B158" s="3" t="s">
        <v>3874</v>
      </c>
      <c r="C158" s="3">
        <v>102</v>
      </c>
      <c r="D158" s="5">
        <v>88.13</v>
      </c>
      <c r="E158" s="5">
        <v>8989.26</v>
      </c>
      <c r="H158" s="3" t="s">
        <v>2512</v>
      </c>
      <c r="I158" s="3" t="s">
        <v>2513</v>
      </c>
      <c r="J158" s="3">
        <v>23</v>
      </c>
      <c r="K158" s="5">
        <v>82.633478260800004</v>
      </c>
      <c r="L158" s="5">
        <v>1900.57</v>
      </c>
      <c r="O158" s="3" t="s">
        <v>315</v>
      </c>
      <c r="P158" s="3" t="s">
        <v>316</v>
      </c>
      <c r="Q158" s="3">
        <v>4</v>
      </c>
      <c r="R158" s="4">
        <v>1108.1775</v>
      </c>
      <c r="S158" s="4">
        <v>4432.71</v>
      </c>
    </row>
    <row r="159" spans="1:19" x14ac:dyDescent="0.25">
      <c r="A159" s="3" t="s">
        <v>3875</v>
      </c>
      <c r="B159" s="3" t="s">
        <v>3876</v>
      </c>
      <c r="C159" s="3">
        <v>112.15</v>
      </c>
      <c r="D159" s="5">
        <v>79.609629959800003</v>
      </c>
      <c r="E159" s="5">
        <v>8928.2199999999993</v>
      </c>
      <c r="H159" s="3" t="s">
        <v>2514</v>
      </c>
      <c r="I159" s="3" t="s">
        <v>2515</v>
      </c>
      <c r="J159" s="3">
        <v>10</v>
      </c>
      <c r="K159" s="5">
        <v>184.67</v>
      </c>
      <c r="L159" s="5">
        <v>1846.7</v>
      </c>
      <c r="O159" s="3" t="s">
        <v>317</v>
      </c>
      <c r="P159" s="3" t="s">
        <v>318</v>
      </c>
      <c r="Q159" s="3">
        <v>4</v>
      </c>
      <c r="R159" s="4">
        <v>1108.0025000000001</v>
      </c>
      <c r="S159" s="4">
        <v>4432.01</v>
      </c>
    </row>
    <row r="160" spans="1:19" x14ac:dyDescent="0.25">
      <c r="A160" s="3" t="s">
        <v>3877</v>
      </c>
      <c r="B160" s="3" t="s">
        <v>3878</v>
      </c>
      <c r="C160" s="3">
        <v>1436</v>
      </c>
      <c r="D160" s="5">
        <v>6.19</v>
      </c>
      <c r="E160" s="5">
        <v>8888.84</v>
      </c>
      <c r="H160" s="3" t="s">
        <v>2516</v>
      </c>
      <c r="I160" s="3" t="s">
        <v>2517</v>
      </c>
      <c r="J160" s="3">
        <v>67</v>
      </c>
      <c r="K160" s="5">
        <v>26.218656716400002</v>
      </c>
      <c r="L160" s="5">
        <v>1756.65</v>
      </c>
      <c r="O160" s="3" t="s">
        <v>319</v>
      </c>
      <c r="P160" s="3" t="s">
        <v>320</v>
      </c>
      <c r="Q160" s="3">
        <v>5</v>
      </c>
      <c r="R160" s="4">
        <v>883.67600000000004</v>
      </c>
      <c r="S160" s="4">
        <v>4418.38</v>
      </c>
    </row>
    <row r="161" spans="1:19" x14ac:dyDescent="0.25">
      <c r="A161" s="3" t="s">
        <v>3879</v>
      </c>
      <c r="B161" s="3" t="s">
        <v>3880</v>
      </c>
      <c r="C161" s="3">
        <v>162.29</v>
      </c>
      <c r="D161" s="5">
        <v>54.761599605599997</v>
      </c>
      <c r="E161" s="5">
        <v>8887.26</v>
      </c>
      <c r="H161" s="3" t="s">
        <v>2518</v>
      </c>
      <c r="I161" s="3" t="s">
        <v>2519</v>
      </c>
      <c r="J161" s="3">
        <v>990</v>
      </c>
      <c r="K161" s="5">
        <v>1.7639494949000001</v>
      </c>
      <c r="L161" s="5">
        <v>1746.31</v>
      </c>
      <c r="O161" s="3" t="s">
        <v>321</v>
      </c>
      <c r="P161" s="3" t="s">
        <v>322</v>
      </c>
      <c r="Q161" s="3">
        <v>4</v>
      </c>
      <c r="R161" s="4">
        <v>1099.5350000000001</v>
      </c>
      <c r="S161" s="4">
        <v>4398.1400000000003</v>
      </c>
    </row>
    <row r="162" spans="1:19" x14ac:dyDescent="0.25">
      <c r="A162" s="3" t="s">
        <v>3881</v>
      </c>
      <c r="B162" s="3" t="s">
        <v>3882</v>
      </c>
      <c r="C162" s="3">
        <v>596.25</v>
      </c>
      <c r="D162" s="5">
        <v>14.8700041928</v>
      </c>
      <c r="E162" s="5">
        <v>8866.24</v>
      </c>
      <c r="H162" s="3" t="s">
        <v>2520</v>
      </c>
      <c r="I162" s="3" t="s">
        <v>2521</v>
      </c>
      <c r="J162" s="3">
        <v>302</v>
      </c>
      <c r="K162" s="5">
        <v>5.7700993376999996</v>
      </c>
      <c r="L162" s="5">
        <v>1742.57</v>
      </c>
      <c r="O162" s="3" t="s">
        <v>323</v>
      </c>
      <c r="P162" s="3" t="s">
        <v>324</v>
      </c>
      <c r="Q162" s="3">
        <v>4</v>
      </c>
      <c r="R162" s="4">
        <v>1098.8525</v>
      </c>
      <c r="S162" s="4">
        <v>4395.41</v>
      </c>
    </row>
    <row r="163" spans="1:19" x14ac:dyDescent="0.25">
      <c r="A163" s="3" t="s">
        <v>3883</v>
      </c>
      <c r="B163" s="3" t="s">
        <v>3884</v>
      </c>
      <c r="C163" s="3">
        <v>78</v>
      </c>
      <c r="D163" s="5">
        <v>113</v>
      </c>
      <c r="E163" s="5">
        <v>8814</v>
      </c>
      <c r="H163" s="3" t="s">
        <v>2522</v>
      </c>
      <c r="I163" s="3" t="s">
        <v>2523</v>
      </c>
      <c r="J163" s="3">
        <v>57</v>
      </c>
      <c r="K163" s="5">
        <v>30.220526315699999</v>
      </c>
      <c r="L163" s="5">
        <v>1722.57</v>
      </c>
      <c r="O163" s="3" t="s">
        <v>325</v>
      </c>
      <c r="P163" s="3" t="s">
        <v>326</v>
      </c>
      <c r="Q163" s="3">
        <v>364</v>
      </c>
      <c r="R163" s="4">
        <v>12</v>
      </c>
      <c r="S163" s="4">
        <v>4368</v>
      </c>
    </row>
    <row r="164" spans="1:19" x14ac:dyDescent="0.25">
      <c r="A164" s="3" t="s">
        <v>3885</v>
      </c>
      <c r="B164" s="3" t="s">
        <v>3886</v>
      </c>
      <c r="C164" s="3">
        <v>1944</v>
      </c>
      <c r="D164" s="5">
        <v>4.5</v>
      </c>
      <c r="E164" s="5">
        <v>8748</v>
      </c>
      <c r="H164" s="3" t="s">
        <v>2524</v>
      </c>
      <c r="I164" s="3" t="s">
        <v>2525</v>
      </c>
      <c r="J164" s="3">
        <v>78</v>
      </c>
      <c r="K164" s="5">
        <v>21.7393589743</v>
      </c>
      <c r="L164" s="5">
        <v>1695.67</v>
      </c>
      <c r="O164" s="3" t="s">
        <v>327</v>
      </c>
      <c r="P164" s="3" t="s">
        <v>328</v>
      </c>
      <c r="Q164" s="3">
        <v>7</v>
      </c>
      <c r="R164" s="4">
        <v>610.61714285714299</v>
      </c>
      <c r="S164" s="4">
        <v>4274.32</v>
      </c>
    </row>
    <row r="165" spans="1:19" x14ac:dyDescent="0.25">
      <c r="A165" s="3" t="s">
        <v>3887</v>
      </c>
      <c r="B165" s="3" t="s">
        <v>3888</v>
      </c>
      <c r="C165" s="3">
        <v>49</v>
      </c>
      <c r="D165" s="5">
        <v>174.76</v>
      </c>
      <c r="E165" s="5">
        <v>8563.24</v>
      </c>
      <c r="H165" s="3" t="s">
        <v>2526</v>
      </c>
      <c r="I165" s="3" t="s">
        <v>2527</v>
      </c>
      <c r="J165" s="3">
        <v>65</v>
      </c>
      <c r="K165" s="5">
        <v>26.046769230700001</v>
      </c>
      <c r="L165" s="5">
        <v>1693.04</v>
      </c>
      <c r="O165" s="3" t="s">
        <v>329</v>
      </c>
      <c r="P165" s="3" t="s">
        <v>330</v>
      </c>
      <c r="Q165" s="3">
        <v>5</v>
      </c>
      <c r="R165" s="4">
        <v>854.58799999999997</v>
      </c>
      <c r="S165" s="4">
        <v>4272.9399999999996</v>
      </c>
    </row>
    <row r="166" spans="1:19" x14ac:dyDescent="0.25">
      <c r="A166" s="3" t="s">
        <v>3889</v>
      </c>
      <c r="B166" s="3" t="s">
        <v>3890</v>
      </c>
      <c r="C166" s="3">
        <v>81.7</v>
      </c>
      <c r="D166" s="5">
        <v>102.3078335373</v>
      </c>
      <c r="E166" s="5">
        <v>8358.5499999999993</v>
      </c>
      <c r="H166" s="3" t="s">
        <v>2528</v>
      </c>
      <c r="I166" s="3" t="s">
        <v>2529</v>
      </c>
      <c r="J166" s="3">
        <v>530</v>
      </c>
      <c r="K166" s="5">
        <v>3.1822264150000001</v>
      </c>
      <c r="L166" s="5">
        <v>1686.58</v>
      </c>
      <c r="O166" s="3" t="s">
        <v>331</v>
      </c>
      <c r="P166" s="3" t="s">
        <v>332</v>
      </c>
      <c r="Q166" s="3">
        <v>2</v>
      </c>
      <c r="R166" s="4">
        <v>2116.54</v>
      </c>
      <c r="S166" s="4">
        <v>4233.08</v>
      </c>
    </row>
    <row r="167" spans="1:19" x14ac:dyDescent="0.25">
      <c r="A167" s="3" t="s">
        <v>3891</v>
      </c>
      <c r="B167" s="3" t="s">
        <v>3892</v>
      </c>
      <c r="C167" s="3">
        <v>91.41</v>
      </c>
      <c r="D167" s="5">
        <v>90.619954053100003</v>
      </c>
      <c r="E167" s="5">
        <v>8283.57</v>
      </c>
      <c r="H167" s="3" t="s">
        <v>2530</v>
      </c>
      <c r="I167" s="3" t="s">
        <v>2531</v>
      </c>
      <c r="J167" s="3">
        <v>78</v>
      </c>
      <c r="K167" s="5">
        <v>21.407820512800001</v>
      </c>
      <c r="L167" s="5">
        <v>1669.81</v>
      </c>
      <c r="O167" s="3" t="s">
        <v>333</v>
      </c>
      <c r="P167" s="3" t="s">
        <v>334</v>
      </c>
      <c r="Q167" s="3">
        <v>60</v>
      </c>
      <c r="R167" s="4">
        <v>69.225166666666695</v>
      </c>
      <c r="S167" s="4">
        <v>4153.51</v>
      </c>
    </row>
    <row r="168" spans="1:19" x14ac:dyDescent="0.25">
      <c r="A168" s="3" t="s">
        <v>3893</v>
      </c>
      <c r="B168" s="3" t="s">
        <v>3894</v>
      </c>
      <c r="C168" s="3">
        <v>270.45</v>
      </c>
      <c r="D168" s="5">
        <v>30.1500092438</v>
      </c>
      <c r="E168" s="5">
        <v>8154.07</v>
      </c>
      <c r="H168" s="3" t="s">
        <v>2532</v>
      </c>
      <c r="I168" s="3" t="s">
        <v>2533</v>
      </c>
      <c r="J168" s="3">
        <v>43</v>
      </c>
      <c r="K168" s="5">
        <v>38.765581395300003</v>
      </c>
      <c r="L168" s="5">
        <v>1666.92</v>
      </c>
      <c r="O168" s="3" t="s">
        <v>335</v>
      </c>
      <c r="P168" s="3" t="s">
        <v>336</v>
      </c>
      <c r="Q168" s="3">
        <v>3</v>
      </c>
      <c r="R168" s="4">
        <v>1365.96</v>
      </c>
      <c r="S168" s="4">
        <v>4097.88</v>
      </c>
    </row>
    <row r="169" spans="1:19" x14ac:dyDescent="0.25">
      <c r="A169" s="3" t="s">
        <v>3895</v>
      </c>
      <c r="B169" s="3" t="s">
        <v>3896</v>
      </c>
      <c r="C169" s="3">
        <v>223</v>
      </c>
      <c r="D169" s="5">
        <v>36.44</v>
      </c>
      <c r="E169" s="5">
        <v>8126.12</v>
      </c>
      <c r="H169" s="3" t="s">
        <v>2534</v>
      </c>
      <c r="I169" s="3" t="s">
        <v>2535</v>
      </c>
      <c r="J169" s="3">
        <v>240</v>
      </c>
      <c r="K169" s="5">
        <v>6.8672500000000003</v>
      </c>
      <c r="L169" s="5">
        <v>1648.14</v>
      </c>
      <c r="O169" s="3" t="s">
        <v>337</v>
      </c>
      <c r="P169" s="3" t="s">
        <v>338</v>
      </c>
      <c r="Q169" s="3">
        <v>2</v>
      </c>
      <c r="R169" s="4">
        <v>2041.7249999999999</v>
      </c>
      <c r="S169" s="4">
        <v>4083.45</v>
      </c>
    </row>
    <row r="170" spans="1:19" x14ac:dyDescent="0.25">
      <c r="A170" s="3" t="s">
        <v>3897</v>
      </c>
      <c r="B170" s="3" t="s">
        <v>3898</v>
      </c>
      <c r="C170" s="3">
        <v>288</v>
      </c>
      <c r="D170" s="5">
        <v>28.12</v>
      </c>
      <c r="E170" s="5">
        <v>8098.56</v>
      </c>
      <c r="H170" s="3" t="s">
        <v>2536</v>
      </c>
      <c r="I170" s="3" t="s">
        <v>2537</v>
      </c>
      <c r="J170" s="3">
        <v>18</v>
      </c>
      <c r="K170" s="5">
        <v>90.122222222199994</v>
      </c>
      <c r="L170" s="5">
        <v>1622.2</v>
      </c>
      <c r="O170" s="3" t="s">
        <v>339</v>
      </c>
      <c r="P170" s="3" t="s">
        <v>340</v>
      </c>
      <c r="Q170" s="3">
        <v>8</v>
      </c>
      <c r="R170" s="4">
        <v>509.32249999999999</v>
      </c>
      <c r="S170" s="4">
        <v>4074.58</v>
      </c>
    </row>
    <row r="171" spans="1:19" x14ac:dyDescent="0.25">
      <c r="A171" s="3" t="s">
        <v>3899</v>
      </c>
      <c r="B171" s="3" t="s">
        <v>3900</v>
      </c>
      <c r="C171" s="3">
        <v>5023</v>
      </c>
      <c r="D171" s="5">
        <v>1.61</v>
      </c>
      <c r="E171" s="5">
        <v>8087.03</v>
      </c>
      <c r="H171" s="3" t="s">
        <v>2538</v>
      </c>
      <c r="I171" s="3" t="s">
        <v>2539</v>
      </c>
      <c r="J171" s="3">
        <v>504</v>
      </c>
      <c r="K171" s="5">
        <v>3.1821825395999999</v>
      </c>
      <c r="L171" s="5">
        <v>1603.82</v>
      </c>
      <c r="O171" s="3" t="s">
        <v>341</v>
      </c>
      <c r="P171" s="3" t="s">
        <v>342</v>
      </c>
      <c r="Q171" s="3">
        <v>5</v>
      </c>
      <c r="R171" s="4">
        <v>813.62800000000004</v>
      </c>
      <c r="S171" s="4">
        <v>4068.14</v>
      </c>
    </row>
    <row r="172" spans="1:19" x14ac:dyDescent="0.25">
      <c r="A172" s="3" t="s">
        <v>3901</v>
      </c>
      <c r="B172" s="3" t="s">
        <v>3902</v>
      </c>
      <c r="C172" s="3">
        <v>89</v>
      </c>
      <c r="D172" s="5">
        <v>90.47</v>
      </c>
      <c r="E172" s="5">
        <v>8051.83</v>
      </c>
      <c r="H172" s="3" t="s">
        <v>2540</v>
      </c>
      <c r="I172" s="3" t="s">
        <v>2541</v>
      </c>
      <c r="J172" s="3">
        <v>18</v>
      </c>
      <c r="K172" s="5">
        <v>88.048888888799993</v>
      </c>
      <c r="L172" s="5">
        <v>1584.88</v>
      </c>
      <c r="O172" s="3" t="s">
        <v>343</v>
      </c>
      <c r="P172" s="3" t="s">
        <v>344</v>
      </c>
      <c r="Q172" s="3">
        <v>5</v>
      </c>
      <c r="R172" s="4">
        <v>812.43399999999997</v>
      </c>
      <c r="S172" s="4">
        <v>4062.17</v>
      </c>
    </row>
    <row r="173" spans="1:19" x14ac:dyDescent="0.25">
      <c r="A173" s="3" t="s">
        <v>3903</v>
      </c>
      <c r="B173" s="3" t="s">
        <v>65</v>
      </c>
      <c r="C173" s="3">
        <v>384</v>
      </c>
      <c r="D173" s="5">
        <v>20.94</v>
      </c>
      <c r="E173" s="5">
        <v>8040.96</v>
      </c>
      <c r="H173" s="3" t="s">
        <v>2542</v>
      </c>
      <c r="I173" s="3" t="s">
        <v>2543</v>
      </c>
      <c r="J173" s="3">
        <v>60</v>
      </c>
      <c r="K173" s="5">
        <v>26.0468333333</v>
      </c>
      <c r="L173" s="5">
        <v>1562.81</v>
      </c>
      <c r="O173" s="3" t="s">
        <v>345</v>
      </c>
      <c r="P173" s="3" t="s">
        <v>346</v>
      </c>
      <c r="Q173" s="3">
        <v>77</v>
      </c>
      <c r="R173" s="4">
        <v>52.183636363636403</v>
      </c>
      <c r="S173" s="4">
        <v>4018.14</v>
      </c>
    </row>
    <row r="174" spans="1:19" x14ac:dyDescent="0.25">
      <c r="A174" s="3" t="s">
        <v>3904</v>
      </c>
      <c r="B174" s="3" t="s">
        <v>3905</v>
      </c>
      <c r="C174" s="3">
        <v>183</v>
      </c>
      <c r="D174" s="5">
        <v>43.42</v>
      </c>
      <c r="E174" s="5">
        <v>7945.86</v>
      </c>
      <c r="H174" s="3" t="s">
        <v>2544</v>
      </c>
      <c r="I174" s="3" t="s">
        <v>2545</v>
      </c>
      <c r="J174" s="3">
        <v>208</v>
      </c>
      <c r="K174" s="5">
        <v>7.4051923076000001</v>
      </c>
      <c r="L174" s="5">
        <v>1540.28</v>
      </c>
      <c r="O174" s="3" t="s">
        <v>347</v>
      </c>
      <c r="P174" s="3" t="s">
        <v>348</v>
      </c>
      <c r="Q174" s="3">
        <v>5</v>
      </c>
      <c r="R174" s="4">
        <v>802.62800000000004</v>
      </c>
      <c r="S174" s="4">
        <v>4013.14</v>
      </c>
    </row>
    <row r="175" spans="1:19" x14ac:dyDescent="0.25">
      <c r="A175" s="3" t="s">
        <v>3906</v>
      </c>
      <c r="B175" s="3" t="s">
        <v>3907</v>
      </c>
      <c r="C175" s="3">
        <v>800</v>
      </c>
      <c r="D175" s="5">
        <v>9.86</v>
      </c>
      <c r="E175" s="5">
        <v>7888</v>
      </c>
      <c r="H175" s="3" t="s">
        <v>2546</v>
      </c>
      <c r="I175" s="3" t="s">
        <v>729</v>
      </c>
      <c r="J175" s="3">
        <v>8</v>
      </c>
      <c r="K175" s="5">
        <v>190</v>
      </c>
      <c r="L175" s="5">
        <v>1520</v>
      </c>
      <c r="O175" s="3" t="s">
        <v>349</v>
      </c>
      <c r="P175" s="3" t="s">
        <v>350</v>
      </c>
      <c r="Q175" s="3">
        <v>5</v>
      </c>
      <c r="R175" s="4">
        <v>801.54600000000005</v>
      </c>
      <c r="S175" s="4">
        <v>4007.73</v>
      </c>
    </row>
    <row r="176" spans="1:19" x14ac:dyDescent="0.25">
      <c r="A176" s="3" t="s">
        <v>3908</v>
      </c>
      <c r="B176" s="3" t="s">
        <v>3909</v>
      </c>
      <c r="C176" s="3">
        <v>9297</v>
      </c>
      <c r="D176" s="5">
        <v>0.83</v>
      </c>
      <c r="E176" s="5">
        <v>7716.51</v>
      </c>
      <c r="H176" s="3" t="s">
        <v>2547</v>
      </c>
      <c r="I176" s="3" t="s">
        <v>727</v>
      </c>
      <c r="J176" s="3">
        <v>8</v>
      </c>
      <c r="K176" s="5">
        <v>190</v>
      </c>
      <c r="L176" s="5">
        <v>1520</v>
      </c>
      <c r="O176" s="3" t="s">
        <v>351</v>
      </c>
      <c r="P176" s="3" t="s">
        <v>352</v>
      </c>
      <c r="Q176" s="3">
        <v>5</v>
      </c>
      <c r="R176" s="4">
        <v>801.54600000000005</v>
      </c>
      <c r="S176" s="4">
        <v>4007.73</v>
      </c>
    </row>
    <row r="177" spans="1:19" x14ac:dyDescent="0.25">
      <c r="A177" s="3" t="s">
        <v>3910</v>
      </c>
      <c r="B177" s="3" t="s">
        <v>3911</v>
      </c>
      <c r="C177" s="3">
        <v>2436</v>
      </c>
      <c r="D177" s="5">
        <v>3.16</v>
      </c>
      <c r="E177" s="5">
        <v>7697.76</v>
      </c>
      <c r="H177" s="3" t="s">
        <v>2548</v>
      </c>
      <c r="I177" s="3" t="s">
        <v>1100</v>
      </c>
      <c r="J177" s="3">
        <v>8</v>
      </c>
      <c r="K177" s="5">
        <v>190</v>
      </c>
      <c r="L177" s="5">
        <v>1520</v>
      </c>
      <c r="O177" s="3" t="s">
        <v>353</v>
      </c>
      <c r="P177" s="3" t="s">
        <v>354</v>
      </c>
      <c r="Q177" s="3">
        <v>5</v>
      </c>
      <c r="R177" s="4">
        <v>800.91200000000003</v>
      </c>
      <c r="S177" s="4">
        <v>4004.56</v>
      </c>
    </row>
    <row r="178" spans="1:19" x14ac:dyDescent="0.25">
      <c r="A178" s="3" t="s">
        <v>3912</v>
      </c>
      <c r="B178" s="3" t="s">
        <v>3913</v>
      </c>
      <c r="C178" s="3">
        <v>64</v>
      </c>
      <c r="D178" s="5">
        <v>119.46</v>
      </c>
      <c r="E178" s="5">
        <v>7645.44</v>
      </c>
      <c r="H178" s="3" t="s">
        <v>2549</v>
      </c>
      <c r="I178" s="3" t="s">
        <v>2550</v>
      </c>
      <c r="J178" s="3">
        <v>2</v>
      </c>
      <c r="K178" s="5">
        <v>757.67499999999995</v>
      </c>
      <c r="L178" s="5">
        <v>1515.35</v>
      </c>
      <c r="O178" s="3" t="s">
        <v>355</v>
      </c>
      <c r="P178" s="3" t="s">
        <v>356</v>
      </c>
      <c r="Q178" s="3">
        <v>3</v>
      </c>
      <c r="R178" s="4">
        <v>1332.5633333333301</v>
      </c>
      <c r="S178" s="4">
        <v>3997.69</v>
      </c>
    </row>
    <row r="179" spans="1:19" x14ac:dyDescent="0.25">
      <c r="A179" s="3" t="s">
        <v>3914</v>
      </c>
      <c r="B179" s="3" t="s">
        <v>3915</v>
      </c>
      <c r="C179" s="3">
        <v>500</v>
      </c>
      <c r="D179" s="5">
        <v>15</v>
      </c>
      <c r="E179" s="5">
        <v>7500</v>
      </c>
      <c r="H179" s="3" t="s">
        <v>2551</v>
      </c>
      <c r="I179" s="3" t="s">
        <v>2552</v>
      </c>
      <c r="J179" s="3">
        <v>2</v>
      </c>
      <c r="K179" s="5">
        <v>757.67499999999995</v>
      </c>
      <c r="L179" s="5">
        <v>1515.35</v>
      </c>
      <c r="O179" s="3" t="s">
        <v>357</v>
      </c>
      <c r="P179" s="3" t="s">
        <v>358</v>
      </c>
      <c r="Q179" s="3">
        <v>5</v>
      </c>
      <c r="R179" s="4">
        <v>793.274</v>
      </c>
      <c r="S179" s="4">
        <v>3966.37</v>
      </c>
    </row>
    <row r="180" spans="1:19" x14ac:dyDescent="0.25">
      <c r="A180" s="3" t="s">
        <v>3916</v>
      </c>
      <c r="B180" s="3" t="s">
        <v>3917</v>
      </c>
      <c r="C180" s="3">
        <v>65</v>
      </c>
      <c r="D180" s="5">
        <v>115</v>
      </c>
      <c r="E180" s="5">
        <v>7475</v>
      </c>
      <c r="H180" s="3" t="s">
        <v>2553</v>
      </c>
      <c r="I180" s="3" t="s">
        <v>2554</v>
      </c>
      <c r="J180" s="3">
        <v>185</v>
      </c>
      <c r="K180" s="5">
        <v>8.0872432431999997</v>
      </c>
      <c r="L180" s="5">
        <v>1496.14</v>
      </c>
      <c r="O180" s="3" t="s">
        <v>359</v>
      </c>
      <c r="P180" s="3" t="s">
        <v>360</v>
      </c>
      <c r="Q180" s="3">
        <v>4</v>
      </c>
      <c r="R180" s="4">
        <v>987.40750000000003</v>
      </c>
      <c r="S180" s="4">
        <v>3949.63</v>
      </c>
    </row>
    <row r="181" spans="1:19" x14ac:dyDescent="0.25">
      <c r="A181" s="3" t="s">
        <v>3918</v>
      </c>
      <c r="B181" s="3" t="s">
        <v>3919</v>
      </c>
      <c r="C181" s="3">
        <v>29717</v>
      </c>
      <c r="D181" s="5">
        <v>0.25</v>
      </c>
      <c r="E181" s="5">
        <v>7429.25</v>
      </c>
      <c r="H181" s="3" t="s">
        <v>2555</v>
      </c>
      <c r="I181" s="3" t="s">
        <v>833</v>
      </c>
      <c r="J181" s="3">
        <v>203</v>
      </c>
      <c r="K181" s="5">
        <v>7.2971428570999999</v>
      </c>
      <c r="L181" s="5">
        <v>1481.32</v>
      </c>
      <c r="O181" s="3" t="s">
        <v>361</v>
      </c>
      <c r="P181" s="3" t="s">
        <v>362</v>
      </c>
      <c r="Q181" s="3">
        <v>3</v>
      </c>
      <c r="R181" s="4">
        <v>1304.05</v>
      </c>
      <c r="S181" s="4">
        <v>3912.15</v>
      </c>
    </row>
    <row r="182" spans="1:19" x14ac:dyDescent="0.25">
      <c r="A182" s="3" t="s">
        <v>3920</v>
      </c>
      <c r="B182" s="3" t="s">
        <v>3921</v>
      </c>
      <c r="C182" s="3">
        <v>358.73</v>
      </c>
      <c r="D182" s="5">
        <v>20.630000278699999</v>
      </c>
      <c r="E182" s="5">
        <v>7400.6</v>
      </c>
      <c r="H182" s="3" t="s">
        <v>2556</v>
      </c>
      <c r="I182" s="3" t="s">
        <v>2557</v>
      </c>
      <c r="J182" s="3">
        <v>56</v>
      </c>
      <c r="K182" s="5">
        <v>26.218571428499999</v>
      </c>
      <c r="L182" s="5">
        <v>1468.24</v>
      </c>
      <c r="O182" s="3" t="s">
        <v>363</v>
      </c>
      <c r="P182" s="3" t="s">
        <v>364</v>
      </c>
      <c r="Q182" s="3">
        <v>3</v>
      </c>
      <c r="R182" s="4">
        <v>1302.4666666666701</v>
      </c>
      <c r="S182" s="4">
        <v>3907.4</v>
      </c>
    </row>
    <row r="183" spans="1:19" x14ac:dyDescent="0.25">
      <c r="A183" s="3" t="s">
        <v>3922</v>
      </c>
      <c r="B183" s="3" t="s">
        <v>3923</v>
      </c>
      <c r="C183" s="3">
        <v>312</v>
      </c>
      <c r="D183" s="5">
        <v>23.41</v>
      </c>
      <c r="E183" s="5">
        <v>7303.92</v>
      </c>
      <c r="H183" s="3" t="s">
        <v>2558</v>
      </c>
      <c r="I183" s="3" t="s">
        <v>2559</v>
      </c>
      <c r="J183" s="3">
        <v>25</v>
      </c>
      <c r="K183" s="5">
        <v>57.941200000000002</v>
      </c>
      <c r="L183" s="5">
        <v>1448.53</v>
      </c>
      <c r="O183" s="3" t="s">
        <v>365</v>
      </c>
      <c r="P183" s="3" t="s">
        <v>366</v>
      </c>
      <c r="Q183" s="3">
        <v>4</v>
      </c>
      <c r="R183" s="4">
        <v>972.54750000000001</v>
      </c>
      <c r="S183" s="4">
        <v>3890.19</v>
      </c>
    </row>
    <row r="184" spans="1:19" x14ac:dyDescent="0.25">
      <c r="A184" s="3" t="s">
        <v>3924</v>
      </c>
      <c r="B184" s="3" t="s">
        <v>3925</v>
      </c>
      <c r="C184" s="3">
        <v>715</v>
      </c>
      <c r="D184" s="5">
        <v>10.199999999999999</v>
      </c>
      <c r="E184" s="5">
        <v>7293</v>
      </c>
      <c r="H184" s="3" t="s">
        <v>2560</v>
      </c>
      <c r="I184" s="3" t="s">
        <v>691</v>
      </c>
      <c r="J184" s="3">
        <v>14</v>
      </c>
      <c r="K184" s="5">
        <v>103</v>
      </c>
      <c r="L184" s="5">
        <v>1442</v>
      </c>
      <c r="O184" s="3" t="s">
        <v>367</v>
      </c>
      <c r="P184" s="3" t="s">
        <v>368</v>
      </c>
      <c r="Q184" s="3">
        <v>3</v>
      </c>
      <c r="R184" s="4">
        <v>1290.86666666667</v>
      </c>
      <c r="S184" s="4">
        <v>3872.6</v>
      </c>
    </row>
    <row r="185" spans="1:19" x14ac:dyDescent="0.25">
      <c r="A185" s="3" t="s">
        <v>3926</v>
      </c>
      <c r="B185" s="3" t="s">
        <v>3927</v>
      </c>
      <c r="C185" s="3">
        <v>539</v>
      </c>
      <c r="D185" s="5">
        <v>13.32</v>
      </c>
      <c r="E185" s="5">
        <v>7179.48</v>
      </c>
      <c r="H185" s="3" t="s">
        <v>2561</v>
      </c>
      <c r="I185" s="3" t="s">
        <v>2562</v>
      </c>
      <c r="J185" s="3">
        <v>1</v>
      </c>
      <c r="K185" s="5">
        <v>1430.78</v>
      </c>
      <c r="L185" s="5">
        <v>1430.78</v>
      </c>
      <c r="O185" s="3" t="s">
        <v>369</v>
      </c>
      <c r="P185" s="3" t="s">
        <v>370</v>
      </c>
      <c r="Q185" s="3">
        <v>4</v>
      </c>
      <c r="R185" s="4">
        <v>961.5675</v>
      </c>
      <c r="S185" s="4">
        <v>3846.27</v>
      </c>
    </row>
    <row r="186" spans="1:19" x14ac:dyDescent="0.25">
      <c r="A186" s="3" t="s">
        <v>3928</v>
      </c>
      <c r="B186" s="3" t="s">
        <v>3929</v>
      </c>
      <c r="C186" s="3">
        <v>931</v>
      </c>
      <c r="D186" s="5">
        <v>7.65</v>
      </c>
      <c r="E186" s="5">
        <v>7122.15</v>
      </c>
      <c r="H186" s="3" t="s">
        <v>2563</v>
      </c>
      <c r="I186" s="3" t="s">
        <v>2564</v>
      </c>
      <c r="J186" s="3">
        <v>83</v>
      </c>
      <c r="K186" s="5">
        <v>17.067349397499999</v>
      </c>
      <c r="L186" s="5">
        <v>1416.59</v>
      </c>
      <c r="O186" s="3" t="s">
        <v>371</v>
      </c>
      <c r="P186" s="3" t="s">
        <v>372</v>
      </c>
      <c r="Q186" s="3">
        <v>5</v>
      </c>
      <c r="R186" s="4">
        <v>766.00599999999997</v>
      </c>
      <c r="S186" s="4">
        <v>3830.03</v>
      </c>
    </row>
    <row r="187" spans="1:19" x14ac:dyDescent="0.25">
      <c r="A187" s="3" t="s">
        <v>3930</v>
      </c>
      <c r="B187" s="3" t="s">
        <v>3931</v>
      </c>
      <c r="C187" s="3">
        <v>264</v>
      </c>
      <c r="D187" s="5">
        <v>26.8</v>
      </c>
      <c r="E187" s="5">
        <v>7075.2</v>
      </c>
      <c r="H187" s="3" t="s">
        <v>2565</v>
      </c>
      <c r="I187" s="3" t="s">
        <v>2566</v>
      </c>
      <c r="J187" s="3">
        <v>53</v>
      </c>
      <c r="K187" s="5">
        <v>26.218679245200001</v>
      </c>
      <c r="L187" s="5">
        <v>1389.59</v>
      </c>
      <c r="O187" s="3" t="s">
        <v>373</v>
      </c>
      <c r="P187" s="3" t="s">
        <v>374</v>
      </c>
      <c r="Q187" s="3">
        <v>20</v>
      </c>
      <c r="R187" s="4">
        <v>190</v>
      </c>
      <c r="S187" s="4">
        <v>3800</v>
      </c>
    </row>
    <row r="188" spans="1:19" x14ac:dyDescent="0.25">
      <c r="A188" s="3" t="s">
        <v>3932</v>
      </c>
      <c r="B188" s="3" t="s">
        <v>3933</v>
      </c>
      <c r="C188" s="3">
        <v>345.36</v>
      </c>
      <c r="D188" s="5">
        <v>20.320013898500001</v>
      </c>
      <c r="E188" s="5">
        <v>7017.72</v>
      </c>
      <c r="H188" s="3" t="s">
        <v>2567</v>
      </c>
      <c r="I188" s="3" t="s">
        <v>2568</v>
      </c>
      <c r="J188" s="3">
        <v>156</v>
      </c>
      <c r="K188" s="5">
        <v>8.7985897434999991</v>
      </c>
      <c r="L188" s="5">
        <v>1372.58</v>
      </c>
      <c r="O188" s="3" t="s">
        <v>375</v>
      </c>
      <c r="P188" s="3" t="s">
        <v>376</v>
      </c>
      <c r="Q188" s="3">
        <v>2</v>
      </c>
      <c r="R188" s="4">
        <v>1899.2049999999999</v>
      </c>
      <c r="S188" s="4">
        <v>3798.41</v>
      </c>
    </row>
    <row r="189" spans="1:19" x14ac:dyDescent="0.25">
      <c r="A189" s="3" t="s">
        <v>3934</v>
      </c>
      <c r="B189" s="3" t="s">
        <v>3935</v>
      </c>
      <c r="C189" s="3">
        <v>14</v>
      </c>
      <c r="D189" s="5">
        <v>490</v>
      </c>
      <c r="E189" s="5">
        <v>6860</v>
      </c>
      <c r="H189" s="3" t="s">
        <v>2569</v>
      </c>
      <c r="I189" s="3" t="s">
        <v>2570</v>
      </c>
      <c r="J189" s="3">
        <v>24</v>
      </c>
      <c r="K189" s="5">
        <v>57.118333333300001</v>
      </c>
      <c r="L189" s="5">
        <v>1370.84</v>
      </c>
      <c r="O189" s="3" t="s">
        <v>377</v>
      </c>
      <c r="P189" s="3" t="s">
        <v>378</v>
      </c>
      <c r="Q189" s="3">
        <v>5</v>
      </c>
      <c r="R189" s="4">
        <v>757.50199999999995</v>
      </c>
      <c r="S189" s="4">
        <v>3787.51</v>
      </c>
    </row>
    <row r="190" spans="1:19" x14ac:dyDescent="0.25">
      <c r="A190" s="3" t="s">
        <v>3936</v>
      </c>
      <c r="B190" s="3" t="s">
        <v>3937</v>
      </c>
      <c r="C190" s="3">
        <v>245</v>
      </c>
      <c r="D190" s="5">
        <v>28</v>
      </c>
      <c r="E190" s="5">
        <v>6860</v>
      </c>
      <c r="H190" s="3" t="s">
        <v>2571</v>
      </c>
      <c r="I190" s="3" t="s">
        <v>2572</v>
      </c>
      <c r="J190" s="3">
        <v>646</v>
      </c>
      <c r="K190" s="5">
        <v>2.1045665634000001</v>
      </c>
      <c r="L190" s="5">
        <v>1359.55</v>
      </c>
      <c r="O190" s="3" t="s">
        <v>379</v>
      </c>
      <c r="P190" s="3" t="s">
        <v>380</v>
      </c>
      <c r="Q190" s="3">
        <v>4</v>
      </c>
      <c r="R190" s="4">
        <v>935.56500000000005</v>
      </c>
      <c r="S190" s="4">
        <v>3742.26</v>
      </c>
    </row>
    <row r="191" spans="1:19" x14ac:dyDescent="0.25">
      <c r="A191" s="3" t="s">
        <v>3938</v>
      </c>
      <c r="B191" s="3" t="s">
        <v>3939</v>
      </c>
      <c r="C191" s="3">
        <v>180</v>
      </c>
      <c r="D191" s="5">
        <v>38</v>
      </c>
      <c r="E191" s="5">
        <v>6840</v>
      </c>
      <c r="H191" s="3" t="s">
        <v>2573</v>
      </c>
      <c r="I191" s="3" t="s">
        <v>745</v>
      </c>
      <c r="J191" s="3">
        <v>186</v>
      </c>
      <c r="K191" s="5">
        <v>7.2970967740999999</v>
      </c>
      <c r="L191" s="5">
        <v>1357.26</v>
      </c>
      <c r="O191" s="3" t="s">
        <v>381</v>
      </c>
      <c r="P191" s="3" t="s">
        <v>382</v>
      </c>
      <c r="Q191" s="3">
        <v>21</v>
      </c>
      <c r="R191" s="4">
        <v>178.10095238095201</v>
      </c>
      <c r="S191" s="4">
        <v>3740.12</v>
      </c>
    </row>
    <row r="192" spans="1:19" x14ac:dyDescent="0.25">
      <c r="A192" s="3" t="s">
        <v>3940</v>
      </c>
      <c r="B192" s="3" t="s">
        <v>3941</v>
      </c>
      <c r="C192" s="3">
        <v>158</v>
      </c>
      <c r="D192" s="5">
        <v>42.97</v>
      </c>
      <c r="E192" s="5">
        <v>6789.26</v>
      </c>
      <c r="H192" s="3" t="s">
        <v>2574</v>
      </c>
      <c r="I192" s="3" t="s">
        <v>2575</v>
      </c>
      <c r="J192" s="3">
        <v>26</v>
      </c>
      <c r="K192" s="5">
        <v>51.359615384599998</v>
      </c>
      <c r="L192" s="5">
        <v>1335.35</v>
      </c>
      <c r="O192" s="3" t="s">
        <v>383</v>
      </c>
      <c r="P192" s="3" t="s">
        <v>384</v>
      </c>
      <c r="Q192" s="3">
        <v>2</v>
      </c>
      <c r="R192" s="4">
        <v>1862.15</v>
      </c>
      <c r="S192" s="4">
        <v>3724.3</v>
      </c>
    </row>
    <row r="193" spans="1:19" x14ac:dyDescent="0.25">
      <c r="A193" s="3" t="s">
        <v>3942</v>
      </c>
      <c r="B193" s="3" t="s">
        <v>3943</v>
      </c>
      <c r="C193" s="3">
        <v>76.540000000000006</v>
      </c>
      <c r="D193" s="5">
        <v>87.824274888900007</v>
      </c>
      <c r="E193" s="5">
        <v>6722.07</v>
      </c>
      <c r="H193" s="3" t="s">
        <v>2576</v>
      </c>
      <c r="I193" s="3" t="s">
        <v>2577</v>
      </c>
      <c r="J193" s="3">
        <v>103</v>
      </c>
      <c r="K193" s="5">
        <v>12.7917475728</v>
      </c>
      <c r="L193" s="5">
        <v>1317.55</v>
      </c>
      <c r="O193" s="3" t="s">
        <v>385</v>
      </c>
      <c r="P193" s="3" t="s">
        <v>386</v>
      </c>
      <c r="Q193" s="3">
        <v>5</v>
      </c>
      <c r="R193" s="4">
        <v>741.18799999999999</v>
      </c>
      <c r="S193" s="4">
        <v>3705.94</v>
      </c>
    </row>
    <row r="194" spans="1:19" x14ac:dyDescent="0.25">
      <c r="A194" s="3" t="s">
        <v>3944</v>
      </c>
      <c r="B194" s="3" t="s">
        <v>3945</v>
      </c>
      <c r="C194" s="3">
        <v>85.75</v>
      </c>
      <c r="D194" s="5">
        <v>77.978892128200002</v>
      </c>
      <c r="E194" s="5">
        <v>6686.69</v>
      </c>
      <c r="H194" s="3" t="s">
        <v>2578</v>
      </c>
      <c r="I194" s="3" t="s">
        <v>2579</v>
      </c>
      <c r="J194" s="3">
        <v>147</v>
      </c>
      <c r="K194" s="5">
        <v>8.9012925169999999</v>
      </c>
      <c r="L194" s="5">
        <v>1308.49</v>
      </c>
      <c r="O194" s="3" t="s">
        <v>387</v>
      </c>
      <c r="P194" s="3" t="s">
        <v>388</v>
      </c>
      <c r="Q194" s="3">
        <v>461</v>
      </c>
      <c r="R194" s="4">
        <v>8</v>
      </c>
      <c r="S194" s="4">
        <v>3688</v>
      </c>
    </row>
    <row r="195" spans="1:19" x14ac:dyDescent="0.25">
      <c r="A195" s="3" t="s">
        <v>3946</v>
      </c>
      <c r="B195" s="3" t="s">
        <v>3947</v>
      </c>
      <c r="C195" s="3">
        <v>40</v>
      </c>
      <c r="D195" s="5">
        <v>166.85</v>
      </c>
      <c r="E195" s="5">
        <v>6674</v>
      </c>
      <c r="H195" s="3" t="s">
        <v>2580</v>
      </c>
      <c r="I195" s="3" t="s">
        <v>2581</v>
      </c>
      <c r="J195" s="3">
        <v>33</v>
      </c>
      <c r="K195" s="5">
        <v>39.641818181799998</v>
      </c>
      <c r="L195" s="5">
        <v>1308.18</v>
      </c>
      <c r="O195" s="3" t="s">
        <v>389</v>
      </c>
      <c r="P195" s="3" t="s">
        <v>390</v>
      </c>
      <c r="Q195" s="3">
        <v>4</v>
      </c>
      <c r="R195" s="4">
        <v>912.26250000000005</v>
      </c>
      <c r="S195" s="4">
        <v>3649.05</v>
      </c>
    </row>
    <row r="196" spans="1:19" x14ac:dyDescent="0.25">
      <c r="A196" s="3" t="s">
        <v>3948</v>
      </c>
      <c r="B196" s="3" t="s">
        <v>210</v>
      </c>
      <c r="C196" s="3">
        <v>173</v>
      </c>
      <c r="D196" s="5">
        <v>38.5</v>
      </c>
      <c r="E196" s="5">
        <v>6660.5</v>
      </c>
      <c r="H196" s="3" t="s">
        <v>2582</v>
      </c>
      <c r="I196" s="3" t="s">
        <v>2583</v>
      </c>
      <c r="J196" s="3">
        <v>1345</v>
      </c>
      <c r="K196" s="5">
        <v>0.95985130110000005</v>
      </c>
      <c r="L196" s="5">
        <v>1291</v>
      </c>
      <c r="O196" s="3" t="s">
        <v>391</v>
      </c>
      <c r="P196" s="3" t="s">
        <v>392</v>
      </c>
      <c r="Q196" s="3">
        <v>4</v>
      </c>
      <c r="R196" s="4">
        <v>906.50750000000005</v>
      </c>
      <c r="S196" s="4">
        <v>3626.03</v>
      </c>
    </row>
    <row r="197" spans="1:19" x14ac:dyDescent="0.25">
      <c r="A197" s="3" t="s">
        <v>3949</v>
      </c>
      <c r="B197" s="3" t="s">
        <v>2810</v>
      </c>
      <c r="C197" s="3">
        <v>234</v>
      </c>
      <c r="D197" s="5">
        <v>28.44</v>
      </c>
      <c r="E197" s="5">
        <v>6654.96</v>
      </c>
      <c r="H197" s="3" t="s">
        <v>2584</v>
      </c>
      <c r="I197" s="3" t="s">
        <v>2585</v>
      </c>
      <c r="J197" s="3">
        <v>223</v>
      </c>
      <c r="K197" s="5">
        <v>5.7700896860000004</v>
      </c>
      <c r="L197" s="5">
        <v>1286.73</v>
      </c>
      <c r="O197" s="3" t="s">
        <v>393</v>
      </c>
      <c r="P197" s="3" t="s">
        <v>394</v>
      </c>
      <c r="Q197" s="3">
        <v>5</v>
      </c>
      <c r="R197" s="4">
        <v>724.71799999999996</v>
      </c>
      <c r="S197" s="4">
        <v>3623.59</v>
      </c>
    </row>
    <row r="198" spans="1:19" x14ac:dyDescent="0.25">
      <c r="A198" s="3" t="s">
        <v>3950</v>
      </c>
      <c r="B198" s="3" t="s">
        <v>3951</v>
      </c>
      <c r="C198" s="3">
        <v>811</v>
      </c>
      <c r="D198" s="5">
        <v>8.1999999999999993</v>
      </c>
      <c r="E198" s="5">
        <v>6650.2</v>
      </c>
      <c r="H198" s="3" t="s">
        <v>2586</v>
      </c>
      <c r="I198" s="3" t="s">
        <v>2587</v>
      </c>
      <c r="J198" s="3">
        <v>78</v>
      </c>
      <c r="K198" s="5">
        <v>16.482435897399998</v>
      </c>
      <c r="L198" s="5">
        <v>1285.6300000000001</v>
      </c>
      <c r="O198" s="3" t="s">
        <v>395</v>
      </c>
      <c r="P198" s="3" t="s">
        <v>396</v>
      </c>
      <c r="Q198" s="3">
        <v>5</v>
      </c>
      <c r="R198" s="4">
        <v>720.13400000000001</v>
      </c>
      <c r="S198" s="4">
        <v>3600.67</v>
      </c>
    </row>
    <row r="199" spans="1:19" x14ac:dyDescent="0.25">
      <c r="A199" s="3" t="s">
        <v>3952</v>
      </c>
      <c r="B199" s="3" t="s">
        <v>3953</v>
      </c>
      <c r="C199" s="3">
        <v>3146</v>
      </c>
      <c r="D199" s="5">
        <v>2.0919008263999999</v>
      </c>
      <c r="E199" s="5">
        <v>6581.12</v>
      </c>
      <c r="H199" s="3" t="s">
        <v>2588</v>
      </c>
      <c r="I199" s="3" t="s">
        <v>2589</v>
      </c>
      <c r="J199" s="3">
        <v>74</v>
      </c>
      <c r="K199" s="5">
        <v>17.263783783699999</v>
      </c>
      <c r="L199" s="5">
        <v>1277.52</v>
      </c>
      <c r="O199" s="3" t="s">
        <v>397</v>
      </c>
      <c r="P199" s="3" t="s">
        <v>398</v>
      </c>
      <c r="Q199" s="3">
        <v>5</v>
      </c>
      <c r="R199" s="4">
        <v>715.79600000000005</v>
      </c>
      <c r="S199" s="4">
        <v>3578.98</v>
      </c>
    </row>
    <row r="200" spans="1:19" x14ac:dyDescent="0.25">
      <c r="A200" s="3" t="s">
        <v>3954</v>
      </c>
      <c r="B200" s="3" t="s">
        <v>3955</v>
      </c>
      <c r="C200" s="3">
        <v>1184</v>
      </c>
      <c r="D200" s="5">
        <v>5.5</v>
      </c>
      <c r="E200" s="5">
        <v>6512</v>
      </c>
      <c r="H200" s="3" t="s">
        <v>2590</v>
      </c>
      <c r="I200" s="3" t="s">
        <v>2591</v>
      </c>
      <c r="J200" s="3">
        <v>32</v>
      </c>
      <c r="K200" s="5">
        <v>39.641874999999999</v>
      </c>
      <c r="L200" s="5">
        <v>1268.54</v>
      </c>
      <c r="O200" s="3" t="s">
        <v>399</v>
      </c>
      <c r="P200" s="3" t="s">
        <v>400</v>
      </c>
      <c r="Q200" s="3">
        <v>3</v>
      </c>
      <c r="R200" s="4">
        <v>1189.3233333333301</v>
      </c>
      <c r="S200" s="4">
        <v>3567.97</v>
      </c>
    </row>
    <row r="201" spans="1:19" x14ac:dyDescent="0.25">
      <c r="A201" s="3" t="s">
        <v>3956</v>
      </c>
      <c r="B201" s="3" t="s">
        <v>3957</v>
      </c>
      <c r="C201" s="3">
        <v>7138</v>
      </c>
      <c r="D201" s="5">
        <v>0.88</v>
      </c>
      <c r="E201" s="5">
        <v>6281.44</v>
      </c>
      <c r="H201" s="3" t="s">
        <v>2592</v>
      </c>
      <c r="I201" s="3" t="s">
        <v>2593</v>
      </c>
      <c r="J201" s="3">
        <v>97</v>
      </c>
      <c r="K201" s="5">
        <v>12.7917525773</v>
      </c>
      <c r="L201" s="5">
        <v>1240.8</v>
      </c>
      <c r="O201" s="3" t="s">
        <v>401</v>
      </c>
      <c r="P201" s="3" t="s">
        <v>402</v>
      </c>
      <c r="Q201" s="3">
        <v>24</v>
      </c>
      <c r="R201" s="4">
        <v>148.5</v>
      </c>
      <c r="S201" s="4">
        <v>3564</v>
      </c>
    </row>
    <row r="202" spans="1:19" x14ac:dyDescent="0.25">
      <c r="A202" s="3" t="s">
        <v>3958</v>
      </c>
      <c r="B202" s="3" t="s">
        <v>3959</v>
      </c>
      <c r="C202" s="3">
        <v>162</v>
      </c>
      <c r="D202" s="5">
        <v>38.135987654300003</v>
      </c>
      <c r="E202" s="5">
        <v>6178.03</v>
      </c>
      <c r="H202" s="3" t="s">
        <v>2594</v>
      </c>
      <c r="I202" s="3" t="s">
        <v>2595</v>
      </c>
      <c r="J202" s="3">
        <v>16</v>
      </c>
      <c r="K202" s="5">
        <v>74.823750000000004</v>
      </c>
      <c r="L202" s="5">
        <v>1197.18</v>
      </c>
      <c r="O202" s="3" t="s">
        <v>403</v>
      </c>
      <c r="P202" s="3" t="s">
        <v>404</v>
      </c>
      <c r="Q202" s="3">
        <v>4</v>
      </c>
      <c r="R202" s="4">
        <v>889.79250000000002</v>
      </c>
      <c r="S202" s="4">
        <v>3559.17</v>
      </c>
    </row>
    <row r="203" spans="1:19" x14ac:dyDescent="0.25">
      <c r="A203" s="3" t="s">
        <v>3960</v>
      </c>
      <c r="B203" s="3" t="s">
        <v>3961</v>
      </c>
      <c r="C203" s="3">
        <v>50</v>
      </c>
      <c r="D203" s="5">
        <v>120.99</v>
      </c>
      <c r="E203" s="5">
        <v>6049.5</v>
      </c>
      <c r="H203" s="3" t="s">
        <v>2596</v>
      </c>
      <c r="I203" s="3" t="s">
        <v>2597</v>
      </c>
      <c r="J203" s="3">
        <v>56</v>
      </c>
      <c r="K203" s="5">
        <v>21.138750000000002</v>
      </c>
      <c r="L203" s="5">
        <v>1183.77</v>
      </c>
      <c r="O203" s="3" t="s">
        <v>405</v>
      </c>
      <c r="P203" s="3" t="s">
        <v>406</v>
      </c>
      <c r="Q203" s="3">
        <v>2</v>
      </c>
      <c r="R203" s="4">
        <v>1775.4949999999999</v>
      </c>
      <c r="S203" s="4">
        <v>3550.99</v>
      </c>
    </row>
    <row r="204" spans="1:19" x14ac:dyDescent="0.25">
      <c r="A204" s="3" t="s">
        <v>3962</v>
      </c>
      <c r="B204" s="3" t="s">
        <v>3963</v>
      </c>
      <c r="C204" s="3">
        <v>91</v>
      </c>
      <c r="D204" s="5">
        <v>65.599999999999994</v>
      </c>
      <c r="E204" s="5">
        <v>5969.6</v>
      </c>
      <c r="H204" s="3" t="s">
        <v>2598</v>
      </c>
      <c r="I204" s="3" t="s">
        <v>2599</v>
      </c>
      <c r="J204" s="3">
        <v>38</v>
      </c>
      <c r="K204" s="5">
        <v>30.690526315700001</v>
      </c>
      <c r="L204" s="5">
        <v>1166.24</v>
      </c>
      <c r="O204" s="3" t="s">
        <v>407</v>
      </c>
      <c r="P204" s="3" t="s">
        <v>408</v>
      </c>
      <c r="Q204" s="3">
        <v>3</v>
      </c>
      <c r="R204" s="4">
        <v>1173.5333333333299</v>
      </c>
      <c r="S204" s="4">
        <v>3520.6</v>
      </c>
    </row>
    <row r="205" spans="1:19" x14ac:dyDescent="0.25">
      <c r="A205" s="3" t="s">
        <v>3964</v>
      </c>
      <c r="B205" s="3" t="s">
        <v>3965</v>
      </c>
      <c r="C205" s="3">
        <v>384</v>
      </c>
      <c r="D205" s="5">
        <v>15.5</v>
      </c>
      <c r="E205" s="5">
        <v>5952</v>
      </c>
      <c r="H205" s="3" t="s">
        <v>2600</v>
      </c>
      <c r="I205" s="3" t="s">
        <v>2601</v>
      </c>
      <c r="J205" s="3">
        <v>60</v>
      </c>
      <c r="K205" s="5">
        <v>19.026166666600002</v>
      </c>
      <c r="L205" s="5">
        <v>1141.57</v>
      </c>
      <c r="O205" s="3" t="s">
        <v>409</v>
      </c>
      <c r="P205" s="3" t="s">
        <v>410</v>
      </c>
      <c r="Q205" s="3">
        <v>15</v>
      </c>
      <c r="R205" s="4">
        <v>229.59399999999999</v>
      </c>
      <c r="S205" s="4">
        <v>3443.91</v>
      </c>
    </row>
    <row r="206" spans="1:19" x14ac:dyDescent="0.25">
      <c r="A206" s="3" t="s">
        <v>3966</v>
      </c>
      <c r="B206" s="3" t="s">
        <v>2829</v>
      </c>
      <c r="C206" s="3">
        <v>73</v>
      </c>
      <c r="D206" s="5">
        <v>80.930000000000007</v>
      </c>
      <c r="E206" s="5">
        <v>5907.89</v>
      </c>
      <c r="H206" s="3" t="s">
        <v>2602</v>
      </c>
      <c r="I206" s="3" t="s">
        <v>2603</v>
      </c>
      <c r="J206" s="3">
        <v>6</v>
      </c>
      <c r="K206" s="5">
        <v>190</v>
      </c>
      <c r="L206" s="5">
        <v>1140</v>
      </c>
      <c r="O206" s="3" t="s">
        <v>411</v>
      </c>
      <c r="P206" s="3" t="s">
        <v>412</v>
      </c>
      <c r="Q206" s="3">
        <v>5</v>
      </c>
      <c r="R206" s="4">
        <v>687.798</v>
      </c>
      <c r="S206" s="4">
        <v>3438.99</v>
      </c>
    </row>
    <row r="207" spans="1:19" x14ac:dyDescent="0.25">
      <c r="A207" s="3" t="s">
        <v>3967</v>
      </c>
      <c r="B207" s="3" t="s">
        <v>3968</v>
      </c>
      <c r="C207" s="3">
        <v>35</v>
      </c>
      <c r="D207" s="5">
        <v>166.85</v>
      </c>
      <c r="E207" s="5">
        <v>5839.75</v>
      </c>
      <c r="H207" s="3" t="s">
        <v>2604</v>
      </c>
      <c r="I207" s="3" t="s">
        <v>869</v>
      </c>
      <c r="J207" s="3">
        <v>6</v>
      </c>
      <c r="K207" s="5">
        <v>190</v>
      </c>
      <c r="L207" s="5">
        <v>1140</v>
      </c>
      <c r="O207" s="3" t="s">
        <v>413</v>
      </c>
      <c r="P207" s="3" t="s">
        <v>414</v>
      </c>
      <c r="Q207" s="3">
        <v>4</v>
      </c>
      <c r="R207" s="4">
        <v>854.08249999999998</v>
      </c>
      <c r="S207" s="4">
        <v>3416.33</v>
      </c>
    </row>
    <row r="208" spans="1:19" x14ac:dyDescent="0.25">
      <c r="A208" s="3" t="s">
        <v>3969</v>
      </c>
      <c r="B208" s="3" t="s">
        <v>3970</v>
      </c>
      <c r="C208" s="3">
        <v>458.6</v>
      </c>
      <c r="D208" s="5">
        <v>12.6481683384</v>
      </c>
      <c r="E208" s="5">
        <v>5800.45</v>
      </c>
      <c r="H208" s="3" t="s">
        <v>2605</v>
      </c>
      <c r="I208" s="3" t="s">
        <v>2606</v>
      </c>
      <c r="J208" s="3">
        <v>3411</v>
      </c>
      <c r="K208" s="5">
        <v>0.33404866599999999</v>
      </c>
      <c r="L208" s="5">
        <v>1139.44</v>
      </c>
      <c r="O208" s="3" t="s">
        <v>415</v>
      </c>
      <c r="P208" s="3" t="s">
        <v>416</v>
      </c>
      <c r="Q208" s="3">
        <v>5</v>
      </c>
      <c r="R208" s="4">
        <v>682.13800000000003</v>
      </c>
      <c r="S208" s="4">
        <v>3410.69</v>
      </c>
    </row>
    <row r="209" spans="1:19" x14ac:dyDescent="0.25">
      <c r="A209" s="3" t="s">
        <v>3971</v>
      </c>
      <c r="B209" s="3" t="s">
        <v>3972</v>
      </c>
      <c r="C209" s="3">
        <v>277.14</v>
      </c>
      <c r="D209" s="5">
        <v>20.8099877318</v>
      </c>
      <c r="E209" s="5">
        <v>5767.28</v>
      </c>
      <c r="H209" s="3" t="s">
        <v>2607</v>
      </c>
      <c r="I209" s="3" t="s">
        <v>2608</v>
      </c>
      <c r="J209" s="3">
        <v>29</v>
      </c>
      <c r="K209" s="5">
        <v>38.765517241300003</v>
      </c>
      <c r="L209" s="5">
        <v>1124.2</v>
      </c>
      <c r="O209" s="3" t="s">
        <v>417</v>
      </c>
      <c r="P209" s="3" t="s">
        <v>418</v>
      </c>
      <c r="Q209" s="3">
        <v>8</v>
      </c>
      <c r="R209" s="4">
        <v>424.59375</v>
      </c>
      <c r="S209" s="4">
        <v>3396.75</v>
      </c>
    </row>
    <row r="210" spans="1:19" x14ac:dyDescent="0.25">
      <c r="A210" s="3" t="s">
        <v>3973</v>
      </c>
      <c r="B210" s="3" t="s">
        <v>3974</v>
      </c>
      <c r="C210" s="3">
        <v>65</v>
      </c>
      <c r="D210" s="5">
        <v>88.13</v>
      </c>
      <c r="E210" s="5">
        <v>5728.45</v>
      </c>
      <c r="H210" s="3" t="s">
        <v>2609</v>
      </c>
      <c r="I210" s="3" t="s">
        <v>2610</v>
      </c>
      <c r="J210" s="3">
        <v>5</v>
      </c>
      <c r="K210" s="5">
        <v>223.10400000000001</v>
      </c>
      <c r="L210" s="5">
        <v>1115.52</v>
      </c>
      <c r="O210" s="3" t="s">
        <v>419</v>
      </c>
      <c r="P210" s="3" t="s">
        <v>420</v>
      </c>
      <c r="Q210" s="3">
        <v>5</v>
      </c>
      <c r="R210" s="4">
        <v>673.83199999999999</v>
      </c>
      <c r="S210" s="4">
        <v>3369.16</v>
      </c>
    </row>
    <row r="211" spans="1:19" x14ac:dyDescent="0.25">
      <c r="A211" s="3" t="s">
        <v>3975</v>
      </c>
      <c r="B211" s="3" t="s">
        <v>3169</v>
      </c>
      <c r="C211" s="3">
        <v>106</v>
      </c>
      <c r="D211" s="5">
        <v>53.92</v>
      </c>
      <c r="E211" s="5">
        <v>5715.52</v>
      </c>
      <c r="H211" s="3" t="s">
        <v>2611</v>
      </c>
      <c r="I211" s="3" t="s">
        <v>2612</v>
      </c>
      <c r="J211" s="3">
        <v>17</v>
      </c>
      <c r="K211" s="5">
        <v>65.567058823500005</v>
      </c>
      <c r="L211" s="5">
        <v>1114.6400000000001</v>
      </c>
      <c r="O211" s="3" t="s">
        <v>421</v>
      </c>
      <c r="P211" s="3" t="s">
        <v>422</v>
      </c>
      <c r="Q211" s="3">
        <v>5</v>
      </c>
      <c r="R211" s="4">
        <v>669.55399999999997</v>
      </c>
      <c r="S211" s="4">
        <v>3347.77</v>
      </c>
    </row>
    <row r="212" spans="1:19" x14ac:dyDescent="0.25">
      <c r="A212" s="3" t="s">
        <v>3976</v>
      </c>
      <c r="B212" s="3" t="s">
        <v>3977</v>
      </c>
      <c r="C212" s="3">
        <v>260</v>
      </c>
      <c r="D212" s="5">
        <v>21.27</v>
      </c>
      <c r="E212" s="5">
        <v>5530.2</v>
      </c>
      <c r="H212" s="3" t="s">
        <v>2613</v>
      </c>
      <c r="I212" s="3" t="s">
        <v>2614</v>
      </c>
      <c r="J212" s="3">
        <v>51</v>
      </c>
      <c r="K212" s="5">
        <v>21.739411764700002</v>
      </c>
      <c r="L212" s="5">
        <v>1108.71</v>
      </c>
      <c r="O212" s="3" t="s">
        <v>423</v>
      </c>
      <c r="P212" s="3" t="s">
        <v>424</v>
      </c>
      <c r="Q212" s="3">
        <v>5</v>
      </c>
      <c r="R212" s="4">
        <v>665.19399999999996</v>
      </c>
      <c r="S212" s="4">
        <v>3325.97</v>
      </c>
    </row>
    <row r="213" spans="1:19" x14ac:dyDescent="0.25">
      <c r="A213" s="3" t="s">
        <v>3978</v>
      </c>
      <c r="B213" s="3" t="s">
        <v>3979</v>
      </c>
      <c r="C213" s="3">
        <v>83</v>
      </c>
      <c r="D213" s="5">
        <v>64.75</v>
      </c>
      <c r="E213" s="5">
        <v>5374.25</v>
      </c>
      <c r="H213" s="3" t="s">
        <v>2615</v>
      </c>
      <c r="I213" s="3" t="s">
        <v>2616</v>
      </c>
      <c r="J213" s="3">
        <v>506</v>
      </c>
      <c r="K213" s="5">
        <v>2.1902569169000001</v>
      </c>
      <c r="L213" s="5">
        <v>1108.27</v>
      </c>
      <c r="O213" s="3" t="s">
        <v>425</v>
      </c>
      <c r="P213" s="3" t="s">
        <v>426</v>
      </c>
      <c r="Q213" s="3">
        <v>3</v>
      </c>
      <c r="R213" s="4">
        <v>1108.1766666666699</v>
      </c>
      <c r="S213" s="4">
        <v>3324.53</v>
      </c>
    </row>
    <row r="214" spans="1:19" x14ac:dyDescent="0.25">
      <c r="A214" s="3" t="s">
        <v>3980</v>
      </c>
      <c r="B214" s="3" t="s">
        <v>3981</v>
      </c>
      <c r="C214" s="3">
        <v>52</v>
      </c>
      <c r="D214" s="5">
        <v>102.52</v>
      </c>
      <c r="E214" s="5">
        <v>5331.04</v>
      </c>
      <c r="H214" s="3" t="s">
        <v>2617</v>
      </c>
      <c r="I214" s="3" t="s">
        <v>2618</v>
      </c>
      <c r="J214" s="3">
        <v>62</v>
      </c>
      <c r="K214" s="5">
        <v>17.263709677400001</v>
      </c>
      <c r="L214" s="5">
        <v>1070.3499999999999</v>
      </c>
      <c r="O214" s="3" t="s">
        <v>427</v>
      </c>
      <c r="P214" s="3" t="s">
        <v>428</v>
      </c>
      <c r="Q214" s="3">
        <v>3</v>
      </c>
      <c r="R214" s="4">
        <v>1108.1766666666699</v>
      </c>
      <c r="S214" s="4">
        <v>3324.53</v>
      </c>
    </row>
    <row r="215" spans="1:19" x14ac:dyDescent="0.25">
      <c r="A215" s="3" t="s">
        <v>3982</v>
      </c>
      <c r="B215" s="3" t="s">
        <v>129</v>
      </c>
      <c r="C215" s="3">
        <v>28</v>
      </c>
      <c r="D215" s="5">
        <v>190</v>
      </c>
      <c r="E215" s="5">
        <v>5320</v>
      </c>
      <c r="H215" s="3" t="s">
        <v>2619</v>
      </c>
      <c r="I215" s="3" t="s">
        <v>2620</v>
      </c>
      <c r="J215" s="3">
        <v>27</v>
      </c>
      <c r="K215" s="5">
        <v>39.641851851799998</v>
      </c>
      <c r="L215" s="5">
        <v>1070.33</v>
      </c>
      <c r="O215" s="3" t="s">
        <v>429</v>
      </c>
      <c r="P215" s="3" t="s">
        <v>430</v>
      </c>
      <c r="Q215" s="3">
        <v>4</v>
      </c>
      <c r="R215" s="4">
        <v>830.67250000000001</v>
      </c>
      <c r="S215" s="4">
        <v>3322.69</v>
      </c>
    </row>
    <row r="216" spans="1:19" x14ac:dyDescent="0.25">
      <c r="A216" s="3" t="s">
        <v>3983</v>
      </c>
      <c r="B216" s="3" t="s">
        <v>3984</v>
      </c>
      <c r="C216" s="3">
        <v>378</v>
      </c>
      <c r="D216" s="5">
        <v>14</v>
      </c>
      <c r="E216" s="5">
        <v>5292</v>
      </c>
      <c r="H216" s="3" t="s">
        <v>2621</v>
      </c>
      <c r="I216" s="3" t="s">
        <v>2622</v>
      </c>
      <c r="J216" s="3">
        <v>336</v>
      </c>
      <c r="K216" s="5">
        <v>3.1635119047</v>
      </c>
      <c r="L216" s="5">
        <v>1062.94</v>
      </c>
      <c r="O216" s="3" t="s">
        <v>431</v>
      </c>
      <c r="P216" s="3" t="s">
        <v>432</v>
      </c>
      <c r="Q216" s="3">
        <v>3</v>
      </c>
      <c r="R216" s="4">
        <v>1094.42333333333</v>
      </c>
      <c r="S216" s="4">
        <v>3283.27</v>
      </c>
    </row>
    <row r="217" spans="1:19" x14ac:dyDescent="0.25">
      <c r="A217" s="3" t="s">
        <v>3985</v>
      </c>
      <c r="B217" s="3" t="s">
        <v>2820</v>
      </c>
      <c r="C217" s="3">
        <v>90</v>
      </c>
      <c r="D217" s="5">
        <v>58</v>
      </c>
      <c r="E217" s="5">
        <v>5220</v>
      </c>
      <c r="H217" s="3" t="s">
        <v>2623</v>
      </c>
      <c r="I217" s="3" t="s">
        <v>2624</v>
      </c>
      <c r="J217" s="3">
        <v>7</v>
      </c>
      <c r="K217" s="5">
        <v>149.50857142850001</v>
      </c>
      <c r="L217" s="5">
        <v>1046.56</v>
      </c>
      <c r="O217" s="3" t="s">
        <v>433</v>
      </c>
      <c r="P217" s="3" t="s">
        <v>434</v>
      </c>
      <c r="Q217" s="3">
        <v>2</v>
      </c>
      <c r="R217" s="4">
        <v>1626.68</v>
      </c>
      <c r="S217" s="4">
        <v>3253.36</v>
      </c>
    </row>
    <row r="218" spans="1:19" x14ac:dyDescent="0.25">
      <c r="A218" s="3" t="s">
        <v>3986</v>
      </c>
      <c r="B218" s="3" t="s">
        <v>3987</v>
      </c>
      <c r="C218" s="3">
        <v>41</v>
      </c>
      <c r="D218" s="5">
        <v>126.1</v>
      </c>
      <c r="E218" s="5">
        <v>5170.1000000000004</v>
      </c>
      <c r="H218" s="3" t="s">
        <v>2625</v>
      </c>
      <c r="I218" s="3" t="s">
        <v>2626</v>
      </c>
      <c r="J218" s="3">
        <v>1667</v>
      </c>
      <c r="K218" s="5">
        <v>0.62475104969999995</v>
      </c>
      <c r="L218" s="5">
        <v>1041.46</v>
      </c>
      <c r="O218" s="3" t="s">
        <v>435</v>
      </c>
      <c r="P218" s="3" t="s">
        <v>436</v>
      </c>
      <c r="Q218" s="3">
        <v>5</v>
      </c>
      <c r="R218" s="4">
        <v>645.81200000000001</v>
      </c>
      <c r="S218" s="4">
        <v>3229.06</v>
      </c>
    </row>
    <row r="219" spans="1:19" x14ac:dyDescent="0.25">
      <c r="A219" s="3" t="s">
        <v>3988</v>
      </c>
      <c r="B219" s="3" t="s">
        <v>3989</v>
      </c>
      <c r="C219" s="3">
        <v>68</v>
      </c>
      <c r="D219" s="5">
        <v>75.69</v>
      </c>
      <c r="E219" s="5">
        <v>5146.92</v>
      </c>
      <c r="H219" s="3" t="s">
        <v>2627</v>
      </c>
      <c r="I219" s="3" t="s">
        <v>933</v>
      </c>
      <c r="J219" s="3">
        <v>10</v>
      </c>
      <c r="K219" s="5">
        <v>103</v>
      </c>
      <c r="L219" s="5">
        <v>1030</v>
      </c>
      <c r="O219" s="3" t="s">
        <v>437</v>
      </c>
      <c r="P219" s="3" t="s">
        <v>438</v>
      </c>
      <c r="Q219" s="3">
        <v>4</v>
      </c>
      <c r="R219" s="4">
        <v>807.15250000000003</v>
      </c>
      <c r="S219" s="4">
        <v>3228.61</v>
      </c>
    </row>
    <row r="220" spans="1:19" x14ac:dyDescent="0.25">
      <c r="A220" s="3" t="s">
        <v>3990</v>
      </c>
      <c r="B220" s="3" t="s">
        <v>3991</v>
      </c>
      <c r="C220" s="3">
        <v>63</v>
      </c>
      <c r="D220" s="5">
        <v>81.349999999999994</v>
      </c>
      <c r="E220" s="5">
        <v>5125.05</v>
      </c>
      <c r="H220" s="3" t="s">
        <v>2628</v>
      </c>
      <c r="I220" s="3" t="s">
        <v>2629</v>
      </c>
      <c r="J220" s="3">
        <v>1</v>
      </c>
      <c r="K220" s="5">
        <v>1029.03</v>
      </c>
      <c r="L220" s="5">
        <v>1029.03</v>
      </c>
      <c r="O220" s="3" t="s">
        <v>439</v>
      </c>
      <c r="P220" s="3" t="s">
        <v>440</v>
      </c>
      <c r="Q220" s="3">
        <v>3</v>
      </c>
      <c r="R220" s="4">
        <v>1070.19333333333</v>
      </c>
      <c r="S220" s="4">
        <v>3210.58</v>
      </c>
    </row>
    <row r="221" spans="1:19" x14ac:dyDescent="0.25">
      <c r="A221" s="3" t="s">
        <v>3992</v>
      </c>
      <c r="B221" s="3" t="s">
        <v>3993</v>
      </c>
      <c r="C221" s="3">
        <v>24</v>
      </c>
      <c r="D221" s="5">
        <v>213</v>
      </c>
      <c r="E221" s="5">
        <v>5112</v>
      </c>
      <c r="H221" s="3" t="s">
        <v>2630</v>
      </c>
      <c r="I221" s="3" t="s">
        <v>2631</v>
      </c>
      <c r="J221" s="3">
        <v>479</v>
      </c>
      <c r="K221" s="5">
        <v>2.1265762004000002</v>
      </c>
      <c r="L221" s="5">
        <v>1018.63</v>
      </c>
      <c r="O221" s="3" t="s">
        <v>441</v>
      </c>
      <c r="P221" s="3" t="s">
        <v>442</v>
      </c>
      <c r="Q221" s="3">
        <v>3</v>
      </c>
      <c r="R221" s="4">
        <v>1070.19333333333</v>
      </c>
      <c r="S221" s="4">
        <v>3210.58</v>
      </c>
    </row>
    <row r="222" spans="1:19" x14ac:dyDescent="0.25">
      <c r="A222" s="3" t="s">
        <v>3994</v>
      </c>
      <c r="B222" s="3" t="s">
        <v>3995</v>
      </c>
      <c r="C222" s="3">
        <v>243.96</v>
      </c>
      <c r="D222" s="5">
        <v>20.679865551700001</v>
      </c>
      <c r="E222" s="5">
        <v>5045.0600000000004</v>
      </c>
      <c r="H222" s="3" t="s">
        <v>2632</v>
      </c>
      <c r="I222" s="3" t="s">
        <v>2633</v>
      </c>
      <c r="J222" s="3">
        <v>146</v>
      </c>
      <c r="K222" s="5">
        <v>6.9628767122999999</v>
      </c>
      <c r="L222" s="5">
        <v>1016.58</v>
      </c>
      <c r="O222" s="3" t="s">
        <v>443</v>
      </c>
      <c r="P222" s="3" t="s">
        <v>444</v>
      </c>
      <c r="Q222" s="3">
        <v>2</v>
      </c>
      <c r="R222" s="4">
        <v>1582.72</v>
      </c>
      <c r="S222" s="4">
        <v>3165.44</v>
      </c>
    </row>
    <row r="223" spans="1:19" x14ac:dyDescent="0.25">
      <c r="A223" s="3" t="s">
        <v>3996</v>
      </c>
      <c r="B223" s="3" t="s">
        <v>3409</v>
      </c>
      <c r="C223" s="3">
        <v>140</v>
      </c>
      <c r="D223" s="5">
        <v>35.58</v>
      </c>
      <c r="E223" s="5">
        <v>4981.2</v>
      </c>
      <c r="H223" s="3" t="s">
        <v>2634</v>
      </c>
      <c r="I223" s="3" t="s">
        <v>2635</v>
      </c>
      <c r="J223" s="3">
        <v>16</v>
      </c>
      <c r="K223" s="5">
        <v>62.926250000000003</v>
      </c>
      <c r="L223" s="5">
        <v>1006.82</v>
      </c>
      <c r="O223" s="3" t="s">
        <v>445</v>
      </c>
      <c r="P223" s="3" t="s">
        <v>446</v>
      </c>
      <c r="Q223" s="3">
        <v>1</v>
      </c>
      <c r="R223" s="4">
        <v>3161.21</v>
      </c>
      <c r="S223" s="4">
        <v>3161.21</v>
      </c>
    </row>
    <row r="224" spans="1:19" x14ac:dyDescent="0.25">
      <c r="A224" s="3" t="s">
        <v>3997</v>
      </c>
      <c r="B224" s="3" t="s">
        <v>3998</v>
      </c>
      <c r="C224" s="3">
        <v>2631</v>
      </c>
      <c r="D224" s="5">
        <v>1.88</v>
      </c>
      <c r="E224" s="5">
        <v>4946.28</v>
      </c>
      <c r="H224" s="3" t="s">
        <v>2636</v>
      </c>
      <c r="I224" s="3" t="s">
        <v>2637</v>
      </c>
      <c r="J224" s="3">
        <v>170</v>
      </c>
      <c r="K224" s="5">
        <v>5.7700588235000003</v>
      </c>
      <c r="L224" s="5">
        <v>980.91</v>
      </c>
      <c r="O224" s="3" t="s">
        <v>447</v>
      </c>
      <c r="P224" s="3" t="s">
        <v>448</v>
      </c>
      <c r="Q224" s="3">
        <v>2</v>
      </c>
      <c r="R224" s="4">
        <v>1551.385</v>
      </c>
      <c r="S224" s="4">
        <v>3102.77</v>
      </c>
    </row>
    <row r="225" spans="1:19" x14ac:dyDescent="0.25">
      <c r="A225" s="3" t="s">
        <v>3999</v>
      </c>
      <c r="B225" s="3" t="s">
        <v>4000</v>
      </c>
      <c r="C225" s="3">
        <v>134</v>
      </c>
      <c r="D225" s="5">
        <v>36.44</v>
      </c>
      <c r="E225" s="5">
        <v>4882.96</v>
      </c>
      <c r="H225" s="3" t="s">
        <v>2638</v>
      </c>
      <c r="I225" s="3" t="s">
        <v>2639</v>
      </c>
      <c r="J225" s="3">
        <v>142</v>
      </c>
      <c r="K225" s="5">
        <v>6.8863380281</v>
      </c>
      <c r="L225" s="5">
        <v>977.86</v>
      </c>
      <c r="O225" s="3" t="s">
        <v>449</v>
      </c>
      <c r="P225" s="3" t="s">
        <v>450</v>
      </c>
      <c r="Q225" s="3">
        <v>4</v>
      </c>
      <c r="R225" s="4">
        <v>772.67</v>
      </c>
      <c r="S225" s="4">
        <v>3090.68</v>
      </c>
    </row>
    <row r="226" spans="1:19" x14ac:dyDescent="0.25">
      <c r="A226" s="3" t="s">
        <v>4001</v>
      </c>
      <c r="B226" s="3" t="s">
        <v>4002</v>
      </c>
      <c r="C226" s="3">
        <v>476.62</v>
      </c>
      <c r="D226" s="5">
        <v>10.1999286643</v>
      </c>
      <c r="E226" s="5">
        <v>4861.49</v>
      </c>
      <c r="H226" s="3" t="s">
        <v>2640</v>
      </c>
      <c r="I226" s="3" t="s">
        <v>2641</v>
      </c>
      <c r="J226" s="3">
        <v>13</v>
      </c>
      <c r="K226" s="5">
        <v>74.823846153800005</v>
      </c>
      <c r="L226" s="5">
        <v>972.71</v>
      </c>
      <c r="O226" s="3" t="s">
        <v>451</v>
      </c>
      <c r="P226" s="3" t="s">
        <v>452</v>
      </c>
      <c r="Q226" s="3">
        <v>4</v>
      </c>
      <c r="R226" s="4">
        <v>769.36749999999995</v>
      </c>
      <c r="S226" s="4">
        <v>3077.47</v>
      </c>
    </row>
    <row r="227" spans="1:19" x14ac:dyDescent="0.25">
      <c r="A227" s="3" t="s">
        <v>4003</v>
      </c>
      <c r="B227" s="3" t="s">
        <v>4004</v>
      </c>
      <c r="C227" s="3">
        <v>233.42</v>
      </c>
      <c r="D227" s="5">
        <v>20.810256190499999</v>
      </c>
      <c r="E227" s="5">
        <v>4857.53</v>
      </c>
      <c r="H227" s="3" t="s">
        <v>2642</v>
      </c>
      <c r="I227" s="3" t="s">
        <v>2643</v>
      </c>
      <c r="J227" s="3">
        <v>421</v>
      </c>
      <c r="K227" s="5">
        <v>2.2692874109000001</v>
      </c>
      <c r="L227" s="5">
        <v>955.37</v>
      </c>
      <c r="O227" s="3" t="s">
        <v>453</v>
      </c>
      <c r="P227" s="3" t="s">
        <v>454</v>
      </c>
      <c r="Q227" s="3">
        <v>3</v>
      </c>
      <c r="R227" s="4">
        <v>1017.78666666667</v>
      </c>
      <c r="S227" s="4">
        <v>3053.36</v>
      </c>
    </row>
    <row r="228" spans="1:19" x14ac:dyDescent="0.25">
      <c r="A228" s="3" t="s">
        <v>4005</v>
      </c>
      <c r="B228" s="3" t="s">
        <v>4006</v>
      </c>
      <c r="C228" s="3">
        <v>2695</v>
      </c>
      <c r="D228" s="5">
        <v>1.8</v>
      </c>
      <c r="E228" s="5">
        <v>4851</v>
      </c>
      <c r="H228" s="3" t="s">
        <v>2644</v>
      </c>
      <c r="I228" s="3" t="s">
        <v>2645</v>
      </c>
      <c r="J228" s="3">
        <v>26</v>
      </c>
      <c r="K228" s="5">
        <v>36.729615384600002</v>
      </c>
      <c r="L228" s="5">
        <v>954.97</v>
      </c>
      <c r="O228" s="3" t="s">
        <v>455</v>
      </c>
      <c r="P228" s="3" t="s">
        <v>456</v>
      </c>
      <c r="Q228" s="3">
        <v>3</v>
      </c>
      <c r="R228" s="4">
        <v>1011.2333333333301</v>
      </c>
      <c r="S228" s="4">
        <v>3033.7</v>
      </c>
    </row>
    <row r="229" spans="1:19" x14ac:dyDescent="0.25">
      <c r="A229" s="3" t="s">
        <v>4007</v>
      </c>
      <c r="B229" s="3" t="s">
        <v>4008</v>
      </c>
      <c r="C229" s="3">
        <v>59.06</v>
      </c>
      <c r="D229" s="5">
        <v>81.409922113099995</v>
      </c>
      <c r="E229" s="5">
        <v>4808.07</v>
      </c>
      <c r="H229" s="3" t="s">
        <v>2646</v>
      </c>
      <c r="I229" s="3" t="s">
        <v>2647</v>
      </c>
      <c r="J229" s="3">
        <v>452</v>
      </c>
      <c r="K229" s="5">
        <v>2.1045575220999999</v>
      </c>
      <c r="L229" s="5">
        <v>951.26</v>
      </c>
      <c r="O229" s="3" t="s">
        <v>457</v>
      </c>
      <c r="P229" s="3" t="s">
        <v>458</v>
      </c>
      <c r="Q229" s="3">
        <v>2</v>
      </c>
      <c r="R229" s="4">
        <v>1507.35</v>
      </c>
      <c r="S229" s="4">
        <v>3014.7</v>
      </c>
    </row>
    <row r="230" spans="1:19" x14ac:dyDescent="0.25">
      <c r="A230" s="3" t="s">
        <v>4009</v>
      </c>
      <c r="B230" s="3" t="s">
        <v>4010</v>
      </c>
      <c r="C230" s="3">
        <v>7325</v>
      </c>
      <c r="D230" s="5">
        <v>0.65</v>
      </c>
      <c r="E230" s="5">
        <v>4761.25</v>
      </c>
      <c r="H230" s="3" t="s">
        <v>2648</v>
      </c>
      <c r="I230" s="3" t="s">
        <v>2649</v>
      </c>
      <c r="J230" s="3">
        <v>5</v>
      </c>
      <c r="K230" s="5">
        <v>189.434</v>
      </c>
      <c r="L230" s="5">
        <v>947.17</v>
      </c>
      <c r="O230" s="3" t="s">
        <v>459</v>
      </c>
      <c r="P230" s="3" t="s">
        <v>460</v>
      </c>
      <c r="Q230" s="3">
        <v>30</v>
      </c>
      <c r="R230" s="4">
        <v>99.576999999999998</v>
      </c>
      <c r="S230" s="4">
        <v>2987.31</v>
      </c>
    </row>
    <row r="231" spans="1:19" x14ac:dyDescent="0.25">
      <c r="A231" s="3" t="s">
        <v>4011</v>
      </c>
      <c r="B231" s="3" t="s">
        <v>4012</v>
      </c>
      <c r="C231" s="3">
        <v>456</v>
      </c>
      <c r="D231" s="5">
        <v>10.44</v>
      </c>
      <c r="E231" s="5">
        <v>4760.6400000000003</v>
      </c>
      <c r="H231" s="3" t="s">
        <v>2650</v>
      </c>
      <c r="I231" s="3" t="s">
        <v>2651</v>
      </c>
      <c r="J231" s="3">
        <v>45</v>
      </c>
      <c r="K231" s="5">
        <v>21.017333333300002</v>
      </c>
      <c r="L231" s="5">
        <v>945.78</v>
      </c>
      <c r="O231" s="3" t="s">
        <v>461</v>
      </c>
      <c r="P231" s="3" t="s">
        <v>462</v>
      </c>
      <c r="Q231" s="3">
        <v>1</v>
      </c>
      <c r="R231" s="4">
        <v>2984.21</v>
      </c>
      <c r="S231" s="4">
        <v>2984.21</v>
      </c>
    </row>
    <row r="232" spans="1:19" x14ac:dyDescent="0.25">
      <c r="A232" s="3" t="s">
        <v>4013</v>
      </c>
      <c r="B232" s="3" t="s">
        <v>4014</v>
      </c>
      <c r="C232" s="3">
        <v>189</v>
      </c>
      <c r="D232" s="5">
        <v>25</v>
      </c>
      <c r="E232" s="5">
        <v>4725</v>
      </c>
      <c r="H232" s="3" t="s">
        <v>2652</v>
      </c>
      <c r="I232" s="3" t="s">
        <v>877</v>
      </c>
      <c r="J232" s="3">
        <v>9</v>
      </c>
      <c r="K232" s="5">
        <v>103</v>
      </c>
      <c r="L232" s="5">
        <v>927</v>
      </c>
      <c r="O232" s="3" t="s">
        <v>463</v>
      </c>
      <c r="P232" s="3" t="s">
        <v>464</v>
      </c>
      <c r="Q232" s="3">
        <v>5</v>
      </c>
      <c r="R232" s="4">
        <v>595.74</v>
      </c>
      <c r="S232" s="4">
        <v>2978.7</v>
      </c>
    </row>
    <row r="233" spans="1:19" x14ac:dyDescent="0.25">
      <c r="A233" s="3" t="s">
        <v>4015</v>
      </c>
      <c r="B233" s="3" t="s">
        <v>4016</v>
      </c>
      <c r="C233" s="3">
        <v>260</v>
      </c>
      <c r="D233" s="5">
        <v>17.79</v>
      </c>
      <c r="E233" s="5">
        <v>4625.3999999999996</v>
      </c>
      <c r="H233" s="3" t="s">
        <v>2653</v>
      </c>
      <c r="I233" s="3" t="s">
        <v>2654</v>
      </c>
      <c r="J233" s="3">
        <v>20</v>
      </c>
      <c r="K233" s="5">
        <v>45.902500000000003</v>
      </c>
      <c r="L233" s="5">
        <v>918.05</v>
      </c>
      <c r="O233" s="3" t="s">
        <v>465</v>
      </c>
      <c r="P233" s="3" t="s">
        <v>466</v>
      </c>
      <c r="Q233" s="3">
        <v>7</v>
      </c>
      <c r="R233" s="4">
        <v>424.594285714286</v>
      </c>
      <c r="S233" s="4">
        <v>2972.16</v>
      </c>
    </row>
    <row r="234" spans="1:19" x14ac:dyDescent="0.25">
      <c r="A234" s="3" t="s">
        <v>4017</v>
      </c>
      <c r="B234" s="3" t="s">
        <v>117</v>
      </c>
      <c r="C234" s="3">
        <v>308</v>
      </c>
      <c r="D234" s="5">
        <v>15</v>
      </c>
      <c r="E234" s="5">
        <v>4620</v>
      </c>
      <c r="H234" s="3" t="s">
        <v>2655</v>
      </c>
      <c r="I234" s="3" t="s">
        <v>2656</v>
      </c>
      <c r="J234" s="3">
        <v>133</v>
      </c>
      <c r="K234" s="5">
        <v>6.8672932329999998</v>
      </c>
      <c r="L234" s="5">
        <v>913.35</v>
      </c>
      <c r="O234" s="3" t="s">
        <v>467</v>
      </c>
      <c r="P234" s="3" t="s">
        <v>468</v>
      </c>
      <c r="Q234" s="3">
        <v>4</v>
      </c>
      <c r="R234" s="4">
        <v>742.50750000000005</v>
      </c>
      <c r="S234" s="4">
        <v>2970.03</v>
      </c>
    </row>
    <row r="235" spans="1:19" x14ac:dyDescent="0.25">
      <c r="A235" s="3" t="s">
        <v>4018</v>
      </c>
      <c r="B235" s="3" t="s">
        <v>4019</v>
      </c>
      <c r="C235" s="3">
        <v>929</v>
      </c>
      <c r="D235" s="5">
        <v>4.96</v>
      </c>
      <c r="E235" s="5">
        <v>4607.84</v>
      </c>
      <c r="H235" s="3" t="s">
        <v>2657</v>
      </c>
      <c r="I235" s="3" t="s">
        <v>2658</v>
      </c>
      <c r="J235" s="3">
        <v>121</v>
      </c>
      <c r="K235" s="5">
        <v>7.53</v>
      </c>
      <c r="L235" s="5">
        <v>911.13</v>
      </c>
      <c r="O235" s="3" t="s">
        <v>469</v>
      </c>
      <c r="P235" s="3" t="s">
        <v>470</v>
      </c>
      <c r="Q235" s="3">
        <v>5</v>
      </c>
      <c r="R235" s="4">
        <v>593.91399999999999</v>
      </c>
      <c r="S235" s="4">
        <v>2969.57</v>
      </c>
    </row>
    <row r="236" spans="1:19" x14ac:dyDescent="0.25">
      <c r="A236" s="3" t="s">
        <v>4020</v>
      </c>
      <c r="B236" s="3" t="s">
        <v>4021</v>
      </c>
      <c r="C236" s="3">
        <v>125</v>
      </c>
      <c r="D236" s="5">
        <v>36.56</v>
      </c>
      <c r="E236" s="5">
        <v>4570</v>
      </c>
      <c r="H236" s="3" t="s">
        <v>2659</v>
      </c>
      <c r="I236" s="3" t="s">
        <v>2660</v>
      </c>
      <c r="J236" s="3">
        <v>55</v>
      </c>
      <c r="K236" s="5">
        <v>16.482363636300001</v>
      </c>
      <c r="L236" s="5">
        <v>906.53</v>
      </c>
      <c r="O236" s="3" t="s">
        <v>471</v>
      </c>
      <c r="P236" s="3" t="s">
        <v>472</v>
      </c>
      <c r="Q236" s="3">
        <v>3</v>
      </c>
      <c r="R236" s="4">
        <v>983.743333333333</v>
      </c>
      <c r="S236" s="4">
        <v>2951.23</v>
      </c>
    </row>
    <row r="237" spans="1:19" x14ac:dyDescent="0.25">
      <c r="A237" s="3" t="s">
        <v>4022</v>
      </c>
      <c r="B237" s="3" t="s">
        <v>4023</v>
      </c>
      <c r="C237" s="3">
        <v>3611</v>
      </c>
      <c r="D237" s="5">
        <v>1.25</v>
      </c>
      <c r="E237" s="5">
        <v>4513.75</v>
      </c>
      <c r="H237" s="3" t="s">
        <v>2661</v>
      </c>
      <c r="I237" s="3" t="s">
        <v>2662</v>
      </c>
      <c r="J237" s="3">
        <v>8</v>
      </c>
      <c r="K237" s="5">
        <v>113</v>
      </c>
      <c r="L237" s="5">
        <v>904</v>
      </c>
      <c r="O237" s="3" t="s">
        <v>473</v>
      </c>
      <c r="P237" s="3" t="s">
        <v>474</v>
      </c>
      <c r="Q237" s="3">
        <v>5</v>
      </c>
      <c r="R237" s="4">
        <v>589.33000000000004</v>
      </c>
      <c r="S237" s="4">
        <v>2946.65</v>
      </c>
    </row>
    <row r="238" spans="1:19" x14ac:dyDescent="0.25">
      <c r="A238" s="3" t="s">
        <v>4024</v>
      </c>
      <c r="B238" s="3" t="s">
        <v>4025</v>
      </c>
      <c r="C238" s="3">
        <v>24</v>
      </c>
      <c r="D238" s="5">
        <v>188.03</v>
      </c>
      <c r="E238" s="5">
        <v>4512.72</v>
      </c>
      <c r="H238" s="3" t="s">
        <v>2663</v>
      </c>
      <c r="I238" s="3" t="s">
        <v>2664</v>
      </c>
      <c r="J238" s="3">
        <v>12</v>
      </c>
      <c r="K238" s="5">
        <v>74.823333333299999</v>
      </c>
      <c r="L238" s="5">
        <v>897.88</v>
      </c>
      <c r="O238" s="3" t="s">
        <v>475</v>
      </c>
      <c r="P238" s="3" t="s">
        <v>476</v>
      </c>
      <c r="Q238" s="3">
        <v>2</v>
      </c>
      <c r="R238" s="4">
        <v>1462.69</v>
      </c>
      <c r="S238" s="4">
        <v>2925.38</v>
      </c>
    </row>
    <row r="239" spans="1:19" x14ac:dyDescent="0.25">
      <c r="A239" s="3" t="s">
        <v>4026</v>
      </c>
      <c r="B239" s="3" t="s">
        <v>140</v>
      </c>
      <c r="C239" s="3">
        <v>7</v>
      </c>
      <c r="D239" s="5">
        <v>640.57000000000005</v>
      </c>
      <c r="E239" s="5">
        <v>4483.99</v>
      </c>
      <c r="H239" s="3" t="s">
        <v>2665</v>
      </c>
      <c r="I239" s="3" t="s">
        <v>759</v>
      </c>
      <c r="J239" s="3">
        <v>5</v>
      </c>
      <c r="K239" s="5">
        <v>178</v>
      </c>
      <c r="L239" s="5">
        <v>890</v>
      </c>
      <c r="O239" s="3" t="s">
        <v>477</v>
      </c>
      <c r="P239" s="3" t="s">
        <v>478</v>
      </c>
      <c r="Q239" s="3">
        <v>3</v>
      </c>
      <c r="R239" s="4">
        <v>967.85</v>
      </c>
      <c r="S239" s="4">
        <v>2903.55</v>
      </c>
    </row>
    <row r="240" spans="1:19" x14ac:dyDescent="0.25">
      <c r="A240" s="3" t="s">
        <v>4027</v>
      </c>
      <c r="B240" s="3" t="s">
        <v>4028</v>
      </c>
      <c r="C240" s="3">
        <v>650</v>
      </c>
      <c r="D240" s="5">
        <v>6.8</v>
      </c>
      <c r="E240" s="5">
        <v>4420</v>
      </c>
      <c r="H240" s="3" t="s">
        <v>2666</v>
      </c>
      <c r="I240" s="3" t="s">
        <v>2667</v>
      </c>
      <c r="J240" s="3">
        <v>2246</v>
      </c>
      <c r="K240" s="5">
        <v>0.39106856629999998</v>
      </c>
      <c r="L240" s="5">
        <v>878.34</v>
      </c>
      <c r="O240" s="3" t="s">
        <v>479</v>
      </c>
      <c r="P240" s="3" t="s">
        <v>480</v>
      </c>
      <c r="Q240" s="3">
        <v>4</v>
      </c>
      <c r="R240" s="4">
        <v>725</v>
      </c>
      <c r="S240" s="4">
        <v>2900</v>
      </c>
    </row>
    <row r="241" spans="1:19" x14ac:dyDescent="0.25">
      <c r="A241" s="3" t="s">
        <v>4029</v>
      </c>
      <c r="B241" s="3" t="s">
        <v>4030</v>
      </c>
      <c r="C241" s="3">
        <v>9004</v>
      </c>
      <c r="D241" s="5">
        <v>0.49</v>
      </c>
      <c r="E241" s="5">
        <v>4411.96</v>
      </c>
      <c r="H241" s="3" t="s">
        <v>2668</v>
      </c>
      <c r="I241" s="3" t="s">
        <v>2669</v>
      </c>
      <c r="J241" s="3">
        <v>40</v>
      </c>
      <c r="K241" s="5">
        <v>21.62</v>
      </c>
      <c r="L241" s="5">
        <v>864.8</v>
      </c>
      <c r="O241" s="3" t="s">
        <v>481</v>
      </c>
      <c r="P241" s="3" t="s">
        <v>482</v>
      </c>
      <c r="Q241" s="3">
        <v>4</v>
      </c>
      <c r="R241" s="4">
        <v>721.55250000000001</v>
      </c>
      <c r="S241" s="4">
        <v>2886.21</v>
      </c>
    </row>
    <row r="242" spans="1:19" x14ac:dyDescent="0.25">
      <c r="A242" s="3" t="s">
        <v>4031</v>
      </c>
      <c r="B242" s="3" t="s">
        <v>4032</v>
      </c>
      <c r="C242" s="3">
        <v>809</v>
      </c>
      <c r="D242" s="5">
        <v>5.41</v>
      </c>
      <c r="E242" s="5">
        <v>4376.6899999999996</v>
      </c>
      <c r="H242" s="3" t="s">
        <v>2670</v>
      </c>
      <c r="I242" s="3" t="s">
        <v>2671</v>
      </c>
      <c r="J242" s="3">
        <v>1700</v>
      </c>
      <c r="K242" s="5">
        <v>0.50712352940000005</v>
      </c>
      <c r="L242" s="5">
        <v>862.11</v>
      </c>
      <c r="O242" s="3" t="s">
        <v>483</v>
      </c>
      <c r="P242" s="3" t="s">
        <v>484</v>
      </c>
      <c r="Q242" s="3">
        <v>5</v>
      </c>
      <c r="R242" s="4">
        <v>576.15599999999995</v>
      </c>
      <c r="S242" s="4">
        <v>2880.78</v>
      </c>
    </row>
    <row r="243" spans="1:19" x14ac:dyDescent="0.25">
      <c r="A243" s="3" t="s">
        <v>4033</v>
      </c>
      <c r="B243" s="3" t="s">
        <v>4034</v>
      </c>
      <c r="C243" s="3">
        <v>13.6</v>
      </c>
      <c r="D243" s="5">
        <v>320</v>
      </c>
      <c r="E243" s="5">
        <v>4352</v>
      </c>
      <c r="H243" s="3" t="s">
        <v>2672</v>
      </c>
      <c r="I243" s="3" t="s">
        <v>2673</v>
      </c>
      <c r="J243" s="3">
        <v>15</v>
      </c>
      <c r="K243" s="5">
        <v>57.118000000000002</v>
      </c>
      <c r="L243" s="5">
        <v>856.77</v>
      </c>
      <c r="O243" s="3" t="s">
        <v>485</v>
      </c>
      <c r="P243" s="3" t="s">
        <v>486</v>
      </c>
      <c r="Q243" s="3">
        <v>3</v>
      </c>
      <c r="R243" s="4">
        <v>951.17</v>
      </c>
      <c r="S243" s="4">
        <v>2853.51</v>
      </c>
    </row>
    <row r="244" spans="1:19" x14ac:dyDescent="0.25">
      <c r="A244" s="3" t="s">
        <v>4035</v>
      </c>
      <c r="B244" s="3" t="s">
        <v>4036</v>
      </c>
      <c r="C244" s="3">
        <v>222</v>
      </c>
      <c r="D244" s="5">
        <v>19.579999999999998</v>
      </c>
      <c r="E244" s="5">
        <v>4346.76</v>
      </c>
      <c r="H244" s="3" t="s">
        <v>2674</v>
      </c>
      <c r="I244" s="3" t="s">
        <v>2675</v>
      </c>
      <c r="J244" s="3">
        <v>35</v>
      </c>
      <c r="K244" s="5">
        <v>24.426571428500001</v>
      </c>
      <c r="L244" s="5">
        <v>854.93</v>
      </c>
      <c r="O244" s="3" t="s">
        <v>487</v>
      </c>
      <c r="P244" s="3" t="s">
        <v>2141</v>
      </c>
      <c r="Q244" s="3">
        <v>39</v>
      </c>
      <c r="R244" s="4">
        <v>72.863589743589699</v>
      </c>
      <c r="S244" s="4">
        <v>2841.68</v>
      </c>
    </row>
    <row r="245" spans="1:19" x14ac:dyDescent="0.25">
      <c r="A245" s="3" t="s">
        <v>4037</v>
      </c>
      <c r="B245" s="3" t="s">
        <v>4038</v>
      </c>
      <c r="C245" s="3">
        <v>116.9</v>
      </c>
      <c r="D245" s="5">
        <v>37.059024807500002</v>
      </c>
      <c r="E245" s="5">
        <v>4332.2</v>
      </c>
      <c r="H245" s="3" t="s">
        <v>2676</v>
      </c>
      <c r="I245" s="3" t="s">
        <v>2677</v>
      </c>
      <c r="J245" s="3">
        <v>5</v>
      </c>
      <c r="K245" s="5">
        <v>170.50800000000001</v>
      </c>
      <c r="L245" s="5">
        <v>852.54</v>
      </c>
      <c r="O245" s="3" t="s">
        <v>488</v>
      </c>
      <c r="P245" s="3" t="s">
        <v>489</v>
      </c>
      <c r="Q245" s="3">
        <v>3</v>
      </c>
      <c r="R245" s="4">
        <v>944.31</v>
      </c>
      <c r="S245" s="4">
        <v>2832.93</v>
      </c>
    </row>
    <row r="246" spans="1:19" x14ac:dyDescent="0.25">
      <c r="A246" s="3" t="s">
        <v>4039</v>
      </c>
      <c r="B246" s="3" t="s">
        <v>4040</v>
      </c>
      <c r="C246" s="3">
        <v>1516</v>
      </c>
      <c r="D246" s="5">
        <v>2.85</v>
      </c>
      <c r="E246" s="5">
        <v>4320.6000000000004</v>
      </c>
      <c r="H246" s="3" t="s">
        <v>2678</v>
      </c>
      <c r="I246" s="3" t="s">
        <v>2679</v>
      </c>
      <c r="J246" s="3">
        <v>40</v>
      </c>
      <c r="K246" s="5">
        <v>21.203749999999999</v>
      </c>
      <c r="L246" s="5">
        <v>848.15</v>
      </c>
      <c r="O246" s="3" t="s">
        <v>490</v>
      </c>
      <c r="P246" s="3" t="s">
        <v>491</v>
      </c>
      <c r="Q246" s="3">
        <v>5</v>
      </c>
      <c r="R246" s="4">
        <v>565.81799999999998</v>
      </c>
      <c r="S246" s="4">
        <v>2829.09</v>
      </c>
    </row>
    <row r="247" spans="1:19" x14ac:dyDescent="0.25">
      <c r="A247" s="3" t="s">
        <v>4041</v>
      </c>
      <c r="B247" s="3" t="s">
        <v>4042</v>
      </c>
      <c r="C247" s="3">
        <v>113.68</v>
      </c>
      <c r="D247" s="5">
        <v>37.908866994999997</v>
      </c>
      <c r="E247" s="5">
        <v>4309.4799999999996</v>
      </c>
      <c r="H247" s="3" t="s">
        <v>2680</v>
      </c>
      <c r="I247" s="3" t="s">
        <v>2681</v>
      </c>
      <c r="J247" s="3">
        <v>148</v>
      </c>
      <c r="K247" s="5">
        <v>5.66</v>
      </c>
      <c r="L247" s="5">
        <v>837.68</v>
      </c>
      <c r="O247" s="3" t="s">
        <v>492</v>
      </c>
      <c r="P247" s="3" t="s">
        <v>493</v>
      </c>
      <c r="Q247" s="3">
        <v>6</v>
      </c>
      <c r="R247" s="4">
        <v>470.19499999999999</v>
      </c>
      <c r="S247" s="4">
        <v>2821.17</v>
      </c>
    </row>
    <row r="248" spans="1:19" x14ac:dyDescent="0.25">
      <c r="A248" s="3" t="s">
        <v>4043</v>
      </c>
      <c r="B248" s="3" t="s">
        <v>4044</v>
      </c>
      <c r="C248" s="3">
        <v>53.12</v>
      </c>
      <c r="D248" s="5">
        <v>80.975338855399997</v>
      </c>
      <c r="E248" s="5">
        <v>4301.41</v>
      </c>
      <c r="H248" s="3" t="s">
        <v>2682</v>
      </c>
      <c r="I248" s="3" t="s">
        <v>2683</v>
      </c>
      <c r="J248" s="3">
        <v>38</v>
      </c>
      <c r="K248" s="5">
        <v>21.203684210500001</v>
      </c>
      <c r="L248" s="5">
        <v>805.74</v>
      </c>
      <c r="O248" s="3" t="s">
        <v>494</v>
      </c>
      <c r="P248" s="3" t="s">
        <v>495</v>
      </c>
      <c r="Q248" s="3">
        <v>8</v>
      </c>
      <c r="R248" s="4">
        <v>344.59375</v>
      </c>
      <c r="S248" s="4">
        <v>2756.75</v>
      </c>
    </row>
    <row r="249" spans="1:19" x14ac:dyDescent="0.25">
      <c r="A249" s="3" t="s">
        <v>4045</v>
      </c>
      <c r="B249" s="3" t="s">
        <v>4046</v>
      </c>
      <c r="C249" s="3">
        <v>453</v>
      </c>
      <c r="D249" s="5">
        <v>9.33</v>
      </c>
      <c r="E249" s="5">
        <v>4226.49</v>
      </c>
      <c r="H249" s="3" t="s">
        <v>2684</v>
      </c>
      <c r="I249" s="3" t="s">
        <v>2685</v>
      </c>
      <c r="J249" s="3">
        <v>27</v>
      </c>
      <c r="K249" s="5">
        <v>29.533703703699999</v>
      </c>
      <c r="L249" s="5">
        <v>797.41</v>
      </c>
      <c r="O249" s="3" t="s">
        <v>496</v>
      </c>
      <c r="P249" s="3" t="s">
        <v>497</v>
      </c>
      <c r="Q249" s="3">
        <v>3</v>
      </c>
      <c r="R249" s="4">
        <v>911.30333333333294</v>
      </c>
      <c r="S249" s="4">
        <v>2733.91</v>
      </c>
    </row>
    <row r="250" spans="1:19" x14ac:dyDescent="0.25">
      <c r="A250" s="3" t="s">
        <v>4047</v>
      </c>
      <c r="B250" s="3" t="s">
        <v>4048</v>
      </c>
      <c r="C250" s="3">
        <v>363</v>
      </c>
      <c r="D250" s="5">
        <v>11.62</v>
      </c>
      <c r="E250" s="5">
        <v>4218.0600000000004</v>
      </c>
      <c r="H250" s="3" t="s">
        <v>2686</v>
      </c>
      <c r="I250" s="3" t="s">
        <v>2687</v>
      </c>
      <c r="J250" s="3">
        <v>76</v>
      </c>
      <c r="K250" s="5">
        <v>10.4596052631</v>
      </c>
      <c r="L250" s="5">
        <v>794.93</v>
      </c>
      <c r="O250" s="3" t="s">
        <v>498</v>
      </c>
      <c r="P250" s="3" t="s">
        <v>499</v>
      </c>
      <c r="Q250" s="3">
        <v>1998</v>
      </c>
      <c r="R250" s="4">
        <v>1.36756256256256</v>
      </c>
      <c r="S250" s="4">
        <v>2732.39</v>
      </c>
    </row>
    <row r="251" spans="1:19" x14ac:dyDescent="0.25">
      <c r="A251" s="3" t="s">
        <v>4049</v>
      </c>
      <c r="B251" s="3" t="s">
        <v>4050</v>
      </c>
      <c r="C251" s="3">
        <v>1874</v>
      </c>
      <c r="D251" s="5">
        <v>2.25</v>
      </c>
      <c r="E251" s="5">
        <v>4216.5</v>
      </c>
      <c r="H251" s="3" t="s">
        <v>2688</v>
      </c>
      <c r="I251" s="3" t="s">
        <v>2689</v>
      </c>
      <c r="J251" s="3">
        <v>28</v>
      </c>
      <c r="K251" s="5">
        <v>28.363928571399999</v>
      </c>
      <c r="L251" s="5">
        <v>794.19</v>
      </c>
      <c r="O251" s="3" t="s">
        <v>500</v>
      </c>
      <c r="P251" s="3" t="s">
        <v>501</v>
      </c>
      <c r="Q251" s="3">
        <v>3</v>
      </c>
      <c r="R251" s="4">
        <v>910.78666666666697</v>
      </c>
      <c r="S251" s="4">
        <v>2732.36</v>
      </c>
    </row>
    <row r="252" spans="1:19" x14ac:dyDescent="0.25">
      <c r="A252" s="3" t="s">
        <v>4051</v>
      </c>
      <c r="B252" s="3" t="s">
        <v>4052</v>
      </c>
      <c r="C252" s="3">
        <v>5530</v>
      </c>
      <c r="D252" s="5">
        <v>0.75</v>
      </c>
      <c r="E252" s="5">
        <v>4147.5</v>
      </c>
      <c r="H252" s="3" t="s">
        <v>2690</v>
      </c>
      <c r="I252" s="3" t="s">
        <v>1076</v>
      </c>
      <c r="J252" s="3">
        <v>7</v>
      </c>
      <c r="K252" s="5">
        <v>113</v>
      </c>
      <c r="L252" s="5">
        <v>791</v>
      </c>
      <c r="O252" s="3" t="s">
        <v>502</v>
      </c>
      <c r="P252" s="3" t="s">
        <v>503</v>
      </c>
      <c r="Q252" s="3">
        <v>74</v>
      </c>
      <c r="R252" s="4">
        <v>36.869729729729698</v>
      </c>
      <c r="S252" s="4">
        <v>2728.36</v>
      </c>
    </row>
    <row r="253" spans="1:19" x14ac:dyDescent="0.25">
      <c r="A253" s="3" t="s">
        <v>4053</v>
      </c>
      <c r="B253" s="3" t="s">
        <v>4054</v>
      </c>
      <c r="C253" s="3">
        <v>7006</v>
      </c>
      <c r="D253" s="5">
        <v>0.59</v>
      </c>
      <c r="E253" s="5">
        <v>4133.54</v>
      </c>
      <c r="H253" s="3" t="s">
        <v>2691</v>
      </c>
      <c r="I253" s="3" t="s">
        <v>2692</v>
      </c>
      <c r="J253" s="3">
        <v>25</v>
      </c>
      <c r="K253" s="5">
        <v>30.690799999999999</v>
      </c>
      <c r="L253" s="5">
        <v>767.27</v>
      </c>
      <c r="O253" s="3" t="s">
        <v>504</v>
      </c>
      <c r="P253" s="3" t="s">
        <v>505</v>
      </c>
      <c r="Q253" s="3">
        <v>3</v>
      </c>
      <c r="R253" s="4">
        <v>909.15666666666698</v>
      </c>
      <c r="S253" s="4">
        <v>2727.47</v>
      </c>
    </row>
    <row r="254" spans="1:19" x14ac:dyDescent="0.25">
      <c r="A254" s="3" t="s">
        <v>4055</v>
      </c>
      <c r="B254" s="3" t="s">
        <v>4056</v>
      </c>
      <c r="C254" s="3">
        <v>10847</v>
      </c>
      <c r="D254" s="5">
        <v>0.38</v>
      </c>
      <c r="E254" s="5">
        <v>4121.8599999999997</v>
      </c>
      <c r="H254" s="3" t="s">
        <v>2693</v>
      </c>
      <c r="I254" s="3" t="s">
        <v>2694</v>
      </c>
      <c r="J254" s="3">
        <v>25</v>
      </c>
      <c r="K254" s="5">
        <v>30.690799999999999</v>
      </c>
      <c r="L254" s="5">
        <v>767.27</v>
      </c>
      <c r="O254" s="3" t="s">
        <v>506</v>
      </c>
      <c r="P254" s="3" t="s">
        <v>507</v>
      </c>
      <c r="Q254" s="3">
        <v>2</v>
      </c>
      <c r="R254" s="4">
        <v>1363.6949999999999</v>
      </c>
      <c r="S254" s="4">
        <v>2727.39</v>
      </c>
    </row>
    <row r="255" spans="1:19" x14ac:dyDescent="0.25">
      <c r="A255" s="3" t="s">
        <v>4057</v>
      </c>
      <c r="B255" s="3" t="s">
        <v>4058</v>
      </c>
      <c r="C255" s="3">
        <v>514</v>
      </c>
      <c r="D255" s="5">
        <v>7.95</v>
      </c>
      <c r="E255" s="5">
        <v>4086.3</v>
      </c>
      <c r="H255" s="3" t="s">
        <v>2695</v>
      </c>
      <c r="I255" s="3" t="s">
        <v>2696</v>
      </c>
      <c r="J255" s="3">
        <v>4</v>
      </c>
      <c r="K255" s="5">
        <v>190.01</v>
      </c>
      <c r="L255" s="5">
        <v>760.04</v>
      </c>
      <c r="O255" s="3" t="s">
        <v>508</v>
      </c>
      <c r="P255" s="3" t="s">
        <v>509</v>
      </c>
      <c r="Q255" s="3">
        <v>3</v>
      </c>
      <c r="R255" s="4">
        <v>902.03</v>
      </c>
      <c r="S255" s="4">
        <v>2706.09</v>
      </c>
    </row>
    <row r="256" spans="1:19" x14ac:dyDescent="0.25">
      <c r="A256" s="3" t="s">
        <v>4059</v>
      </c>
      <c r="B256" s="3" t="s">
        <v>4060</v>
      </c>
      <c r="C256" s="3">
        <v>454</v>
      </c>
      <c r="D256" s="5">
        <v>9</v>
      </c>
      <c r="E256" s="5">
        <v>4086</v>
      </c>
      <c r="H256" s="3" t="s">
        <v>2697</v>
      </c>
      <c r="I256" s="3" t="s">
        <v>2698</v>
      </c>
      <c r="J256" s="3">
        <v>39</v>
      </c>
      <c r="K256" s="5">
        <v>19.1538461538</v>
      </c>
      <c r="L256" s="5">
        <v>747</v>
      </c>
      <c r="O256" s="3" t="s">
        <v>510</v>
      </c>
      <c r="P256" s="3" t="s">
        <v>511</v>
      </c>
      <c r="Q256" s="3">
        <v>2</v>
      </c>
      <c r="R256" s="4">
        <v>1323.58</v>
      </c>
      <c r="S256" s="4">
        <v>2647.16</v>
      </c>
    </row>
    <row r="257" spans="1:19" x14ac:dyDescent="0.25">
      <c r="A257" s="3" t="s">
        <v>4061</v>
      </c>
      <c r="B257" s="3" t="s">
        <v>4062</v>
      </c>
      <c r="C257" s="3">
        <v>63.6</v>
      </c>
      <c r="D257" s="5">
        <v>64</v>
      </c>
      <c r="E257" s="5">
        <v>4070.4</v>
      </c>
      <c r="H257" s="3" t="s">
        <v>2699</v>
      </c>
      <c r="I257" s="3" t="s">
        <v>2700</v>
      </c>
      <c r="J257" s="3">
        <v>30</v>
      </c>
      <c r="K257" s="5">
        <v>24.663333333299999</v>
      </c>
      <c r="L257" s="5">
        <v>739.9</v>
      </c>
      <c r="O257" s="3" t="s">
        <v>512</v>
      </c>
      <c r="P257" s="3" t="s">
        <v>513</v>
      </c>
      <c r="Q257" s="3">
        <v>5</v>
      </c>
      <c r="R257" s="4">
        <v>527.53200000000004</v>
      </c>
      <c r="S257" s="4">
        <v>2637.66</v>
      </c>
    </row>
    <row r="258" spans="1:19" x14ac:dyDescent="0.25">
      <c r="A258" s="3" t="s">
        <v>4063</v>
      </c>
      <c r="B258" s="3" t="s">
        <v>4064</v>
      </c>
      <c r="C258" s="3">
        <v>12</v>
      </c>
      <c r="D258" s="5">
        <v>335.64166666659997</v>
      </c>
      <c r="E258" s="5">
        <v>4027.7</v>
      </c>
      <c r="H258" s="3" t="s">
        <v>2701</v>
      </c>
      <c r="I258" s="3" t="s">
        <v>2702</v>
      </c>
      <c r="J258" s="3">
        <v>854</v>
      </c>
      <c r="K258" s="5">
        <v>0.86475409830000005</v>
      </c>
      <c r="L258" s="5">
        <v>738.5</v>
      </c>
      <c r="O258" s="3" t="s">
        <v>514</v>
      </c>
      <c r="P258" s="3" t="s">
        <v>515</v>
      </c>
      <c r="Q258" s="3">
        <v>30</v>
      </c>
      <c r="R258" s="4">
        <v>87.912000000000006</v>
      </c>
      <c r="S258" s="4">
        <v>2637.36</v>
      </c>
    </row>
    <row r="259" spans="1:19" x14ac:dyDescent="0.25">
      <c r="A259" s="3" t="s">
        <v>4065</v>
      </c>
      <c r="B259" s="3" t="s">
        <v>4066</v>
      </c>
      <c r="C259" s="3">
        <v>38.340000000000003</v>
      </c>
      <c r="D259" s="5">
        <v>104.7699530516</v>
      </c>
      <c r="E259" s="5">
        <v>4016.88</v>
      </c>
      <c r="H259" s="3" t="s">
        <v>2703</v>
      </c>
      <c r="I259" s="3" t="s">
        <v>2704</v>
      </c>
      <c r="J259" s="3">
        <v>1</v>
      </c>
      <c r="K259" s="5">
        <v>732.99</v>
      </c>
      <c r="L259" s="5">
        <v>732.99</v>
      </c>
      <c r="O259" s="3" t="s">
        <v>516</v>
      </c>
      <c r="P259" s="3" t="s">
        <v>517</v>
      </c>
      <c r="Q259" s="3">
        <v>4</v>
      </c>
      <c r="R259" s="4">
        <v>655.84</v>
      </c>
      <c r="S259" s="4">
        <v>2623.36</v>
      </c>
    </row>
    <row r="260" spans="1:19" x14ac:dyDescent="0.25">
      <c r="A260" s="3" t="s">
        <v>4067</v>
      </c>
      <c r="B260" s="3" t="s">
        <v>1694</v>
      </c>
      <c r="C260" s="3">
        <v>39</v>
      </c>
      <c r="D260" s="5">
        <v>100.41</v>
      </c>
      <c r="E260" s="5">
        <v>3915.99</v>
      </c>
      <c r="H260" s="3" t="s">
        <v>2705</v>
      </c>
      <c r="I260" s="3" t="s">
        <v>2706</v>
      </c>
      <c r="J260" s="3">
        <v>107</v>
      </c>
      <c r="K260" s="5">
        <v>6.8218691588000002</v>
      </c>
      <c r="L260" s="5">
        <v>729.94</v>
      </c>
      <c r="O260" s="3" t="s">
        <v>518</v>
      </c>
      <c r="P260" s="3" t="s">
        <v>519</v>
      </c>
      <c r="Q260" s="3">
        <v>5</v>
      </c>
      <c r="R260" s="4">
        <v>520.10599999999999</v>
      </c>
      <c r="S260" s="4">
        <v>2600.5300000000002</v>
      </c>
    </row>
    <row r="261" spans="1:19" x14ac:dyDescent="0.25">
      <c r="A261" s="3" t="s">
        <v>4068</v>
      </c>
      <c r="B261" s="3" t="s">
        <v>4069</v>
      </c>
      <c r="C261" s="3">
        <v>410</v>
      </c>
      <c r="D261" s="5">
        <v>9.32</v>
      </c>
      <c r="E261" s="5">
        <v>3821.2</v>
      </c>
      <c r="H261" s="3" t="s">
        <v>2707</v>
      </c>
      <c r="I261" s="3" t="s">
        <v>2708</v>
      </c>
      <c r="J261" s="3">
        <v>27</v>
      </c>
      <c r="K261" s="5">
        <v>27.008518518500001</v>
      </c>
      <c r="L261" s="5">
        <v>729.23</v>
      </c>
      <c r="O261" s="3" t="s">
        <v>520</v>
      </c>
      <c r="P261" s="3" t="s">
        <v>521</v>
      </c>
      <c r="Q261" s="3">
        <v>108</v>
      </c>
      <c r="R261" s="4">
        <v>24.012777777777799</v>
      </c>
      <c r="S261" s="4">
        <v>2593.38</v>
      </c>
    </row>
    <row r="262" spans="1:19" x14ac:dyDescent="0.25">
      <c r="A262" s="3" t="s">
        <v>4070</v>
      </c>
      <c r="B262" s="3" t="s">
        <v>4071</v>
      </c>
      <c r="C262" s="3">
        <v>20</v>
      </c>
      <c r="D262" s="5">
        <v>190.39</v>
      </c>
      <c r="E262" s="5">
        <v>3807.8</v>
      </c>
      <c r="H262" s="3" t="s">
        <v>2709</v>
      </c>
      <c r="I262" s="3" t="s">
        <v>2710</v>
      </c>
      <c r="J262" s="3">
        <v>570</v>
      </c>
      <c r="K262" s="5">
        <v>1.2572456139999999</v>
      </c>
      <c r="L262" s="5">
        <v>716.63</v>
      </c>
      <c r="O262" s="3" t="s">
        <v>522</v>
      </c>
      <c r="P262" s="3" t="s">
        <v>523</v>
      </c>
      <c r="Q262" s="3">
        <v>2</v>
      </c>
      <c r="R262" s="4">
        <v>1293.5150000000001</v>
      </c>
      <c r="S262" s="4">
        <v>2587.0300000000002</v>
      </c>
    </row>
    <row r="263" spans="1:19" x14ac:dyDescent="0.25">
      <c r="A263" s="3" t="s">
        <v>4072</v>
      </c>
      <c r="B263" s="3" t="s">
        <v>4073</v>
      </c>
      <c r="C263" s="3">
        <v>1049</v>
      </c>
      <c r="D263" s="5">
        <v>3.62</v>
      </c>
      <c r="E263" s="5">
        <v>3797.38</v>
      </c>
      <c r="H263" s="3" t="s">
        <v>2711</v>
      </c>
      <c r="I263" s="3" t="s">
        <v>2712</v>
      </c>
      <c r="J263" s="3">
        <v>27</v>
      </c>
      <c r="K263" s="5">
        <v>26.218518518500002</v>
      </c>
      <c r="L263" s="5">
        <v>707.9</v>
      </c>
      <c r="O263" s="3" t="s">
        <v>524</v>
      </c>
      <c r="P263" s="3" t="s">
        <v>525</v>
      </c>
      <c r="Q263" s="3">
        <v>3</v>
      </c>
      <c r="R263" s="4">
        <v>861.863333333333</v>
      </c>
      <c r="S263" s="4">
        <v>2585.59</v>
      </c>
    </row>
    <row r="264" spans="1:19" x14ac:dyDescent="0.25">
      <c r="A264" s="3" t="s">
        <v>4074</v>
      </c>
      <c r="B264" s="3" t="s">
        <v>4075</v>
      </c>
      <c r="C264" s="3">
        <v>415.64</v>
      </c>
      <c r="D264" s="5">
        <v>9.0000962370999993</v>
      </c>
      <c r="E264" s="5">
        <v>3740.8</v>
      </c>
      <c r="H264" s="3" t="s">
        <v>2713</v>
      </c>
      <c r="I264" s="3" t="s">
        <v>2714</v>
      </c>
      <c r="J264" s="3">
        <v>138</v>
      </c>
      <c r="K264" s="5">
        <v>5.1239855071999996</v>
      </c>
      <c r="L264" s="5">
        <v>707.11</v>
      </c>
      <c r="O264" s="3" t="s">
        <v>526</v>
      </c>
      <c r="P264" s="3" t="s">
        <v>527</v>
      </c>
      <c r="Q264" s="3">
        <v>3</v>
      </c>
      <c r="R264" s="4">
        <v>850</v>
      </c>
      <c r="S264" s="4">
        <v>2550</v>
      </c>
    </row>
    <row r="265" spans="1:19" x14ac:dyDescent="0.25">
      <c r="A265" s="3" t="s">
        <v>4076</v>
      </c>
      <c r="B265" s="3" t="s">
        <v>4077</v>
      </c>
      <c r="C265" s="3">
        <v>12</v>
      </c>
      <c r="D265" s="5">
        <v>311</v>
      </c>
      <c r="E265" s="5">
        <v>3732</v>
      </c>
      <c r="H265" s="3" t="s">
        <v>2715</v>
      </c>
      <c r="I265" s="3" t="s">
        <v>2716</v>
      </c>
      <c r="J265" s="3">
        <v>211</v>
      </c>
      <c r="K265" s="5">
        <v>3.3444075829000002</v>
      </c>
      <c r="L265" s="5">
        <v>705.67</v>
      </c>
      <c r="O265" s="3" t="s">
        <v>528</v>
      </c>
      <c r="P265" s="3" t="s">
        <v>529</v>
      </c>
      <c r="Q265" s="3">
        <v>3</v>
      </c>
      <c r="R265" s="4">
        <v>845.46</v>
      </c>
      <c r="S265" s="4">
        <v>2536.38</v>
      </c>
    </row>
    <row r="266" spans="1:19" x14ac:dyDescent="0.25">
      <c r="A266" s="3" t="s">
        <v>4078</v>
      </c>
      <c r="B266" s="3" t="s">
        <v>4079</v>
      </c>
      <c r="C266" s="3">
        <v>2125</v>
      </c>
      <c r="D266" s="5">
        <v>1.75</v>
      </c>
      <c r="E266" s="5">
        <v>3718.75</v>
      </c>
      <c r="H266" s="3" t="s">
        <v>2717</v>
      </c>
      <c r="I266" s="3" t="s">
        <v>2718</v>
      </c>
      <c r="J266" s="3">
        <v>2</v>
      </c>
      <c r="K266" s="5">
        <v>351.51</v>
      </c>
      <c r="L266" s="5">
        <v>703.02</v>
      </c>
      <c r="O266" s="3" t="s">
        <v>530</v>
      </c>
      <c r="P266" s="3" t="s">
        <v>531</v>
      </c>
      <c r="Q266" s="3">
        <v>3</v>
      </c>
      <c r="R266" s="4">
        <v>836.31666666666695</v>
      </c>
      <c r="S266" s="4">
        <v>2508.9499999999998</v>
      </c>
    </row>
    <row r="267" spans="1:19" x14ac:dyDescent="0.25">
      <c r="A267" s="3" t="s">
        <v>4080</v>
      </c>
      <c r="B267" s="3" t="s">
        <v>4081</v>
      </c>
      <c r="C267" s="3">
        <v>84</v>
      </c>
      <c r="D267" s="5">
        <v>44.06</v>
      </c>
      <c r="E267" s="5">
        <v>3701.04</v>
      </c>
      <c r="H267" s="3" t="s">
        <v>2719</v>
      </c>
      <c r="I267" s="3" t="s">
        <v>2720</v>
      </c>
      <c r="J267" s="3">
        <v>1</v>
      </c>
      <c r="K267" s="5">
        <v>701.27</v>
      </c>
      <c r="L267" s="5">
        <v>701.27</v>
      </c>
      <c r="O267" s="3" t="s">
        <v>532</v>
      </c>
      <c r="P267" s="3" t="s">
        <v>533</v>
      </c>
      <c r="Q267" s="3">
        <v>25</v>
      </c>
      <c r="R267" s="4">
        <v>100</v>
      </c>
      <c r="S267" s="4">
        <v>2500</v>
      </c>
    </row>
    <row r="268" spans="1:19" x14ac:dyDescent="0.25">
      <c r="A268" s="3" t="s">
        <v>4082</v>
      </c>
      <c r="B268" s="3" t="s">
        <v>326</v>
      </c>
      <c r="C268" s="3">
        <v>308</v>
      </c>
      <c r="D268" s="5">
        <v>12</v>
      </c>
      <c r="E268" s="5">
        <v>3696</v>
      </c>
      <c r="H268" s="3" t="s">
        <v>2721</v>
      </c>
      <c r="I268" s="3" t="s">
        <v>2722</v>
      </c>
      <c r="J268" s="3">
        <v>5</v>
      </c>
      <c r="K268" s="5">
        <v>139.43</v>
      </c>
      <c r="L268" s="5">
        <v>697.15</v>
      </c>
      <c r="O268" s="3" t="s">
        <v>534</v>
      </c>
      <c r="P268" s="3" t="s">
        <v>535</v>
      </c>
      <c r="Q268" s="3">
        <v>3</v>
      </c>
      <c r="R268" s="4">
        <v>829.136666666667</v>
      </c>
      <c r="S268" s="4">
        <v>2487.41</v>
      </c>
    </row>
    <row r="269" spans="1:19" x14ac:dyDescent="0.25">
      <c r="A269" s="3" t="s">
        <v>4083</v>
      </c>
      <c r="B269" s="3" t="s">
        <v>3411</v>
      </c>
      <c r="C269" s="3">
        <v>68</v>
      </c>
      <c r="D269" s="5">
        <v>53.96</v>
      </c>
      <c r="E269" s="5">
        <v>3669.28</v>
      </c>
      <c r="H269" s="3" t="s">
        <v>2723</v>
      </c>
      <c r="I269" s="3" t="s">
        <v>2724</v>
      </c>
      <c r="J269" s="3">
        <v>28</v>
      </c>
      <c r="K269" s="5">
        <v>24.860714285699999</v>
      </c>
      <c r="L269" s="5">
        <v>696.1</v>
      </c>
      <c r="O269" s="3" t="s">
        <v>536</v>
      </c>
      <c r="P269" s="3" t="s">
        <v>537</v>
      </c>
      <c r="Q269" s="3">
        <v>3</v>
      </c>
      <c r="R269" s="4">
        <v>824.07333333333304</v>
      </c>
      <c r="S269" s="4">
        <v>2472.2199999999998</v>
      </c>
    </row>
    <row r="270" spans="1:19" x14ac:dyDescent="0.25">
      <c r="A270" s="3" t="s">
        <v>4084</v>
      </c>
      <c r="B270" s="3" t="s">
        <v>4085</v>
      </c>
      <c r="C270" s="3">
        <v>167</v>
      </c>
      <c r="D270" s="5">
        <v>21.62</v>
      </c>
      <c r="E270" s="5">
        <v>3610.54</v>
      </c>
      <c r="H270" s="3" t="s">
        <v>2725</v>
      </c>
      <c r="I270" s="3" t="s">
        <v>2726</v>
      </c>
      <c r="J270" s="3">
        <v>171</v>
      </c>
      <c r="K270" s="5">
        <v>4.0538596490999996</v>
      </c>
      <c r="L270" s="5">
        <v>693.21</v>
      </c>
      <c r="O270" s="3" t="s">
        <v>538</v>
      </c>
      <c r="P270" s="3" t="s">
        <v>539</v>
      </c>
      <c r="Q270" s="3">
        <v>3</v>
      </c>
      <c r="R270" s="4">
        <v>822.52333333333297</v>
      </c>
      <c r="S270" s="4">
        <v>2467.5700000000002</v>
      </c>
    </row>
    <row r="271" spans="1:19" x14ac:dyDescent="0.25">
      <c r="A271" s="3" t="s">
        <v>4086</v>
      </c>
      <c r="B271" s="3" t="s">
        <v>4087</v>
      </c>
      <c r="C271" s="3">
        <v>23</v>
      </c>
      <c r="D271" s="5">
        <v>156.33000000000001</v>
      </c>
      <c r="E271" s="5">
        <v>3595.59</v>
      </c>
      <c r="H271" s="3" t="s">
        <v>2727</v>
      </c>
      <c r="I271" s="3" t="s">
        <v>2728</v>
      </c>
      <c r="J271" s="3">
        <v>169</v>
      </c>
      <c r="K271" s="5">
        <v>4.0539053253999997</v>
      </c>
      <c r="L271" s="5">
        <v>685.11</v>
      </c>
      <c r="O271" s="3" t="s">
        <v>540</v>
      </c>
      <c r="P271" s="3" t="s">
        <v>541</v>
      </c>
      <c r="Q271" s="3">
        <v>4</v>
      </c>
      <c r="R271" s="4">
        <v>614.88</v>
      </c>
      <c r="S271" s="4">
        <v>2459.52</v>
      </c>
    </row>
    <row r="272" spans="1:19" x14ac:dyDescent="0.25">
      <c r="A272" s="3" t="s">
        <v>4088</v>
      </c>
      <c r="B272" s="3" t="s">
        <v>4089</v>
      </c>
      <c r="C272" s="3">
        <v>2124</v>
      </c>
      <c r="D272" s="5">
        <v>1.65</v>
      </c>
      <c r="E272" s="5">
        <v>3504.6</v>
      </c>
      <c r="H272" s="3" t="s">
        <v>2729</v>
      </c>
      <c r="I272" s="3" t="s">
        <v>2730</v>
      </c>
      <c r="J272" s="3">
        <v>722</v>
      </c>
      <c r="K272" s="5">
        <v>0.94836565090000002</v>
      </c>
      <c r="L272" s="5">
        <v>684.72</v>
      </c>
      <c r="O272" s="3" t="s">
        <v>542</v>
      </c>
      <c r="P272" s="3" t="s">
        <v>543</v>
      </c>
      <c r="Q272" s="3">
        <v>3</v>
      </c>
      <c r="R272" s="4">
        <v>819.58333333333303</v>
      </c>
      <c r="S272" s="4">
        <v>2458.75</v>
      </c>
    </row>
    <row r="273" spans="1:19" x14ac:dyDescent="0.25">
      <c r="A273" s="3" t="s">
        <v>4090</v>
      </c>
      <c r="B273" s="3" t="s">
        <v>4091</v>
      </c>
      <c r="C273" s="3">
        <v>5843</v>
      </c>
      <c r="D273" s="5">
        <v>0.59</v>
      </c>
      <c r="E273" s="5">
        <v>3447.37</v>
      </c>
      <c r="H273" s="3" t="s">
        <v>2731</v>
      </c>
      <c r="I273" s="3" t="s">
        <v>2732</v>
      </c>
      <c r="J273" s="3">
        <v>1676</v>
      </c>
      <c r="K273" s="5">
        <v>0.40670644389999999</v>
      </c>
      <c r="L273" s="5">
        <v>681.64</v>
      </c>
      <c r="O273" s="3" t="s">
        <v>544</v>
      </c>
      <c r="P273" s="3" t="s">
        <v>545</v>
      </c>
      <c r="Q273" s="3">
        <v>4</v>
      </c>
      <c r="R273" s="4">
        <v>608.68499999999995</v>
      </c>
      <c r="S273" s="4">
        <v>2434.7399999999998</v>
      </c>
    </row>
    <row r="274" spans="1:19" x14ac:dyDescent="0.25">
      <c r="A274" s="3" t="s">
        <v>4092</v>
      </c>
      <c r="B274" s="3" t="s">
        <v>4093</v>
      </c>
      <c r="C274" s="3">
        <v>22</v>
      </c>
      <c r="D274" s="5">
        <v>156</v>
      </c>
      <c r="E274" s="5">
        <v>3432</v>
      </c>
      <c r="H274" s="3" t="s">
        <v>2733</v>
      </c>
      <c r="I274" s="3" t="s">
        <v>2734</v>
      </c>
      <c r="J274" s="3">
        <v>230</v>
      </c>
      <c r="K274" s="5">
        <v>2.9539565216999999</v>
      </c>
      <c r="L274" s="5">
        <v>679.41</v>
      </c>
      <c r="O274" s="3" t="s">
        <v>546</v>
      </c>
      <c r="P274" s="3" t="s">
        <v>547</v>
      </c>
      <c r="Q274" s="3">
        <v>4</v>
      </c>
      <c r="R274" s="4">
        <v>603.66499999999996</v>
      </c>
      <c r="S274" s="4">
        <v>2414.66</v>
      </c>
    </row>
    <row r="275" spans="1:19" x14ac:dyDescent="0.25">
      <c r="A275" s="3" t="s">
        <v>4094</v>
      </c>
      <c r="B275" s="3" t="s">
        <v>4095</v>
      </c>
      <c r="C275" s="3">
        <v>454</v>
      </c>
      <c r="D275" s="5">
        <v>7.5</v>
      </c>
      <c r="E275" s="5">
        <v>3405</v>
      </c>
      <c r="H275" s="3" t="s">
        <v>2735</v>
      </c>
      <c r="I275" s="3" t="s">
        <v>2736</v>
      </c>
      <c r="J275" s="3">
        <v>29</v>
      </c>
      <c r="K275" s="5">
        <v>23.369655172400002</v>
      </c>
      <c r="L275" s="5">
        <v>677.72</v>
      </c>
      <c r="O275" s="3" t="s">
        <v>548</v>
      </c>
      <c r="P275" s="3" t="s">
        <v>549</v>
      </c>
      <c r="Q275" s="3">
        <v>6</v>
      </c>
      <c r="R275" s="4">
        <v>400.96833333333302</v>
      </c>
      <c r="S275" s="4">
        <v>2405.81</v>
      </c>
    </row>
    <row r="276" spans="1:19" x14ac:dyDescent="0.25">
      <c r="A276" s="3" t="s">
        <v>4096</v>
      </c>
      <c r="B276" s="3" t="s">
        <v>4097</v>
      </c>
      <c r="C276" s="3">
        <v>136</v>
      </c>
      <c r="D276" s="5">
        <v>25</v>
      </c>
      <c r="E276" s="5">
        <v>3400</v>
      </c>
      <c r="H276" s="3" t="s">
        <v>2737</v>
      </c>
      <c r="I276" s="3" t="s">
        <v>2738</v>
      </c>
      <c r="J276" s="3">
        <v>13</v>
      </c>
      <c r="K276" s="5">
        <v>51.53</v>
      </c>
      <c r="L276" s="5">
        <v>669.89</v>
      </c>
      <c r="O276" s="3" t="s">
        <v>550</v>
      </c>
      <c r="P276" s="3" t="s">
        <v>551</v>
      </c>
      <c r="Q276" s="3">
        <v>3</v>
      </c>
      <c r="R276" s="4">
        <v>800</v>
      </c>
      <c r="S276" s="4">
        <v>2400</v>
      </c>
    </row>
    <row r="277" spans="1:19" x14ac:dyDescent="0.25">
      <c r="A277" s="3" t="s">
        <v>4098</v>
      </c>
      <c r="B277" s="3" t="s">
        <v>4099</v>
      </c>
      <c r="C277" s="3">
        <v>48</v>
      </c>
      <c r="D277" s="5">
        <v>69.88</v>
      </c>
      <c r="E277" s="5">
        <v>3354.24</v>
      </c>
      <c r="H277" s="3" t="s">
        <v>2739</v>
      </c>
      <c r="I277" s="3" t="s">
        <v>2740</v>
      </c>
      <c r="J277" s="3">
        <v>25</v>
      </c>
      <c r="K277" s="5">
        <v>26.699200000000001</v>
      </c>
      <c r="L277" s="5">
        <v>667.48</v>
      </c>
      <c r="O277" s="3" t="s">
        <v>552</v>
      </c>
      <c r="P277" s="3" t="s">
        <v>553</v>
      </c>
      <c r="Q277" s="3">
        <v>2</v>
      </c>
      <c r="R277" s="4">
        <v>1187.3599999999999</v>
      </c>
      <c r="S277" s="4">
        <v>2374.7199999999998</v>
      </c>
    </row>
    <row r="278" spans="1:19" x14ac:dyDescent="0.25">
      <c r="A278" s="3" t="s">
        <v>4100</v>
      </c>
      <c r="B278" s="3" t="s">
        <v>4101</v>
      </c>
      <c r="C278" s="3">
        <v>832</v>
      </c>
      <c r="D278" s="5">
        <v>4</v>
      </c>
      <c r="E278" s="5">
        <v>3328</v>
      </c>
      <c r="H278" s="3" t="s">
        <v>2741</v>
      </c>
      <c r="I278" s="3" t="s">
        <v>2742</v>
      </c>
      <c r="J278" s="3">
        <v>14</v>
      </c>
      <c r="K278" s="5">
        <v>47.5</v>
      </c>
      <c r="L278" s="5">
        <v>665</v>
      </c>
      <c r="O278" s="3" t="s">
        <v>554</v>
      </c>
      <c r="P278" s="3" t="s">
        <v>555</v>
      </c>
      <c r="Q278" s="3">
        <v>2</v>
      </c>
      <c r="R278" s="4">
        <v>1180.83</v>
      </c>
      <c r="S278" s="4">
        <v>2361.66</v>
      </c>
    </row>
    <row r="279" spans="1:19" x14ac:dyDescent="0.25">
      <c r="A279" s="3" t="s">
        <v>4102</v>
      </c>
      <c r="B279" s="3" t="s">
        <v>4103</v>
      </c>
      <c r="C279" s="3">
        <v>32</v>
      </c>
      <c r="D279" s="5">
        <v>103</v>
      </c>
      <c r="E279" s="5">
        <v>3296</v>
      </c>
      <c r="H279" s="3" t="s">
        <v>2743</v>
      </c>
      <c r="I279" s="3" t="s">
        <v>2744</v>
      </c>
      <c r="J279" s="3">
        <v>1448</v>
      </c>
      <c r="K279" s="5">
        <v>0.44614640880000001</v>
      </c>
      <c r="L279" s="5">
        <v>646.02</v>
      </c>
      <c r="O279" s="3" t="s">
        <v>556</v>
      </c>
      <c r="P279" s="3" t="s">
        <v>557</v>
      </c>
      <c r="Q279" s="3">
        <v>3</v>
      </c>
      <c r="R279" s="4">
        <v>786.69666666666706</v>
      </c>
      <c r="S279" s="4">
        <v>2360.09</v>
      </c>
    </row>
    <row r="280" spans="1:19" x14ac:dyDescent="0.25">
      <c r="A280" s="3" t="s">
        <v>4104</v>
      </c>
      <c r="B280" s="3" t="s">
        <v>4105</v>
      </c>
      <c r="C280" s="3">
        <v>40</v>
      </c>
      <c r="D280" s="5">
        <v>79.84</v>
      </c>
      <c r="E280" s="5">
        <v>3193.6</v>
      </c>
      <c r="H280" s="3" t="s">
        <v>2745</v>
      </c>
      <c r="I280" s="3" t="s">
        <v>2746</v>
      </c>
      <c r="J280" s="3">
        <v>1</v>
      </c>
      <c r="K280" s="5">
        <v>644.95000000000005</v>
      </c>
      <c r="L280" s="5">
        <v>644.95000000000005</v>
      </c>
      <c r="O280" s="3" t="s">
        <v>558</v>
      </c>
      <c r="P280" s="3" t="s">
        <v>559</v>
      </c>
      <c r="Q280" s="3">
        <v>3</v>
      </c>
      <c r="R280" s="4">
        <v>781.48333333333301</v>
      </c>
      <c r="S280" s="4">
        <v>2344.4499999999998</v>
      </c>
    </row>
    <row r="281" spans="1:19" x14ac:dyDescent="0.25">
      <c r="A281" s="3" t="s">
        <v>4106</v>
      </c>
      <c r="B281" s="3" t="s">
        <v>4107</v>
      </c>
      <c r="C281" s="3">
        <v>35</v>
      </c>
      <c r="D281" s="5">
        <v>86.78</v>
      </c>
      <c r="E281" s="5">
        <v>3037.3</v>
      </c>
      <c r="H281" s="3" t="s">
        <v>2747</v>
      </c>
      <c r="I281" s="3" t="s">
        <v>2748</v>
      </c>
      <c r="J281" s="3">
        <v>19</v>
      </c>
      <c r="K281" s="5">
        <v>33.844210526300003</v>
      </c>
      <c r="L281" s="5">
        <v>643.04</v>
      </c>
      <c r="O281" s="3" t="s">
        <v>560</v>
      </c>
      <c r="P281" s="3" t="s">
        <v>561</v>
      </c>
      <c r="Q281" s="3">
        <v>2</v>
      </c>
      <c r="R281" s="4">
        <v>1170.405</v>
      </c>
      <c r="S281" s="4">
        <v>2340.81</v>
      </c>
    </row>
    <row r="282" spans="1:19" x14ac:dyDescent="0.25">
      <c r="A282" s="3" t="s">
        <v>4108</v>
      </c>
      <c r="B282" s="3" t="s">
        <v>4109</v>
      </c>
      <c r="C282" s="3">
        <v>7</v>
      </c>
      <c r="D282" s="5">
        <v>426</v>
      </c>
      <c r="E282" s="5">
        <v>2982</v>
      </c>
      <c r="H282" s="3" t="s">
        <v>2749</v>
      </c>
      <c r="I282" s="3" t="s">
        <v>2750</v>
      </c>
      <c r="J282" s="3">
        <v>520</v>
      </c>
      <c r="K282" s="5">
        <v>1.2159423076</v>
      </c>
      <c r="L282" s="5">
        <v>632.29</v>
      </c>
      <c r="O282" s="3" t="s">
        <v>562</v>
      </c>
      <c r="P282" s="3" t="s">
        <v>563</v>
      </c>
      <c r="Q282" s="3">
        <v>3</v>
      </c>
      <c r="R282" s="4">
        <v>779.5</v>
      </c>
      <c r="S282" s="4">
        <v>2338.5</v>
      </c>
    </row>
    <row r="283" spans="1:19" x14ac:dyDescent="0.25">
      <c r="A283" s="3" t="s">
        <v>4110</v>
      </c>
      <c r="B283" s="3" t="s">
        <v>4111</v>
      </c>
      <c r="C283" s="3">
        <v>162.26</v>
      </c>
      <c r="D283" s="5">
        <v>18.220017256199998</v>
      </c>
      <c r="E283" s="5">
        <v>2956.38</v>
      </c>
      <c r="H283" s="3" t="s">
        <v>2751</v>
      </c>
      <c r="I283" s="3" t="s">
        <v>2752</v>
      </c>
      <c r="J283" s="3">
        <v>27</v>
      </c>
      <c r="K283" s="5">
        <v>23.372592592499998</v>
      </c>
      <c r="L283" s="5">
        <v>631.05999999999995</v>
      </c>
      <c r="O283" s="3" t="s">
        <v>564</v>
      </c>
      <c r="P283" s="3" t="s">
        <v>565</v>
      </c>
      <c r="Q283" s="3">
        <v>3</v>
      </c>
      <c r="R283" s="4">
        <v>779.363333333333</v>
      </c>
      <c r="S283" s="4">
        <v>2338.09</v>
      </c>
    </row>
    <row r="284" spans="1:19" x14ac:dyDescent="0.25">
      <c r="A284" s="3" t="s">
        <v>4112</v>
      </c>
      <c r="B284" s="3" t="s">
        <v>4113</v>
      </c>
      <c r="C284" s="3">
        <v>215</v>
      </c>
      <c r="D284" s="5">
        <v>13.7</v>
      </c>
      <c r="E284" s="5">
        <v>2945.5</v>
      </c>
      <c r="H284" s="3" t="s">
        <v>2753</v>
      </c>
      <c r="I284" s="3" t="s">
        <v>2754</v>
      </c>
      <c r="J284" s="3">
        <v>8</v>
      </c>
      <c r="K284" s="5">
        <v>78.776250000000005</v>
      </c>
      <c r="L284" s="5">
        <v>630.21</v>
      </c>
      <c r="O284" s="3" t="s">
        <v>566</v>
      </c>
      <c r="P284" s="3" t="s">
        <v>567</v>
      </c>
      <c r="Q284" s="3">
        <v>6</v>
      </c>
      <c r="R284" s="4">
        <v>387.1</v>
      </c>
      <c r="S284" s="4">
        <v>2322.6</v>
      </c>
    </row>
    <row r="285" spans="1:19" x14ac:dyDescent="0.25">
      <c r="A285" s="3" t="s">
        <v>4114</v>
      </c>
      <c r="B285" s="3" t="s">
        <v>4115</v>
      </c>
      <c r="C285" s="3">
        <v>14.05</v>
      </c>
      <c r="D285" s="5">
        <v>206.48825622769999</v>
      </c>
      <c r="E285" s="5">
        <v>2901.16</v>
      </c>
      <c r="H285" s="3" t="s">
        <v>2755</v>
      </c>
      <c r="I285" s="3" t="s">
        <v>2756</v>
      </c>
      <c r="J285" s="3">
        <v>1535</v>
      </c>
      <c r="K285" s="5">
        <v>0.40208469050000001</v>
      </c>
      <c r="L285" s="5">
        <v>617.20000000000005</v>
      </c>
      <c r="O285" s="3" t="s">
        <v>568</v>
      </c>
      <c r="P285" s="3" t="s">
        <v>569</v>
      </c>
      <c r="Q285" s="3">
        <v>5</v>
      </c>
      <c r="R285" s="4">
        <v>463.20800000000003</v>
      </c>
      <c r="S285" s="4">
        <v>2316.04</v>
      </c>
    </row>
    <row r="286" spans="1:19" x14ac:dyDescent="0.25">
      <c r="A286" s="3" t="s">
        <v>4116</v>
      </c>
      <c r="B286" s="3" t="s">
        <v>4117</v>
      </c>
      <c r="C286" s="3">
        <v>33.619999999999997</v>
      </c>
      <c r="D286" s="5">
        <v>85</v>
      </c>
      <c r="E286" s="5">
        <v>2857.7</v>
      </c>
      <c r="H286" s="3" t="s">
        <v>2757</v>
      </c>
      <c r="I286" s="3" t="s">
        <v>2758</v>
      </c>
      <c r="J286" s="3">
        <v>563</v>
      </c>
      <c r="K286" s="5">
        <v>1.0900000000000001</v>
      </c>
      <c r="L286" s="5">
        <v>613.66999999999996</v>
      </c>
      <c r="O286" s="3" t="s">
        <v>570</v>
      </c>
      <c r="P286" s="3" t="s">
        <v>571</v>
      </c>
      <c r="Q286" s="3">
        <v>160</v>
      </c>
      <c r="R286" s="4">
        <v>14.295999999999999</v>
      </c>
      <c r="S286" s="4">
        <v>2287.36</v>
      </c>
    </row>
    <row r="287" spans="1:19" x14ac:dyDescent="0.25">
      <c r="A287" s="3" t="s">
        <v>4118</v>
      </c>
      <c r="B287" s="3" t="s">
        <v>3093</v>
      </c>
      <c r="C287" s="3">
        <v>65</v>
      </c>
      <c r="D287" s="5">
        <v>43.94</v>
      </c>
      <c r="E287" s="5">
        <v>2856.1</v>
      </c>
      <c r="H287" s="3" t="s">
        <v>2759</v>
      </c>
      <c r="I287" s="3" t="s">
        <v>2760</v>
      </c>
      <c r="J287" s="3">
        <v>138</v>
      </c>
      <c r="K287" s="5">
        <v>4.3797826086000002</v>
      </c>
      <c r="L287" s="5">
        <v>604.41</v>
      </c>
      <c r="O287" s="3" t="s">
        <v>572</v>
      </c>
      <c r="P287" s="3" t="s">
        <v>573</v>
      </c>
      <c r="Q287" s="3">
        <v>5</v>
      </c>
      <c r="R287" s="4">
        <v>455.536</v>
      </c>
      <c r="S287" s="4">
        <v>2277.6799999999998</v>
      </c>
    </row>
    <row r="288" spans="1:19" x14ac:dyDescent="0.25">
      <c r="A288" s="3" t="s">
        <v>4119</v>
      </c>
      <c r="B288" s="3" t="s">
        <v>4120</v>
      </c>
      <c r="C288" s="3">
        <v>42</v>
      </c>
      <c r="D288" s="5">
        <v>67.31</v>
      </c>
      <c r="E288" s="5">
        <v>2827.02</v>
      </c>
      <c r="H288" s="3" t="s">
        <v>2761</v>
      </c>
      <c r="I288" s="3" t="s">
        <v>1243</v>
      </c>
      <c r="J288" s="3">
        <v>4</v>
      </c>
      <c r="K288" s="5">
        <v>150</v>
      </c>
      <c r="L288" s="5">
        <v>600</v>
      </c>
      <c r="O288" s="3" t="s">
        <v>574</v>
      </c>
      <c r="P288" s="3" t="s">
        <v>575</v>
      </c>
      <c r="Q288" s="3">
        <v>2</v>
      </c>
      <c r="R288" s="4">
        <v>1119.5050000000001</v>
      </c>
      <c r="S288" s="4">
        <v>2239.0100000000002</v>
      </c>
    </row>
    <row r="289" spans="1:19" x14ac:dyDescent="0.25">
      <c r="A289" s="3" t="s">
        <v>4121</v>
      </c>
      <c r="B289" s="3" t="s">
        <v>4122</v>
      </c>
      <c r="C289" s="3">
        <v>14</v>
      </c>
      <c r="D289" s="5">
        <v>201.7</v>
      </c>
      <c r="E289" s="5">
        <v>2823.8</v>
      </c>
      <c r="H289" s="3" t="s">
        <v>2762</v>
      </c>
      <c r="I289" s="3" t="s">
        <v>2763</v>
      </c>
      <c r="J289" s="3">
        <v>8</v>
      </c>
      <c r="K289" s="5">
        <v>74.681250000000006</v>
      </c>
      <c r="L289" s="5">
        <v>597.45000000000005</v>
      </c>
      <c r="O289" s="3" t="s">
        <v>576</v>
      </c>
      <c r="P289" s="3" t="s">
        <v>577</v>
      </c>
      <c r="Q289" s="3">
        <v>3</v>
      </c>
      <c r="R289" s="4">
        <v>728.91666666666697</v>
      </c>
      <c r="S289" s="4">
        <v>2186.75</v>
      </c>
    </row>
    <row r="290" spans="1:19" x14ac:dyDescent="0.25">
      <c r="A290" s="3" t="s">
        <v>4123</v>
      </c>
      <c r="B290" s="3" t="s">
        <v>4124</v>
      </c>
      <c r="C290" s="3">
        <v>8</v>
      </c>
      <c r="D290" s="5">
        <v>341.77</v>
      </c>
      <c r="E290" s="5">
        <v>2734.16</v>
      </c>
      <c r="H290" s="3" t="s">
        <v>2764</v>
      </c>
      <c r="I290" s="3" t="s">
        <v>2765</v>
      </c>
      <c r="J290" s="3">
        <v>19</v>
      </c>
      <c r="K290" s="5">
        <v>30.690526315700001</v>
      </c>
      <c r="L290" s="5">
        <v>583.12</v>
      </c>
      <c r="O290" s="3" t="s">
        <v>578</v>
      </c>
      <c r="P290" s="3" t="s">
        <v>579</v>
      </c>
      <c r="Q290" s="3">
        <v>3</v>
      </c>
      <c r="R290" s="4">
        <v>726.12666666666701</v>
      </c>
      <c r="S290" s="4">
        <v>2178.38</v>
      </c>
    </row>
    <row r="291" spans="1:19" x14ac:dyDescent="0.25">
      <c r="A291" s="3" t="s">
        <v>4125</v>
      </c>
      <c r="B291" s="3" t="s">
        <v>4126</v>
      </c>
      <c r="C291" s="3">
        <v>8</v>
      </c>
      <c r="D291" s="5">
        <v>341.74374999999998</v>
      </c>
      <c r="E291" s="5">
        <v>2733.95</v>
      </c>
      <c r="H291" s="3" t="s">
        <v>2766</v>
      </c>
      <c r="I291" s="3" t="s">
        <v>2767</v>
      </c>
      <c r="J291" s="3">
        <v>140</v>
      </c>
      <c r="K291" s="5">
        <v>4.1629285714000002</v>
      </c>
      <c r="L291" s="5">
        <v>582.80999999999995</v>
      </c>
      <c r="O291" s="3" t="s">
        <v>580</v>
      </c>
      <c r="P291" s="3" t="s">
        <v>581</v>
      </c>
      <c r="Q291" s="3">
        <v>2</v>
      </c>
      <c r="R291" s="4">
        <v>1089.1600000000001</v>
      </c>
      <c r="S291" s="4">
        <v>2178.3200000000002</v>
      </c>
    </row>
    <row r="292" spans="1:19" x14ac:dyDescent="0.25">
      <c r="A292" s="3" t="s">
        <v>4127</v>
      </c>
      <c r="B292" s="3" t="s">
        <v>4128</v>
      </c>
      <c r="C292" s="3">
        <v>2252.8000000000002</v>
      </c>
      <c r="D292" s="5">
        <v>1.2</v>
      </c>
      <c r="E292" s="5">
        <v>2703.36</v>
      </c>
      <c r="H292" s="3" t="s">
        <v>2768</v>
      </c>
      <c r="I292" s="3" t="s">
        <v>2769</v>
      </c>
      <c r="J292" s="3">
        <v>240</v>
      </c>
      <c r="K292" s="5">
        <v>2.4195416665999998</v>
      </c>
      <c r="L292" s="5">
        <v>580.69000000000005</v>
      </c>
      <c r="O292" s="3" t="s">
        <v>582</v>
      </c>
      <c r="P292" s="3" t="s">
        <v>583</v>
      </c>
      <c r="Q292" s="3">
        <v>3</v>
      </c>
      <c r="R292" s="4">
        <v>722.54333333333295</v>
      </c>
      <c r="S292" s="4">
        <v>2167.63</v>
      </c>
    </row>
    <row r="293" spans="1:19" x14ac:dyDescent="0.25">
      <c r="A293" s="3" t="s">
        <v>4129</v>
      </c>
      <c r="B293" s="3" t="s">
        <v>3231</v>
      </c>
      <c r="C293" s="3">
        <v>68</v>
      </c>
      <c r="D293" s="5">
        <v>39.65</v>
      </c>
      <c r="E293" s="5">
        <v>2696.2</v>
      </c>
      <c r="H293" s="3" t="s">
        <v>2770</v>
      </c>
      <c r="I293" s="3" t="s">
        <v>2771</v>
      </c>
      <c r="J293" s="3">
        <v>2</v>
      </c>
      <c r="K293" s="5">
        <v>285.89</v>
      </c>
      <c r="L293" s="5">
        <v>571.78</v>
      </c>
      <c r="O293" s="3" t="s">
        <v>584</v>
      </c>
      <c r="P293" s="3" t="s">
        <v>585</v>
      </c>
      <c r="Q293" s="3">
        <v>2</v>
      </c>
      <c r="R293" s="4">
        <v>1078.3499999999999</v>
      </c>
      <c r="S293" s="4">
        <v>2156.6999999999998</v>
      </c>
    </row>
    <row r="294" spans="1:19" x14ac:dyDescent="0.25">
      <c r="A294" s="3" t="s">
        <v>4130</v>
      </c>
      <c r="B294" s="3" t="s">
        <v>4131</v>
      </c>
      <c r="C294" s="3">
        <v>120</v>
      </c>
      <c r="D294" s="5">
        <v>22.36</v>
      </c>
      <c r="E294" s="5">
        <v>2683.2</v>
      </c>
      <c r="H294" s="3" t="s">
        <v>2772</v>
      </c>
      <c r="I294" s="3" t="s">
        <v>2773</v>
      </c>
      <c r="J294" s="3">
        <v>4</v>
      </c>
      <c r="K294" s="5">
        <v>141.28749999999999</v>
      </c>
      <c r="L294" s="5">
        <v>565.15</v>
      </c>
      <c r="O294" s="3" t="s">
        <v>586</v>
      </c>
      <c r="P294" s="3" t="s">
        <v>587</v>
      </c>
      <c r="Q294" s="3">
        <v>3</v>
      </c>
      <c r="R294" s="4">
        <v>717.60333333333301</v>
      </c>
      <c r="S294" s="4">
        <v>2152.81</v>
      </c>
    </row>
    <row r="295" spans="1:19" x14ac:dyDescent="0.25">
      <c r="A295" s="3" t="s">
        <v>4132</v>
      </c>
      <c r="B295" s="3" t="s">
        <v>4133</v>
      </c>
      <c r="C295" s="3">
        <v>99</v>
      </c>
      <c r="D295" s="5">
        <v>27.01</v>
      </c>
      <c r="E295" s="5">
        <v>2673.99</v>
      </c>
      <c r="H295" s="3" t="s">
        <v>2774</v>
      </c>
      <c r="I295" s="3" t="s">
        <v>1376</v>
      </c>
      <c r="J295" s="3">
        <v>5</v>
      </c>
      <c r="K295" s="5">
        <v>113</v>
      </c>
      <c r="L295" s="5">
        <v>565</v>
      </c>
      <c r="O295" s="3" t="s">
        <v>588</v>
      </c>
      <c r="P295" s="3" t="s">
        <v>589</v>
      </c>
      <c r="Q295" s="3">
        <v>3</v>
      </c>
      <c r="R295" s="4">
        <v>714.76333333333298</v>
      </c>
      <c r="S295" s="4">
        <v>2144.29</v>
      </c>
    </row>
    <row r="296" spans="1:19" x14ac:dyDescent="0.25">
      <c r="A296" s="3" t="s">
        <v>4134</v>
      </c>
      <c r="B296" s="3" t="s">
        <v>4135</v>
      </c>
      <c r="C296" s="3">
        <v>65</v>
      </c>
      <c r="D296" s="5">
        <v>41.05</v>
      </c>
      <c r="E296" s="5">
        <v>2668.25</v>
      </c>
      <c r="H296" s="3" t="s">
        <v>2775</v>
      </c>
      <c r="I296" s="3" t="s">
        <v>2776</v>
      </c>
      <c r="J296" s="3">
        <v>33</v>
      </c>
      <c r="K296" s="5">
        <v>16.969393939300002</v>
      </c>
      <c r="L296" s="5">
        <v>559.99</v>
      </c>
      <c r="O296" s="3" t="s">
        <v>590</v>
      </c>
      <c r="P296" s="3" t="s">
        <v>591</v>
      </c>
      <c r="Q296" s="3">
        <v>1</v>
      </c>
      <c r="R296" s="4">
        <v>2138.88</v>
      </c>
      <c r="S296" s="4">
        <v>2138.88</v>
      </c>
    </row>
    <row r="297" spans="1:19" x14ac:dyDescent="0.25">
      <c r="A297" s="3" t="s">
        <v>4136</v>
      </c>
      <c r="B297" s="3" t="s">
        <v>4137</v>
      </c>
      <c r="C297" s="3">
        <v>3896</v>
      </c>
      <c r="D297" s="5">
        <v>0.68</v>
      </c>
      <c r="E297" s="5">
        <v>2649.28</v>
      </c>
      <c r="H297" s="3" t="s">
        <v>2777</v>
      </c>
      <c r="I297" s="3" t="s">
        <v>2778</v>
      </c>
      <c r="J297" s="3">
        <v>259</v>
      </c>
      <c r="K297" s="5">
        <v>2.1545173745000001</v>
      </c>
      <c r="L297" s="5">
        <v>558.02</v>
      </c>
      <c r="O297" s="3" t="s">
        <v>592</v>
      </c>
      <c r="P297" s="3" t="s">
        <v>593</v>
      </c>
      <c r="Q297" s="3">
        <v>2</v>
      </c>
      <c r="R297" s="4">
        <v>1068.3800000000001</v>
      </c>
      <c r="S297" s="4">
        <v>2136.7600000000002</v>
      </c>
    </row>
    <row r="298" spans="1:19" x14ac:dyDescent="0.25">
      <c r="A298" s="3" t="s">
        <v>4138</v>
      </c>
      <c r="B298" s="3" t="s">
        <v>4139</v>
      </c>
      <c r="C298" s="3">
        <v>1624</v>
      </c>
      <c r="D298" s="5">
        <v>1.61</v>
      </c>
      <c r="E298" s="5">
        <v>2614.64</v>
      </c>
      <c r="H298" s="3" t="s">
        <v>2779</v>
      </c>
      <c r="I298" s="3" t="s">
        <v>2780</v>
      </c>
      <c r="J298" s="3">
        <v>27</v>
      </c>
      <c r="K298" s="5">
        <v>20.2285185185</v>
      </c>
      <c r="L298" s="5">
        <v>546.16999999999996</v>
      </c>
      <c r="O298" s="3" t="s">
        <v>594</v>
      </c>
      <c r="P298" s="3" t="s">
        <v>595</v>
      </c>
      <c r="Q298" s="3">
        <v>3</v>
      </c>
      <c r="R298" s="4">
        <v>709.47666666666703</v>
      </c>
      <c r="S298" s="4">
        <v>2128.4299999999998</v>
      </c>
    </row>
    <row r="299" spans="1:19" x14ac:dyDescent="0.25">
      <c r="A299" s="3" t="s">
        <v>4140</v>
      </c>
      <c r="B299" s="3" t="s">
        <v>4141</v>
      </c>
      <c r="C299" s="3">
        <v>805</v>
      </c>
      <c r="D299" s="5">
        <v>3.15</v>
      </c>
      <c r="E299" s="5">
        <v>2535.75</v>
      </c>
      <c r="H299" s="3" t="s">
        <v>2781</v>
      </c>
      <c r="I299" s="3" t="s">
        <v>2782</v>
      </c>
      <c r="J299" s="3">
        <v>25</v>
      </c>
      <c r="K299" s="5">
        <v>21.704799999999999</v>
      </c>
      <c r="L299" s="5">
        <v>542.62</v>
      </c>
      <c r="O299" s="3" t="s">
        <v>596</v>
      </c>
      <c r="P299" s="3" t="s">
        <v>597</v>
      </c>
      <c r="Q299" s="3">
        <v>1</v>
      </c>
      <c r="R299" s="4">
        <v>2125.33</v>
      </c>
      <c r="S299" s="4">
        <v>2125.33</v>
      </c>
    </row>
    <row r="300" spans="1:19" x14ac:dyDescent="0.25">
      <c r="A300" s="3" t="s">
        <v>4142</v>
      </c>
      <c r="B300" s="3" t="s">
        <v>4143</v>
      </c>
      <c r="C300" s="3">
        <v>12</v>
      </c>
      <c r="D300" s="5">
        <v>210</v>
      </c>
      <c r="E300" s="5">
        <v>2520</v>
      </c>
      <c r="H300" s="3" t="s">
        <v>2783</v>
      </c>
      <c r="I300" s="3" t="s">
        <v>2784</v>
      </c>
      <c r="J300" s="3">
        <v>306</v>
      </c>
      <c r="K300" s="5">
        <v>1.7639542482999999</v>
      </c>
      <c r="L300" s="5">
        <v>539.77</v>
      </c>
      <c r="O300" s="3" t="s">
        <v>598</v>
      </c>
      <c r="P300" s="3" t="s">
        <v>599</v>
      </c>
      <c r="Q300" s="3">
        <v>5</v>
      </c>
      <c r="R300" s="4">
        <v>424.59399999999999</v>
      </c>
      <c r="S300" s="4">
        <v>2122.9699999999998</v>
      </c>
    </row>
    <row r="301" spans="1:19" x14ac:dyDescent="0.25">
      <c r="A301" s="3" t="s">
        <v>4144</v>
      </c>
      <c r="B301" s="3" t="s">
        <v>4145</v>
      </c>
      <c r="C301" s="3">
        <v>164</v>
      </c>
      <c r="D301" s="5">
        <v>14.86</v>
      </c>
      <c r="E301" s="5">
        <v>2437.04</v>
      </c>
      <c r="H301" s="3" t="s">
        <v>2785</v>
      </c>
      <c r="I301" s="3" t="s">
        <v>2786</v>
      </c>
      <c r="J301" s="3">
        <v>663</v>
      </c>
      <c r="K301" s="5">
        <v>0.80968325789999995</v>
      </c>
      <c r="L301" s="5">
        <v>536.82000000000005</v>
      </c>
      <c r="O301" s="3" t="s">
        <v>600</v>
      </c>
      <c r="P301" s="3" t="s">
        <v>601</v>
      </c>
      <c r="Q301" s="3">
        <v>5</v>
      </c>
      <c r="R301" s="4">
        <v>422.73599999999999</v>
      </c>
      <c r="S301" s="4">
        <v>2113.6799999999998</v>
      </c>
    </row>
    <row r="302" spans="1:19" x14ac:dyDescent="0.25">
      <c r="A302" s="3" t="s">
        <v>4146</v>
      </c>
      <c r="B302" s="3" t="s">
        <v>4147</v>
      </c>
      <c r="C302" s="3">
        <v>6402</v>
      </c>
      <c r="D302" s="5">
        <v>0.38</v>
      </c>
      <c r="E302" s="5">
        <v>2432.7600000000002</v>
      </c>
      <c r="H302" s="3" t="s">
        <v>2787</v>
      </c>
      <c r="I302" s="3" t="s">
        <v>2788</v>
      </c>
      <c r="J302" s="3">
        <v>10</v>
      </c>
      <c r="K302" s="5">
        <v>52.238999999999997</v>
      </c>
      <c r="L302" s="5">
        <v>522.39</v>
      </c>
      <c r="O302" s="3" t="s">
        <v>602</v>
      </c>
      <c r="P302" s="3" t="s">
        <v>603</v>
      </c>
      <c r="Q302" s="3">
        <v>3</v>
      </c>
      <c r="R302" s="4">
        <v>704.21</v>
      </c>
      <c r="S302" s="4">
        <v>2112.63</v>
      </c>
    </row>
    <row r="303" spans="1:19" x14ac:dyDescent="0.25">
      <c r="A303" s="3" t="s">
        <v>4148</v>
      </c>
      <c r="B303" s="3" t="s">
        <v>4149</v>
      </c>
      <c r="C303" s="3">
        <v>690</v>
      </c>
      <c r="D303" s="5">
        <v>3.5</v>
      </c>
      <c r="E303" s="5">
        <v>2415</v>
      </c>
      <c r="H303" s="3" t="s">
        <v>2789</v>
      </c>
      <c r="I303" s="3" t="s">
        <v>2790</v>
      </c>
      <c r="J303" s="3">
        <v>1</v>
      </c>
      <c r="K303" s="5">
        <v>512.34</v>
      </c>
      <c r="L303" s="5">
        <v>512.34</v>
      </c>
      <c r="O303" s="3" t="s">
        <v>604</v>
      </c>
      <c r="P303" s="3" t="s">
        <v>605</v>
      </c>
      <c r="Q303" s="3">
        <v>3</v>
      </c>
      <c r="R303" s="4">
        <v>697.90666666666698</v>
      </c>
      <c r="S303" s="4">
        <v>2093.7199999999998</v>
      </c>
    </row>
    <row r="304" spans="1:19" x14ac:dyDescent="0.25">
      <c r="A304" s="3" t="s">
        <v>4150</v>
      </c>
      <c r="B304" s="3" t="s">
        <v>4151</v>
      </c>
      <c r="C304" s="3">
        <v>6</v>
      </c>
      <c r="D304" s="5">
        <v>402</v>
      </c>
      <c r="E304" s="5">
        <v>2412</v>
      </c>
      <c r="H304" s="3" t="s">
        <v>2791</v>
      </c>
      <c r="I304" s="3" t="s">
        <v>2792</v>
      </c>
      <c r="J304" s="3">
        <v>24</v>
      </c>
      <c r="K304" s="5">
        <v>21.21</v>
      </c>
      <c r="L304" s="5">
        <v>509.04</v>
      </c>
      <c r="O304" s="3" t="s">
        <v>606</v>
      </c>
      <c r="P304" s="3" t="s">
        <v>607</v>
      </c>
      <c r="Q304" s="3">
        <v>2</v>
      </c>
      <c r="R304" s="4">
        <v>1041.3499999999999</v>
      </c>
      <c r="S304" s="4">
        <v>2082.6999999999998</v>
      </c>
    </row>
    <row r="305" spans="1:19" x14ac:dyDescent="0.25">
      <c r="A305" s="3" t="s">
        <v>4152</v>
      </c>
      <c r="B305" s="3" t="s">
        <v>4153</v>
      </c>
      <c r="C305" s="3">
        <v>1127</v>
      </c>
      <c r="D305" s="5">
        <v>2.14</v>
      </c>
      <c r="E305" s="5">
        <v>2411.7800000000002</v>
      </c>
      <c r="H305" s="3" t="s">
        <v>2793</v>
      </c>
      <c r="I305" s="3" t="s">
        <v>1923</v>
      </c>
      <c r="J305" s="3">
        <v>33</v>
      </c>
      <c r="K305" s="5">
        <v>15.2969696969</v>
      </c>
      <c r="L305" s="5">
        <v>504.8</v>
      </c>
      <c r="O305" s="3" t="s">
        <v>608</v>
      </c>
      <c r="P305" s="3" t="s">
        <v>609</v>
      </c>
      <c r="Q305" s="3">
        <v>2</v>
      </c>
      <c r="R305" s="4">
        <v>1031.1500000000001</v>
      </c>
      <c r="S305" s="4">
        <v>2062.3000000000002</v>
      </c>
    </row>
    <row r="306" spans="1:19" x14ac:dyDescent="0.25">
      <c r="A306" s="3" t="s">
        <v>4154</v>
      </c>
      <c r="B306" s="3" t="s">
        <v>4155</v>
      </c>
      <c r="C306" s="3">
        <v>102</v>
      </c>
      <c r="D306" s="5">
        <v>23.15</v>
      </c>
      <c r="E306" s="5">
        <v>2361.3000000000002</v>
      </c>
      <c r="H306" s="3" t="s">
        <v>2794</v>
      </c>
      <c r="I306" s="3" t="s">
        <v>2795</v>
      </c>
      <c r="J306" s="3">
        <v>2</v>
      </c>
      <c r="K306" s="5">
        <v>251.44499999999999</v>
      </c>
      <c r="L306" s="5">
        <v>502.89</v>
      </c>
      <c r="O306" s="3" t="s">
        <v>610</v>
      </c>
      <c r="P306" s="3" t="s">
        <v>611</v>
      </c>
      <c r="Q306" s="3">
        <v>3</v>
      </c>
      <c r="R306" s="4">
        <v>673.59666666666703</v>
      </c>
      <c r="S306" s="4">
        <v>2020.79</v>
      </c>
    </row>
    <row r="307" spans="1:19" x14ac:dyDescent="0.25">
      <c r="A307" s="3" t="s">
        <v>4156</v>
      </c>
      <c r="B307" s="3" t="s">
        <v>4157</v>
      </c>
      <c r="C307" s="3">
        <v>9</v>
      </c>
      <c r="D307" s="5">
        <v>259</v>
      </c>
      <c r="E307" s="5">
        <v>2331</v>
      </c>
      <c r="H307" s="3" t="s">
        <v>2796</v>
      </c>
      <c r="I307" s="3" t="s">
        <v>2797</v>
      </c>
      <c r="J307" s="3">
        <v>30</v>
      </c>
      <c r="K307" s="5">
        <v>16.75</v>
      </c>
      <c r="L307" s="5">
        <v>502.5</v>
      </c>
      <c r="O307" s="3" t="s">
        <v>612</v>
      </c>
      <c r="P307" s="3" t="s">
        <v>613</v>
      </c>
      <c r="Q307" s="3">
        <v>2</v>
      </c>
      <c r="R307" s="4">
        <v>999.27</v>
      </c>
      <c r="S307" s="4">
        <v>1998.54</v>
      </c>
    </row>
    <row r="308" spans="1:19" x14ac:dyDescent="0.25">
      <c r="A308" s="3" t="s">
        <v>4158</v>
      </c>
      <c r="B308" s="3" t="s">
        <v>4159</v>
      </c>
      <c r="C308" s="3">
        <v>4000</v>
      </c>
      <c r="D308" s="5">
        <v>0.57999999999999996</v>
      </c>
      <c r="E308" s="5">
        <v>2320</v>
      </c>
      <c r="H308" s="3" t="s">
        <v>2798</v>
      </c>
      <c r="I308" s="3" t="s">
        <v>1689</v>
      </c>
      <c r="J308" s="3">
        <v>22</v>
      </c>
      <c r="K308" s="5">
        <v>22.8</v>
      </c>
      <c r="L308" s="5">
        <v>501.6</v>
      </c>
      <c r="O308" s="3" t="s">
        <v>614</v>
      </c>
      <c r="P308" s="3" t="s">
        <v>615</v>
      </c>
      <c r="Q308" s="3">
        <v>1</v>
      </c>
      <c r="R308" s="4">
        <v>1998.26</v>
      </c>
      <c r="S308" s="4">
        <v>1998.26</v>
      </c>
    </row>
    <row r="309" spans="1:19" x14ac:dyDescent="0.25">
      <c r="A309" s="3" t="s">
        <v>4160</v>
      </c>
      <c r="B309" s="3" t="s">
        <v>4161</v>
      </c>
      <c r="C309" s="3">
        <v>87</v>
      </c>
      <c r="D309" s="5">
        <v>26.65</v>
      </c>
      <c r="E309" s="5">
        <v>2318.5500000000002</v>
      </c>
      <c r="H309" s="3" t="s">
        <v>2799</v>
      </c>
      <c r="I309" s="3" t="s">
        <v>2800</v>
      </c>
      <c r="J309" s="3">
        <v>151</v>
      </c>
      <c r="K309" s="5">
        <v>3.3064900661999999</v>
      </c>
      <c r="L309" s="5">
        <v>499.28</v>
      </c>
      <c r="O309" s="3" t="s">
        <v>616</v>
      </c>
      <c r="P309" s="3" t="s">
        <v>617</v>
      </c>
      <c r="Q309" s="3">
        <v>1</v>
      </c>
      <c r="R309" s="4">
        <v>1985.07</v>
      </c>
      <c r="S309" s="4">
        <v>1985.07</v>
      </c>
    </row>
    <row r="310" spans="1:19" x14ac:dyDescent="0.25">
      <c r="A310" s="3" t="s">
        <v>4162</v>
      </c>
      <c r="B310" s="3" t="s">
        <v>4163</v>
      </c>
      <c r="C310" s="3">
        <v>23146</v>
      </c>
      <c r="D310" s="5">
        <v>0.1</v>
      </c>
      <c r="E310" s="5">
        <v>2314.6</v>
      </c>
      <c r="H310" s="3" t="s">
        <v>2801</v>
      </c>
      <c r="I310" s="3" t="s">
        <v>2802</v>
      </c>
      <c r="J310" s="3">
        <v>17</v>
      </c>
      <c r="K310" s="5">
        <v>29.082352941100002</v>
      </c>
      <c r="L310" s="5">
        <v>494.4</v>
      </c>
      <c r="O310" s="3" t="s">
        <v>618</v>
      </c>
      <c r="P310" s="3" t="s">
        <v>619</v>
      </c>
      <c r="Q310" s="3">
        <v>3</v>
      </c>
      <c r="R310" s="4">
        <v>659.93</v>
      </c>
      <c r="S310" s="4">
        <v>1979.79</v>
      </c>
    </row>
    <row r="311" spans="1:19" x14ac:dyDescent="0.25">
      <c r="A311" s="3" t="s">
        <v>4164</v>
      </c>
      <c r="B311" s="3" t="s">
        <v>4165</v>
      </c>
      <c r="C311" s="3">
        <v>361</v>
      </c>
      <c r="D311" s="5">
        <v>6.35</v>
      </c>
      <c r="E311" s="5">
        <v>2292.35</v>
      </c>
      <c r="H311" s="3" t="s">
        <v>2803</v>
      </c>
      <c r="I311" s="3" t="s">
        <v>2804</v>
      </c>
      <c r="J311" s="3">
        <v>185</v>
      </c>
      <c r="K311" s="5">
        <v>2.6438378378</v>
      </c>
      <c r="L311" s="5">
        <v>489.11</v>
      </c>
      <c r="O311" s="3" t="s">
        <v>620</v>
      </c>
      <c r="P311" s="3" t="s">
        <v>621</v>
      </c>
      <c r="Q311" s="3">
        <v>10</v>
      </c>
      <c r="R311" s="4">
        <v>194.404</v>
      </c>
      <c r="S311" s="4">
        <v>1944.04</v>
      </c>
    </row>
    <row r="312" spans="1:19" x14ac:dyDescent="0.25">
      <c r="A312" s="3" t="s">
        <v>4166</v>
      </c>
      <c r="B312" s="3" t="s">
        <v>4167</v>
      </c>
      <c r="C312" s="3">
        <v>60.18</v>
      </c>
      <c r="D312" s="5">
        <v>37.849950149500003</v>
      </c>
      <c r="E312" s="5">
        <v>2277.81</v>
      </c>
      <c r="H312" s="3" t="s">
        <v>2805</v>
      </c>
      <c r="I312" s="3" t="s">
        <v>2806</v>
      </c>
      <c r="J312" s="3">
        <v>26</v>
      </c>
      <c r="K312" s="5">
        <v>18.3753846153</v>
      </c>
      <c r="L312" s="5">
        <v>477.76</v>
      </c>
      <c r="O312" s="3" t="s">
        <v>622</v>
      </c>
      <c r="P312" s="3" t="s">
        <v>623</v>
      </c>
      <c r="Q312" s="3">
        <v>43</v>
      </c>
      <c r="R312" s="4">
        <v>45</v>
      </c>
      <c r="S312" s="4">
        <v>1935</v>
      </c>
    </row>
    <row r="313" spans="1:19" x14ac:dyDescent="0.25">
      <c r="A313" s="3" t="s">
        <v>4168</v>
      </c>
      <c r="B313" s="3" t="s">
        <v>4169</v>
      </c>
      <c r="C313" s="3">
        <v>8</v>
      </c>
      <c r="D313" s="5">
        <v>283</v>
      </c>
      <c r="E313" s="5">
        <v>2264</v>
      </c>
      <c r="H313" s="3" t="s">
        <v>2807</v>
      </c>
      <c r="I313" s="3" t="s">
        <v>2808</v>
      </c>
      <c r="J313" s="3">
        <v>54</v>
      </c>
      <c r="K313" s="5">
        <v>8.8375925925000001</v>
      </c>
      <c r="L313" s="5">
        <v>477.23</v>
      </c>
      <c r="O313" s="3" t="s">
        <v>624</v>
      </c>
      <c r="P313" s="3" t="s">
        <v>625</v>
      </c>
      <c r="Q313" s="3">
        <v>2</v>
      </c>
      <c r="R313" s="4">
        <v>958.65499999999997</v>
      </c>
      <c r="S313" s="4">
        <v>1917.31</v>
      </c>
    </row>
    <row r="314" spans="1:19" x14ac:dyDescent="0.25">
      <c r="A314" s="3" t="s">
        <v>4170</v>
      </c>
      <c r="B314" s="3" t="s">
        <v>4171</v>
      </c>
      <c r="C314" s="3">
        <v>110.96</v>
      </c>
      <c r="D314" s="5">
        <v>20.389960345999999</v>
      </c>
      <c r="E314" s="5">
        <v>2262.4699999999998</v>
      </c>
      <c r="H314" s="3" t="s">
        <v>2809</v>
      </c>
      <c r="I314" s="3" t="s">
        <v>2810</v>
      </c>
      <c r="J314" s="3">
        <v>35</v>
      </c>
      <c r="K314" s="5">
        <v>13.3808571428</v>
      </c>
      <c r="L314" s="5">
        <v>468.33</v>
      </c>
      <c r="O314" s="3" t="s">
        <v>626</v>
      </c>
      <c r="P314" s="3" t="s">
        <v>627</v>
      </c>
      <c r="Q314" s="3">
        <v>2</v>
      </c>
      <c r="R314" s="4">
        <v>950.24</v>
      </c>
      <c r="S314" s="4">
        <v>1900.48</v>
      </c>
    </row>
    <row r="315" spans="1:19" x14ac:dyDescent="0.25">
      <c r="A315" s="3" t="s">
        <v>4172</v>
      </c>
      <c r="B315" s="3" t="s">
        <v>4173</v>
      </c>
      <c r="C315" s="3">
        <v>151.69999999999999</v>
      </c>
      <c r="D315" s="5">
        <v>14.9096901779</v>
      </c>
      <c r="E315" s="5">
        <v>2261.8000000000002</v>
      </c>
      <c r="H315" s="3" t="s">
        <v>2811</v>
      </c>
      <c r="I315" s="3" t="s">
        <v>2812</v>
      </c>
      <c r="J315" s="3">
        <v>28</v>
      </c>
      <c r="K315" s="5">
        <v>16.637857142800001</v>
      </c>
      <c r="L315" s="5">
        <v>465.86</v>
      </c>
      <c r="O315" s="3" t="s">
        <v>628</v>
      </c>
      <c r="P315" s="3" t="s">
        <v>629</v>
      </c>
      <c r="Q315" s="3">
        <v>4</v>
      </c>
      <c r="R315" s="4">
        <v>469.45499999999998</v>
      </c>
      <c r="S315" s="4">
        <v>1877.82</v>
      </c>
    </row>
    <row r="316" spans="1:19" x14ac:dyDescent="0.25">
      <c r="A316" s="3" t="s">
        <v>4174</v>
      </c>
      <c r="B316" s="3" t="s">
        <v>4175</v>
      </c>
      <c r="C316" s="3">
        <v>179.45</v>
      </c>
      <c r="D316" s="5">
        <v>12.579994427400001</v>
      </c>
      <c r="E316" s="5">
        <v>2257.48</v>
      </c>
      <c r="H316" s="3" t="s">
        <v>2813</v>
      </c>
      <c r="I316" s="3" t="s">
        <v>2814</v>
      </c>
      <c r="J316" s="3">
        <v>163</v>
      </c>
      <c r="K316" s="5">
        <v>2.8479141104000001</v>
      </c>
      <c r="L316" s="5">
        <v>464.21</v>
      </c>
      <c r="O316" s="3" t="s">
        <v>630</v>
      </c>
      <c r="P316" s="3" t="s">
        <v>631</v>
      </c>
      <c r="Q316" s="3">
        <v>2</v>
      </c>
      <c r="R316" s="4">
        <v>934.24</v>
      </c>
      <c r="S316" s="4">
        <v>1868.48</v>
      </c>
    </row>
    <row r="317" spans="1:19" x14ac:dyDescent="0.25">
      <c r="A317" s="3" t="s">
        <v>4176</v>
      </c>
      <c r="B317" s="3" t="s">
        <v>821</v>
      </c>
      <c r="C317" s="3">
        <v>33</v>
      </c>
      <c r="D317" s="5">
        <v>68</v>
      </c>
      <c r="E317" s="5">
        <v>2244</v>
      </c>
      <c r="H317" s="3" t="s">
        <v>2815</v>
      </c>
      <c r="I317" s="3" t="s">
        <v>2816</v>
      </c>
      <c r="J317" s="3">
        <v>1</v>
      </c>
      <c r="K317" s="5">
        <v>463.6</v>
      </c>
      <c r="L317" s="5">
        <v>463.6</v>
      </c>
      <c r="O317" s="3" t="s">
        <v>632</v>
      </c>
      <c r="P317" s="3" t="s">
        <v>633</v>
      </c>
      <c r="Q317" s="3">
        <v>2</v>
      </c>
      <c r="R317" s="4">
        <v>934.24</v>
      </c>
      <c r="S317" s="4">
        <v>1868.48</v>
      </c>
    </row>
    <row r="318" spans="1:19" x14ac:dyDescent="0.25">
      <c r="A318" s="3" t="s">
        <v>4177</v>
      </c>
      <c r="B318" s="3" t="s">
        <v>4178</v>
      </c>
      <c r="C318" s="3">
        <v>17252</v>
      </c>
      <c r="D318" s="5">
        <v>0.13</v>
      </c>
      <c r="E318" s="5">
        <v>2242.7600000000002</v>
      </c>
      <c r="H318" s="3" t="s">
        <v>2817</v>
      </c>
      <c r="I318" s="3" t="s">
        <v>2818</v>
      </c>
      <c r="J318" s="3">
        <v>1</v>
      </c>
      <c r="K318" s="5">
        <v>463.6</v>
      </c>
      <c r="L318" s="5">
        <v>463.6</v>
      </c>
      <c r="O318" s="3" t="s">
        <v>634</v>
      </c>
      <c r="P318" s="3" t="s">
        <v>635</v>
      </c>
      <c r="Q318" s="3">
        <v>1</v>
      </c>
      <c r="R318" s="4">
        <v>1868.41</v>
      </c>
      <c r="S318" s="4">
        <v>1868.41</v>
      </c>
    </row>
    <row r="319" spans="1:19" x14ac:dyDescent="0.25">
      <c r="A319" s="3" t="s">
        <v>4179</v>
      </c>
      <c r="B319" s="3" t="s">
        <v>4180</v>
      </c>
      <c r="C319" s="3">
        <v>4</v>
      </c>
      <c r="D319" s="5">
        <v>555</v>
      </c>
      <c r="E319" s="5">
        <v>2220</v>
      </c>
      <c r="H319" s="3" t="s">
        <v>2819</v>
      </c>
      <c r="I319" s="3" t="s">
        <v>2820</v>
      </c>
      <c r="J319" s="3">
        <v>20</v>
      </c>
      <c r="K319" s="5">
        <v>23.032499999999999</v>
      </c>
      <c r="L319" s="5">
        <v>460.65</v>
      </c>
      <c r="O319" s="3" t="s">
        <v>636</v>
      </c>
      <c r="P319" s="3" t="s">
        <v>637</v>
      </c>
      <c r="Q319" s="3">
        <v>3</v>
      </c>
      <c r="R319" s="4">
        <v>622.20000000000005</v>
      </c>
      <c r="S319" s="4">
        <v>1866.6</v>
      </c>
    </row>
    <row r="320" spans="1:19" x14ac:dyDescent="0.25">
      <c r="A320" s="3" t="s">
        <v>4181</v>
      </c>
      <c r="B320" s="3" t="s">
        <v>4182</v>
      </c>
      <c r="C320" s="3">
        <v>18</v>
      </c>
      <c r="D320" s="5">
        <v>123.18</v>
      </c>
      <c r="E320" s="5">
        <v>2217.2399999999998</v>
      </c>
      <c r="H320" s="3" t="s">
        <v>2821</v>
      </c>
      <c r="I320" s="3" t="s">
        <v>2822</v>
      </c>
      <c r="J320" s="3">
        <v>52</v>
      </c>
      <c r="K320" s="5">
        <v>8.7917307692000009</v>
      </c>
      <c r="L320" s="5">
        <v>457.17</v>
      </c>
      <c r="O320" s="3" t="s">
        <v>638</v>
      </c>
      <c r="P320" s="3" t="s">
        <v>639</v>
      </c>
      <c r="Q320" s="3">
        <v>18</v>
      </c>
      <c r="R320" s="4">
        <v>103</v>
      </c>
      <c r="S320" s="4">
        <v>1854</v>
      </c>
    </row>
    <row r="321" spans="1:19" x14ac:dyDescent="0.25">
      <c r="A321" s="3" t="s">
        <v>4183</v>
      </c>
      <c r="B321" s="3" t="s">
        <v>346</v>
      </c>
      <c r="C321" s="3">
        <v>147</v>
      </c>
      <c r="D321" s="5">
        <v>15</v>
      </c>
      <c r="E321" s="5">
        <v>2205</v>
      </c>
      <c r="H321" s="3" t="s">
        <v>2823</v>
      </c>
      <c r="I321" s="3" t="s">
        <v>1374</v>
      </c>
      <c r="J321" s="3">
        <v>4</v>
      </c>
      <c r="K321" s="5">
        <v>113</v>
      </c>
      <c r="L321" s="5">
        <v>452</v>
      </c>
      <c r="O321" s="3" t="s">
        <v>640</v>
      </c>
      <c r="P321" s="3" t="s">
        <v>641</v>
      </c>
      <c r="Q321" s="3">
        <v>146</v>
      </c>
      <c r="R321" s="4">
        <v>12.6922602739726</v>
      </c>
      <c r="S321" s="4">
        <v>1853.07</v>
      </c>
    </row>
    <row r="322" spans="1:19" x14ac:dyDescent="0.25">
      <c r="A322" s="3" t="s">
        <v>4184</v>
      </c>
      <c r="B322" s="3" t="s">
        <v>4185</v>
      </c>
      <c r="C322" s="3">
        <v>53.29</v>
      </c>
      <c r="D322" s="5">
        <v>40.906924375999999</v>
      </c>
      <c r="E322" s="5">
        <v>2179.9299999999998</v>
      </c>
      <c r="H322" s="3" t="s">
        <v>2824</v>
      </c>
      <c r="I322" s="3" t="s">
        <v>2825</v>
      </c>
      <c r="J322" s="3">
        <v>6</v>
      </c>
      <c r="K322" s="5">
        <v>74.823333333299999</v>
      </c>
      <c r="L322" s="5">
        <v>448.94</v>
      </c>
      <c r="O322" s="3" t="s">
        <v>642</v>
      </c>
      <c r="P322" s="3" t="s">
        <v>643</v>
      </c>
      <c r="Q322" s="3">
        <v>2</v>
      </c>
      <c r="R322" s="4">
        <v>925.87</v>
      </c>
      <c r="S322" s="4">
        <v>1851.74</v>
      </c>
    </row>
    <row r="323" spans="1:19" x14ac:dyDescent="0.25">
      <c r="A323" s="3" t="s">
        <v>4186</v>
      </c>
      <c r="B323" s="3" t="s">
        <v>4187</v>
      </c>
      <c r="C323" s="3">
        <v>54.17</v>
      </c>
      <c r="D323" s="5">
        <v>38.772937050000003</v>
      </c>
      <c r="E323" s="5">
        <v>2100.33</v>
      </c>
      <c r="H323" s="3" t="s">
        <v>2826</v>
      </c>
      <c r="I323" s="3" t="s">
        <v>2827</v>
      </c>
      <c r="J323" s="3">
        <v>3</v>
      </c>
      <c r="K323" s="5">
        <v>149.13666666660001</v>
      </c>
      <c r="L323" s="5">
        <v>447.41</v>
      </c>
      <c r="O323" s="3" t="s">
        <v>644</v>
      </c>
      <c r="P323" s="3" t="s">
        <v>645</v>
      </c>
      <c r="Q323" s="3">
        <v>3</v>
      </c>
      <c r="R323" s="4">
        <v>616.613333333333</v>
      </c>
      <c r="S323" s="4">
        <v>1849.84</v>
      </c>
    </row>
    <row r="324" spans="1:19" x14ac:dyDescent="0.25">
      <c r="A324" s="3" t="s">
        <v>4188</v>
      </c>
      <c r="B324" s="3" t="s">
        <v>4189</v>
      </c>
      <c r="C324" s="3">
        <v>116</v>
      </c>
      <c r="D324" s="5">
        <v>18.09</v>
      </c>
      <c r="E324" s="5">
        <v>2098.44</v>
      </c>
      <c r="H324" s="3" t="s">
        <v>2828</v>
      </c>
      <c r="I324" s="3" t="s">
        <v>2829</v>
      </c>
      <c r="J324" s="3">
        <v>17</v>
      </c>
      <c r="K324" s="5">
        <v>26.305294117599999</v>
      </c>
      <c r="L324" s="5">
        <v>447.19</v>
      </c>
      <c r="O324" s="3" t="s">
        <v>646</v>
      </c>
      <c r="P324" s="3" t="s">
        <v>647</v>
      </c>
      <c r="Q324" s="3">
        <v>2</v>
      </c>
      <c r="R324" s="4">
        <v>923.38</v>
      </c>
      <c r="S324" s="4">
        <v>1846.76</v>
      </c>
    </row>
    <row r="325" spans="1:19" x14ac:dyDescent="0.25">
      <c r="A325" s="3" t="s">
        <v>4190</v>
      </c>
      <c r="B325" s="3" t="s">
        <v>503</v>
      </c>
      <c r="C325" s="3">
        <v>74</v>
      </c>
      <c r="D325" s="5">
        <v>27.99</v>
      </c>
      <c r="E325" s="5">
        <v>2071.2600000000002</v>
      </c>
      <c r="H325" s="3" t="s">
        <v>2830</v>
      </c>
      <c r="I325" s="3" t="s">
        <v>2831</v>
      </c>
      <c r="J325" s="3">
        <v>14</v>
      </c>
      <c r="K325" s="5">
        <v>31.6935714285</v>
      </c>
      <c r="L325" s="5">
        <v>443.71</v>
      </c>
      <c r="O325" s="3" t="s">
        <v>648</v>
      </c>
      <c r="P325" s="3" t="s">
        <v>649</v>
      </c>
      <c r="Q325" s="3">
        <v>2</v>
      </c>
      <c r="R325" s="4">
        <v>923.38</v>
      </c>
      <c r="S325" s="4">
        <v>1846.76</v>
      </c>
    </row>
    <row r="326" spans="1:19" x14ac:dyDescent="0.25">
      <c r="A326" s="3" t="s">
        <v>4191</v>
      </c>
      <c r="B326" s="3" t="s">
        <v>4192</v>
      </c>
      <c r="C326" s="3">
        <v>2588</v>
      </c>
      <c r="D326" s="5">
        <v>0.8</v>
      </c>
      <c r="E326" s="5">
        <v>2070.4</v>
      </c>
      <c r="H326" s="3" t="s">
        <v>2832</v>
      </c>
      <c r="I326" s="3" t="s">
        <v>2833</v>
      </c>
      <c r="J326" s="3">
        <v>78</v>
      </c>
      <c r="K326" s="5">
        <v>5.66</v>
      </c>
      <c r="L326" s="5">
        <v>441.48</v>
      </c>
      <c r="O326" s="3" t="s">
        <v>650</v>
      </c>
      <c r="P326" s="3" t="s">
        <v>651</v>
      </c>
      <c r="Q326" s="3">
        <v>3</v>
      </c>
      <c r="R326" s="4">
        <v>606.82666666666705</v>
      </c>
      <c r="S326" s="4">
        <v>1820.48</v>
      </c>
    </row>
    <row r="327" spans="1:19" x14ac:dyDescent="0.25">
      <c r="A327" s="3" t="s">
        <v>4193</v>
      </c>
      <c r="B327" s="3" t="s">
        <v>4194</v>
      </c>
      <c r="C327" s="3">
        <v>36</v>
      </c>
      <c r="D327" s="5">
        <v>56.763333333299997</v>
      </c>
      <c r="E327" s="5">
        <v>2043.48</v>
      </c>
      <c r="H327" s="3" t="s">
        <v>2834</v>
      </c>
      <c r="I327" s="3" t="s">
        <v>2835</v>
      </c>
      <c r="J327" s="3">
        <v>842</v>
      </c>
      <c r="K327" s="5">
        <v>0.52325415669999997</v>
      </c>
      <c r="L327" s="5">
        <v>440.58</v>
      </c>
      <c r="O327" s="3" t="s">
        <v>652</v>
      </c>
      <c r="P327" s="3" t="s">
        <v>653</v>
      </c>
      <c r="Q327" s="3">
        <v>2</v>
      </c>
      <c r="R327" s="4">
        <v>903.57</v>
      </c>
      <c r="S327" s="4">
        <v>1807.14</v>
      </c>
    </row>
    <row r="328" spans="1:19" x14ac:dyDescent="0.25">
      <c r="A328" s="3" t="s">
        <v>4195</v>
      </c>
      <c r="B328" s="3" t="s">
        <v>4196</v>
      </c>
      <c r="C328" s="3">
        <v>38</v>
      </c>
      <c r="D328" s="5">
        <v>53.71</v>
      </c>
      <c r="E328" s="5">
        <v>2040.98</v>
      </c>
      <c r="H328" s="3" t="s">
        <v>2836</v>
      </c>
      <c r="I328" s="3" t="s">
        <v>2837</v>
      </c>
      <c r="J328" s="3">
        <v>98</v>
      </c>
      <c r="K328" s="5">
        <v>4.4766326530000002</v>
      </c>
      <c r="L328" s="5">
        <v>438.71</v>
      </c>
      <c r="O328" s="3" t="s">
        <v>654</v>
      </c>
      <c r="P328" s="3" t="s">
        <v>655</v>
      </c>
      <c r="Q328" s="3">
        <v>1</v>
      </c>
      <c r="R328" s="4">
        <v>1805.63</v>
      </c>
      <c r="S328" s="4">
        <v>1805.63</v>
      </c>
    </row>
    <row r="329" spans="1:19" x14ac:dyDescent="0.25">
      <c r="A329" s="3" t="s">
        <v>4197</v>
      </c>
      <c r="B329" s="3" t="s">
        <v>4198</v>
      </c>
      <c r="C329" s="3">
        <v>226</v>
      </c>
      <c r="D329" s="5">
        <v>9</v>
      </c>
      <c r="E329" s="5">
        <v>2034</v>
      </c>
      <c r="H329" s="3" t="s">
        <v>2838</v>
      </c>
      <c r="I329" s="3" t="s">
        <v>2839</v>
      </c>
      <c r="J329" s="3">
        <v>64</v>
      </c>
      <c r="K329" s="5">
        <v>6.8439062499999999</v>
      </c>
      <c r="L329" s="5">
        <v>438.01</v>
      </c>
      <c r="O329" s="3" t="s">
        <v>656</v>
      </c>
      <c r="P329" s="3" t="s">
        <v>657</v>
      </c>
      <c r="Q329" s="3">
        <v>2</v>
      </c>
      <c r="R329" s="4">
        <v>898</v>
      </c>
      <c r="S329" s="4">
        <v>1796</v>
      </c>
    </row>
    <row r="330" spans="1:19" x14ac:dyDescent="0.25">
      <c r="A330" s="3" t="s">
        <v>4199</v>
      </c>
      <c r="B330" s="3" t="s">
        <v>4200</v>
      </c>
      <c r="C330" s="3">
        <v>170.98</v>
      </c>
      <c r="D330" s="5">
        <v>11.700315826400001</v>
      </c>
      <c r="E330" s="5">
        <v>2000.52</v>
      </c>
      <c r="H330" s="3" t="s">
        <v>2840</v>
      </c>
      <c r="I330" s="3" t="s">
        <v>2841</v>
      </c>
      <c r="J330" s="3">
        <v>10</v>
      </c>
      <c r="K330" s="5">
        <v>43.732999999999997</v>
      </c>
      <c r="L330" s="5">
        <v>437.33</v>
      </c>
      <c r="O330" s="3" t="s">
        <v>658</v>
      </c>
      <c r="P330" s="3" t="s">
        <v>659</v>
      </c>
      <c r="Q330" s="3">
        <v>3</v>
      </c>
      <c r="R330" s="4">
        <v>596.63</v>
      </c>
      <c r="S330" s="4">
        <v>1789.89</v>
      </c>
    </row>
    <row r="331" spans="1:19" x14ac:dyDescent="0.25">
      <c r="A331" s="3" t="s">
        <v>4201</v>
      </c>
      <c r="B331" s="3" t="s">
        <v>4202</v>
      </c>
      <c r="C331" s="3">
        <v>51.51</v>
      </c>
      <c r="D331" s="5">
        <v>38.769753445900001</v>
      </c>
      <c r="E331" s="5">
        <v>1997.03</v>
      </c>
      <c r="H331" s="3" t="s">
        <v>2842</v>
      </c>
      <c r="I331" s="3" t="s">
        <v>2843</v>
      </c>
      <c r="J331" s="3">
        <v>2</v>
      </c>
      <c r="K331" s="5">
        <v>216.04499999999999</v>
      </c>
      <c r="L331" s="5">
        <v>432.09</v>
      </c>
      <c r="O331" s="3" t="s">
        <v>660</v>
      </c>
      <c r="P331" s="3" t="s">
        <v>661</v>
      </c>
      <c r="Q331" s="3">
        <v>3</v>
      </c>
      <c r="R331" s="4">
        <v>595.29</v>
      </c>
      <c r="S331" s="4">
        <v>1785.87</v>
      </c>
    </row>
    <row r="332" spans="1:19" x14ac:dyDescent="0.25">
      <c r="A332" s="3" t="s">
        <v>4203</v>
      </c>
      <c r="B332" s="3" t="s">
        <v>4204</v>
      </c>
      <c r="C332" s="3">
        <v>1329</v>
      </c>
      <c r="D332" s="5">
        <v>1.5</v>
      </c>
      <c r="E332" s="5">
        <v>1993.5</v>
      </c>
      <c r="H332" s="3" t="s">
        <v>2844</v>
      </c>
      <c r="I332" s="3" t="s">
        <v>2845</v>
      </c>
      <c r="J332" s="3">
        <v>121</v>
      </c>
      <c r="K332" s="5">
        <v>3.5626446280000001</v>
      </c>
      <c r="L332" s="5">
        <v>431.08</v>
      </c>
      <c r="O332" s="3" t="s">
        <v>662</v>
      </c>
      <c r="P332" s="3" t="s">
        <v>663</v>
      </c>
      <c r="Q332" s="3">
        <v>4</v>
      </c>
      <c r="R332" s="4">
        <v>441.15249999999997</v>
      </c>
      <c r="S332" s="4">
        <v>1764.61</v>
      </c>
    </row>
    <row r="333" spans="1:19" x14ac:dyDescent="0.25">
      <c r="A333" s="3" t="s">
        <v>4205</v>
      </c>
      <c r="B333" s="3" t="s">
        <v>252</v>
      </c>
      <c r="C333" s="3">
        <v>78</v>
      </c>
      <c r="D333" s="5">
        <v>25.28</v>
      </c>
      <c r="E333" s="5">
        <v>1971.84</v>
      </c>
      <c r="H333" s="3" t="s">
        <v>2846</v>
      </c>
      <c r="I333" s="3" t="s">
        <v>2847</v>
      </c>
      <c r="J333" s="3">
        <v>3</v>
      </c>
      <c r="K333" s="5">
        <v>142.3033333333</v>
      </c>
      <c r="L333" s="5">
        <v>426.91</v>
      </c>
      <c r="O333" s="3" t="s">
        <v>664</v>
      </c>
      <c r="P333" s="3" t="s">
        <v>665</v>
      </c>
      <c r="Q333" s="3">
        <v>3</v>
      </c>
      <c r="R333" s="4">
        <v>584.47</v>
      </c>
      <c r="S333" s="4">
        <v>1753.41</v>
      </c>
    </row>
    <row r="334" spans="1:19" x14ac:dyDescent="0.25">
      <c r="A334" s="3" t="s">
        <v>4206</v>
      </c>
      <c r="B334" s="3" t="s">
        <v>4207</v>
      </c>
      <c r="C334" s="3">
        <v>86</v>
      </c>
      <c r="D334" s="5">
        <v>22.8</v>
      </c>
      <c r="E334" s="5">
        <v>1960.8</v>
      </c>
      <c r="H334" s="3" t="s">
        <v>2848</v>
      </c>
      <c r="I334" s="3" t="s">
        <v>2849</v>
      </c>
      <c r="J334" s="3">
        <v>182</v>
      </c>
      <c r="K334" s="5">
        <v>2.3451648350999998</v>
      </c>
      <c r="L334" s="5">
        <v>426.82</v>
      </c>
      <c r="O334" s="3" t="s">
        <v>666</v>
      </c>
      <c r="P334" s="3" t="s">
        <v>667</v>
      </c>
      <c r="Q334" s="3">
        <v>3</v>
      </c>
      <c r="R334" s="4">
        <v>580.85</v>
      </c>
      <c r="S334" s="4">
        <v>1742.55</v>
      </c>
    </row>
    <row r="335" spans="1:19" x14ac:dyDescent="0.25">
      <c r="A335" s="3" t="s">
        <v>4208</v>
      </c>
      <c r="B335" s="3" t="s">
        <v>4209</v>
      </c>
      <c r="C335" s="3">
        <v>39</v>
      </c>
      <c r="D335" s="5">
        <v>49.84</v>
      </c>
      <c r="E335" s="5">
        <v>1943.76</v>
      </c>
      <c r="H335" s="3" t="s">
        <v>2850</v>
      </c>
      <c r="I335" s="3" t="s">
        <v>1635</v>
      </c>
      <c r="J335" s="3">
        <v>1</v>
      </c>
      <c r="K335" s="5">
        <v>424.22</v>
      </c>
      <c r="L335" s="5">
        <v>424.22</v>
      </c>
      <c r="O335" s="3" t="s">
        <v>668</v>
      </c>
      <c r="P335" s="3" t="s">
        <v>669</v>
      </c>
      <c r="Q335" s="3">
        <v>3</v>
      </c>
      <c r="R335" s="4">
        <v>579.10666666666702</v>
      </c>
      <c r="S335" s="4">
        <v>1737.32</v>
      </c>
    </row>
    <row r="336" spans="1:19" x14ac:dyDescent="0.25">
      <c r="A336" s="3" t="s">
        <v>4210</v>
      </c>
      <c r="B336" s="3" t="s">
        <v>4211</v>
      </c>
      <c r="C336" s="3">
        <v>1430</v>
      </c>
      <c r="D336" s="5">
        <v>1.35</v>
      </c>
      <c r="E336" s="5">
        <v>1930.5</v>
      </c>
      <c r="H336" s="3" t="s">
        <v>2851</v>
      </c>
      <c r="I336" s="3" t="s">
        <v>2852</v>
      </c>
      <c r="J336" s="3">
        <v>504</v>
      </c>
      <c r="K336" s="5">
        <v>0.84015873009999997</v>
      </c>
      <c r="L336" s="5">
        <v>423.44</v>
      </c>
      <c r="O336" s="3" t="s">
        <v>670</v>
      </c>
      <c r="P336" s="3" t="s">
        <v>671</v>
      </c>
      <c r="Q336" s="3">
        <v>3</v>
      </c>
      <c r="R336" s="4">
        <v>578.08666666666704</v>
      </c>
      <c r="S336" s="4">
        <v>1734.26</v>
      </c>
    </row>
    <row r="337" spans="1:19" x14ac:dyDescent="0.25">
      <c r="A337" s="3" t="s">
        <v>4212</v>
      </c>
      <c r="B337" s="3" t="s">
        <v>4213</v>
      </c>
      <c r="C337" s="3">
        <v>174.56</v>
      </c>
      <c r="D337" s="5">
        <v>11.029903758</v>
      </c>
      <c r="E337" s="5">
        <v>1925.38</v>
      </c>
      <c r="H337" s="3" t="s">
        <v>2853</v>
      </c>
      <c r="I337" s="3" t="s">
        <v>2854</v>
      </c>
      <c r="J337" s="3">
        <v>817</v>
      </c>
      <c r="K337" s="5">
        <v>0.51774785800000001</v>
      </c>
      <c r="L337" s="5">
        <v>423</v>
      </c>
      <c r="O337" s="3" t="s">
        <v>672</v>
      </c>
      <c r="P337" s="3" t="s">
        <v>673</v>
      </c>
      <c r="Q337" s="3">
        <v>5</v>
      </c>
      <c r="R337" s="4">
        <v>346.41800000000001</v>
      </c>
      <c r="S337" s="4">
        <v>1732.09</v>
      </c>
    </row>
    <row r="338" spans="1:19" x14ac:dyDescent="0.25">
      <c r="A338" s="3" t="s">
        <v>4214</v>
      </c>
      <c r="B338" s="3" t="s">
        <v>4215</v>
      </c>
      <c r="C338" s="3">
        <v>3375</v>
      </c>
      <c r="D338" s="5">
        <v>0.56999999999999995</v>
      </c>
      <c r="E338" s="5">
        <v>1923.75</v>
      </c>
      <c r="H338" s="3" t="s">
        <v>2855</v>
      </c>
      <c r="I338" s="3" t="s">
        <v>2856</v>
      </c>
      <c r="J338" s="3">
        <v>57</v>
      </c>
      <c r="K338" s="5">
        <v>7.4052631578000003</v>
      </c>
      <c r="L338" s="5">
        <v>422.1</v>
      </c>
      <c r="O338" s="3" t="s">
        <v>674</v>
      </c>
      <c r="P338" s="3" t="s">
        <v>675</v>
      </c>
      <c r="Q338" s="3">
        <v>1</v>
      </c>
      <c r="R338" s="4">
        <v>1730.68</v>
      </c>
      <c r="S338" s="4">
        <v>1730.68</v>
      </c>
    </row>
    <row r="339" spans="1:19" x14ac:dyDescent="0.25">
      <c r="A339" s="3" t="s">
        <v>4216</v>
      </c>
      <c r="B339" s="3" t="s">
        <v>4217</v>
      </c>
      <c r="C339" s="3">
        <v>19</v>
      </c>
      <c r="D339" s="5">
        <v>100.41</v>
      </c>
      <c r="E339" s="5">
        <v>1907.79</v>
      </c>
      <c r="H339" s="3" t="s">
        <v>2857</v>
      </c>
      <c r="I339" s="3" t="s">
        <v>2858</v>
      </c>
      <c r="J339" s="3">
        <v>72</v>
      </c>
      <c r="K339" s="5">
        <v>5.8302777777000001</v>
      </c>
      <c r="L339" s="5">
        <v>419.78</v>
      </c>
      <c r="O339" s="3" t="s">
        <v>676</v>
      </c>
      <c r="P339" s="3" t="s">
        <v>677</v>
      </c>
      <c r="Q339" s="3">
        <v>3</v>
      </c>
      <c r="R339" s="4">
        <v>575.09333333333302</v>
      </c>
      <c r="S339" s="4">
        <v>1725.28</v>
      </c>
    </row>
    <row r="340" spans="1:19" x14ac:dyDescent="0.25">
      <c r="A340" s="3" t="s">
        <v>4218</v>
      </c>
      <c r="B340" s="3" t="s">
        <v>4219</v>
      </c>
      <c r="C340" s="3">
        <v>1059</v>
      </c>
      <c r="D340" s="5">
        <v>1.8</v>
      </c>
      <c r="E340" s="5">
        <v>1906.2</v>
      </c>
      <c r="H340" s="3" t="s">
        <v>2859</v>
      </c>
      <c r="I340" s="3" t="s">
        <v>2860</v>
      </c>
      <c r="J340" s="3">
        <v>153</v>
      </c>
      <c r="K340" s="5">
        <v>2.7249019607</v>
      </c>
      <c r="L340" s="5">
        <v>416.91</v>
      </c>
      <c r="O340" s="3" t="s">
        <v>678</v>
      </c>
      <c r="P340" s="3" t="s">
        <v>679</v>
      </c>
      <c r="Q340" s="3">
        <v>2</v>
      </c>
      <c r="R340" s="4">
        <v>850</v>
      </c>
      <c r="S340" s="4">
        <v>1700</v>
      </c>
    </row>
    <row r="341" spans="1:19" x14ac:dyDescent="0.25">
      <c r="A341" s="3" t="s">
        <v>4220</v>
      </c>
      <c r="B341" s="3" t="s">
        <v>4221</v>
      </c>
      <c r="C341" s="3">
        <v>197</v>
      </c>
      <c r="D341" s="5">
        <v>9.6</v>
      </c>
      <c r="E341" s="5">
        <v>1891.2</v>
      </c>
      <c r="H341" s="3" t="s">
        <v>2861</v>
      </c>
      <c r="I341" s="3" t="s">
        <v>2862</v>
      </c>
      <c r="J341" s="3">
        <v>383</v>
      </c>
      <c r="K341" s="5">
        <v>1.0874412532</v>
      </c>
      <c r="L341" s="5">
        <v>416.49</v>
      </c>
      <c r="O341" s="3" t="s">
        <v>680</v>
      </c>
      <c r="P341" s="3" t="s">
        <v>681</v>
      </c>
      <c r="Q341" s="3">
        <v>2</v>
      </c>
      <c r="R341" s="4">
        <v>849.09</v>
      </c>
      <c r="S341" s="4">
        <v>1698.18</v>
      </c>
    </row>
    <row r="342" spans="1:19" x14ac:dyDescent="0.25">
      <c r="A342" s="3" t="s">
        <v>4222</v>
      </c>
      <c r="B342" s="3" t="s">
        <v>4223</v>
      </c>
      <c r="C342" s="3">
        <v>1</v>
      </c>
      <c r="D342" s="5">
        <v>1890</v>
      </c>
      <c r="E342" s="5">
        <v>1890</v>
      </c>
      <c r="H342" s="3" t="s">
        <v>2863</v>
      </c>
      <c r="I342" s="3" t="s">
        <v>2864</v>
      </c>
      <c r="J342" s="3">
        <v>829</v>
      </c>
      <c r="K342" s="5">
        <v>0.49944511450000001</v>
      </c>
      <c r="L342" s="5">
        <v>414.04</v>
      </c>
      <c r="O342" s="3" t="s">
        <v>682</v>
      </c>
      <c r="P342" s="3" t="s">
        <v>683</v>
      </c>
      <c r="Q342" s="3">
        <v>2</v>
      </c>
      <c r="R342" s="4">
        <v>848.33</v>
      </c>
      <c r="S342" s="4">
        <v>1696.66</v>
      </c>
    </row>
    <row r="343" spans="1:19" x14ac:dyDescent="0.25">
      <c r="A343" s="3" t="s">
        <v>4224</v>
      </c>
      <c r="B343" s="3" t="s">
        <v>4225</v>
      </c>
      <c r="C343" s="3">
        <v>1252</v>
      </c>
      <c r="D343" s="5">
        <v>1.5</v>
      </c>
      <c r="E343" s="5">
        <v>1878</v>
      </c>
      <c r="H343" s="3" t="s">
        <v>2865</v>
      </c>
      <c r="I343" s="3" t="s">
        <v>2866</v>
      </c>
      <c r="J343" s="3">
        <v>5</v>
      </c>
      <c r="K343" s="5">
        <v>82.463999999999999</v>
      </c>
      <c r="L343" s="5">
        <v>412.32</v>
      </c>
      <c r="O343" s="3" t="s">
        <v>684</v>
      </c>
      <c r="P343" s="3" t="s">
        <v>685</v>
      </c>
      <c r="Q343" s="3">
        <v>3</v>
      </c>
      <c r="R343" s="4">
        <v>562.01</v>
      </c>
      <c r="S343" s="4">
        <v>1686.03</v>
      </c>
    </row>
    <row r="344" spans="1:19" x14ac:dyDescent="0.25">
      <c r="A344" s="3" t="s">
        <v>4226</v>
      </c>
      <c r="B344" s="3" t="s">
        <v>4227</v>
      </c>
      <c r="C344" s="3">
        <v>919</v>
      </c>
      <c r="D344" s="5">
        <v>2.0368008705</v>
      </c>
      <c r="E344" s="5">
        <v>1871.82</v>
      </c>
      <c r="H344" s="3" t="s">
        <v>2867</v>
      </c>
      <c r="I344" s="3" t="s">
        <v>1441</v>
      </c>
      <c r="J344" s="3">
        <v>18</v>
      </c>
      <c r="K344" s="5">
        <v>22.8</v>
      </c>
      <c r="L344" s="5">
        <v>410.4</v>
      </c>
      <c r="O344" s="3" t="s">
        <v>686</v>
      </c>
      <c r="P344" s="3" t="s">
        <v>687</v>
      </c>
      <c r="Q344" s="3">
        <v>2</v>
      </c>
      <c r="R344" s="4">
        <v>842.17499999999995</v>
      </c>
      <c r="S344" s="4">
        <v>1684.35</v>
      </c>
    </row>
    <row r="345" spans="1:19" x14ac:dyDescent="0.25">
      <c r="A345" s="3" t="s">
        <v>4228</v>
      </c>
      <c r="B345" s="3" t="s">
        <v>4229</v>
      </c>
      <c r="C345" s="3">
        <v>41</v>
      </c>
      <c r="D345" s="5">
        <v>45.5</v>
      </c>
      <c r="E345" s="5">
        <v>1865.5</v>
      </c>
      <c r="H345" s="3" t="s">
        <v>2868</v>
      </c>
      <c r="I345" s="3" t="s">
        <v>2869</v>
      </c>
      <c r="J345" s="3">
        <v>46</v>
      </c>
      <c r="K345" s="5">
        <v>8.7284782607999993</v>
      </c>
      <c r="L345" s="5">
        <v>401.51</v>
      </c>
      <c r="O345" s="3" t="s">
        <v>688</v>
      </c>
      <c r="P345" s="3" t="s">
        <v>689</v>
      </c>
      <c r="Q345" s="3">
        <v>3</v>
      </c>
      <c r="R345" s="4">
        <v>549.54333333333295</v>
      </c>
      <c r="S345" s="4">
        <v>1648.63</v>
      </c>
    </row>
    <row r="346" spans="1:19" x14ac:dyDescent="0.25">
      <c r="A346" s="3" t="s">
        <v>4230</v>
      </c>
      <c r="B346" s="3" t="s">
        <v>4231</v>
      </c>
      <c r="C346" s="3">
        <v>113</v>
      </c>
      <c r="D346" s="5">
        <v>16.36</v>
      </c>
      <c r="E346" s="5">
        <v>1848.68</v>
      </c>
      <c r="H346" s="3" t="s">
        <v>2870</v>
      </c>
      <c r="I346" s="3" t="s">
        <v>2871</v>
      </c>
      <c r="J346" s="3">
        <v>10</v>
      </c>
      <c r="K346" s="5">
        <v>39.642000000000003</v>
      </c>
      <c r="L346" s="5">
        <v>396.42</v>
      </c>
      <c r="O346" s="3" t="s">
        <v>690</v>
      </c>
      <c r="P346" s="3" t="s">
        <v>691</v>
      </c>
      <c r="Q346" s="3">
        <v>16</v>
      </c>
      <c r="R346" s="4">
        <v>103</v>
      </c>
      <c r="S346" s="4">
        <v>1648</v>
      </c>
    </row>
    <row r="347" spans="1:19" x14ac:dyDescent="0.25">
      <c r="A347" s="3" t="s">
        <v>4232</v>
      </c>
      <c r="B347" s="3" t="s">
        <v>4233</v>
      </c>
      <c r="C347" s="3">
        <v>23</v>
      </c>
      <c r="D347" s="5">
        <v>79.94</v>
      </c>
      <c r="E347" s="5">
        <v>1838.62</v>
      </c>
      <c r="H347" s="3" t="s">
        <v>2872</v>
      </c>
      <c r="I347" s="3" t="s">
        <v>2873</v>
      </c>
      <c r="J347" s="3">
        <v>44</v>
      </c>
      <c r="K347" s="5">
        <v>8.9670454544999991</v>
      </c>
      <c r="L347" s="5">
        <v>394.55</v>
      </c>
      <c r="O347" s="3" t="s">
        <v>692</v>
      </c>
      <c r="P347" s="3" t="s">
        <v>693</v>
      </c>
      <c r="Q347" s="3">
        <v>2</v>
      </c>
      <c r="R347" s="4">
        <v>817.96500000000003</v>
      </c>
      <c r="S347" s="4">
        <v>1635.93</v>
      </c>
    </row>
    <row r="348" spans="1:19" x14ac:dyDescent="0.25">
      <c r="A348" s="3" t="s">
        <v>4234</v>
      </c>
      <c r="B348" s="3" t="s">
        <v>4235</v>
      </c>
      <c r="C348" s="3">
        <v>51</v>
      </c>
      <c r="D348" s="5">
        <v>36</v>
      </c>
      <c r="E348" s="5">
        <v>1836</v>
      </c>
      <c r="H348" s="3" t="s">
        <v>2874</v>
      </c>
      <c r="I348" s="3" t="s">
        <v>2875</v>
      </c>
      <c r="J348" s="3">
        <v>4</v>
      </c>
      <c r="K348" s="5">
        <v>98.107500000000002</v>
      </c>
      <c r="L348" s="5">
        <v>392.43</v>
      </c>
      <c r="O348" s="3" t="s">
        <v>694</v>
      </c>
      <c r="P348" s="3" t="s">
        <v>695</v>
      </c>
      <c r="Q348" s="3">
        <v>2</v>
      </c>
      <c r="R348" s="4">
        <v>814.4</v>
      </c>
      <c r="S348" s="4">
        <v>1628.8</v>
      </c>
    </row>
    <row r="349" spans="1:19" x14ac:dyDescent="0.25">
      <c r="A349" s="3" t="s">
        <v>4236</v>
      </c>
      <c r="B349" s="3" t="s">
        <v>4237</v>
      </c>
      <c r="C349" s="3">
        <v>1462</v>
      </c>
      <c r="D349" s="5">
        <v>1.25</v>
      </c>
      <c r="E349" s="5">
        <v>1827.5</v>
      </c>
      <c r="H349" s="3" t="s">
        <v>2876</v>
      </c>
      <c r="I349" s="3" t="s">
        <v>2877</v>
      </c>
      <c r="J349" s="3">
        <v>6</v>
      </c>
      <c r="K349" s="5">
        <v>65.290000000000006</v>
      </c>
      <c r="L349" s="5">
        <v>391.74</v>
      </c>
      <c r="O349" s="3" t="s">
        <v>696</v>
      </c>
      <c r="P349" s="3" t="s">
        <v>697</v>
      </c>
      <c r="Q349" s="3">
        <v>2</v>
      </c>
      <c r="R349" s="4">
        <v>811.91</v>
      </c>
      <c r="S349" s="4">
        <v>1623.82</v>
      </c>
    </row>
    <row r="350" spans="1:19" x14ac:dyDescent="0.25">
      <c r="A350" s="3" t="s">
        <v>4238</v>
      </c>
      <c r="B350" s="3" t="s">
        <v>3311</v>
      </c>
      <c r="C350" s="3">
        <v>12</v>
      </c>
      <c r="D350" s="5">
        <v>150</v>
      </c>
      <c r="E350" s="5">
        <v>1800</v>
      </c>
      <c r="H350" s="3" t="s">
        <v>2878</v>
      </c>
      <c r="I350" s="3" t="s">
        <v>2879</v>
      </c>
      <c r="J350" s="3">
        <v>9</v>
      </c>
      <c r="K350" s="5">
        <v>43.44</v>
      </c>
      <c r="L350" s="5">
        <v>390.96</v>
      </c>
      <c r="O350" s="3" t="s">
        <v>698</v>
      </c>
      <c r="P350" s="3" t="s">
        <v>699</v>
      </c>
      <c r="Q350" s="3">
        <v>3</v>
      </c>
      <c r="R350" s="4">
        <v>534.97333333333302</v>
      </c>
      <c r="S350" s="4">
        <v>1604.92</v>
      </c>
    </row>
    <row r="351" spans="1:19" x14ac:dyDescent="0.25">
      <c r="A351" s="3" t="s">
        <v>4239</v>
      </c>
      <c r="B351" s="3" t="s">
        <v>4240</v>
      </c>
      <c r="C351" s="3">
        <v>162.38999999999999</v>
      </c>
      <c r="D351" s="5">
        <v>11.030235851900001</v>
      </c>
      <c r="E351" s="5">
        <v>1791.2</v>
      </c>
      <c r="H351" s="3" t="s">
        <v>2880</v>
      </c>
      <c r="I351" s="3" t="s">
        <v>2881</v>
      </c>
      <c r="J351" s="3">
        <v>1</v>
      </c>
      <c r="K351" s="5">
        <v>389.46</v>
      </c>
      <c r="L351" s="5">
        <v>389.46</v>
      </c>
      <c r="O351" s="3" t="s">
        <v>700</v>
      </c>
      <c r="P351" s="3" t="s">
        <v>701</v>
      </c>
      <c r="Q351" s="3">
        <v>2</v>
      </c>
      <c r="R351" s="4">
        <v>801.54499999999996</v>
      </c>
      <c r="S351" s="4">
        <v>1603.09</v>
      </c>
    </row>
    <row r="352" spans="1:19" x14ac:dyDescent="0.25">
      <c r="A352" s="3" t="s">
        <v>4241</v>
      </c>
      <c r="B352" s="3" t="s">
        <v>4242</v>
      </c>
      <c r="C352" s="3">
        <v>51</v>
      </c>
      <c r="D352" s="5">
        <v>35.06</v>
      </c>
      <c r="E352" s="5">
        <v>1788.06</v>
      </c>
      <c r="H352" s="3" t="s">
        <v>2882</v>
      </c>
      <c r="I352" s="3" t="s">
        <v>2883</v>
      </c>
      <c r="J352" s="3">
        <v>10</v>
      </c>
      <c r="K352" s="5">
        <v>38.765999999999998</v>
      </c>
      <c r="L352" s="5">
        <v>387.66</v>
      </c>
      <c r="O352" s="3" t="s">
        <v>702</v>
      </c>
      <c r="P352" s="3" t="s">
        <v>703</v>
      </c>
      <c r="Q352" s="3">
        <v>2</v>
      </c>
      <c r="R352" s="4">
        <v>796.61500000000001</v>
      </c>
      <c r="S352" s="4">
        <v>1593.23</v>
      </c>
    </row>
    <row r="353" spans="1:19" x14ac:dyDescent="0.25">
      <c r="A353" s="3" t="s">
        <v>4243</v>
      </c>
      <c r="B353" s="3" t="s">
        <v>4244</v>
      </c>
      <c r="C353" s="3">
        <v>222</v>
      </c>
      <c r="D353" s="5">
        <v>8</v>
      </c>
      <c r="E353" s="5">
        <v>1776</v>
      </c>
      <c r="H353" s="3" t="s">
        <v>2884</v>
      </c>
      <c r="I353" s="3" t="s">
        <v>2885</v>
      </c>
      <c r="J353" s="3">
        <v>68</v>
      </c>
      <c r="K353" s="5">
        <v>5.6472058822999998</v>
      </c>
      <c r="L353" s="5">
        <v>384.01</v>
      </c>
      <c r="O353" s="3" t="s">
        <v>704</v>
      </c>
      <c r="P353" s="3" t="s">
        <v>705</v>
      </c>
      <c r="Q353" s="3">
        <v>1</v>
      </c>
      <c r="R353" s="4">
        <v>1592.43</v>
      </c>
      <c r="S353" s="4">
        <v>1592.43</v>
      </c>
    </row>
    <row r="354" spans="1:19" x14ac:dyDescent="0.25">
      <c r="A354" s="3" t="s">
        <v>4245</v>
      </c>
      <c r="B354" s="3" t="s">
        <v>4246</v>
      </c>
      <c r="C354" s="3">
        <v>5000</v>
      </c>
      <c r="D354" s="5">
        <v>0.35</v>
      </c>
      <c r="E354" s="5">
        <v>1750</v>
      </c>
      <c r="H354" s="3" t="s">
        <v>2886</v>
      </c>
      <c r="I354" s="3" t="s">
        <v>2887</v>
      </c>
      <c r="J354" s="3">
        <v>60</v>
      </c>
      <c r="K354" s="5">
        <v>6.2839999999999998</v>
      </c>
      <c r="L354" s="5">
        <v>377.04</v>
      </c>
      <c r="O354" s="3" t="s">
        <v>706</v>
      </c>
      <c r="P354" s="3" t="s">
        <v>707</v>
      </c>
      <c r="Q354" s="3">
        <v>2</v>
      </c>
      <c r="R354" s="4">
        <v>789.05</v>
      </c>
      <c r="S354" s="4">
        <v>1578.1</v>
      </c>
    </row>
    <row r="355" spans="1:19" x14ac:dyDescent="0.25">
      <c r="A355" s="3" t="s">
        <v>4247</v>
      </c>
      <c r="B355" s="3" t="s">
        <v>4248</v>
      </c>
      <c r="C355" s="3">
        <v>182</v>
      </c>
      <c r="D355" s="5">
        <v>9.6</v>
      </c>
      <c r="E355" s="5">
        <v>1747.2</v>
      </c>
      <c r="H355" s="3" t="s">
        <v>2888</v>
      </c>
      <c r="I355" s="3" t="s">
        <v>2889</v>
      </c>
      <c r="J355" s="3">
        <v>21</v>
      </c>
      <c r="K355" s="5">
        <v>17.884285714200001</v>
      </c>
      <c r="L355" s="5">
        <v>375.57</v>
      </c>
      <c r="O355" s="3" t="s">
        <v>708</v>
      </c>
      <c r="P355" s="3" t="s">
        <v>709</v>
      </c>
      <c r="Q355" s="3">
        <v>3</v>
      </c>
      <c r="R355" s="4">
        <v>523.34</v>
      </c>
      <c r="S355" s="4">
        <v>1570.02</v>
      </c>
    </row>
    <row r="356" spans="1:19" x14ac:dyDescent="0.25">
      <c r="A356" s="3" t="s">
        <v>4249</v>
      </c>
      <c r="B356" s="3" t="s">
        <v>3283</v>
      </c>
      <c r="C356" s="3">
        <v>80</v>
      </c>
      <c r="D356" s="5">
        <v>21.81</v>
      </c>
      <c r="E356" s="5">
        <v>1744.8</v>
      </c>
      <c r="H356" s="3" t="s">
        <v>2890</v>
      </c>
      <c r="I356" s="3" t="s">
        <v>2891</v>
      </c>
      <c r="J356" s="3">
        <v>50</v>
      </c>
      <c r="K356" s="5">
        <v>7.4051999999999998</v>
      </c>
      <c r="L356" s="5">
        <v>370.26</v>
      </c>
      <c r="O356" s="3" t="s">
        <v>710</v>
      </c>
      <c r="P356" s="3" t="s">
        <v>711</v>
      </c>
      <c r="Q356" s="3">
        <v>1</v>
      </c>
      <c r="R356" s="4">
        <v>1558.52</v>
      </c>
      <c r="S356" s="4">
        <v>1558.52</v>
      </c>
    </row>
    <row r="357" spans="1:19" x14ac:dyDescent="0.25">
      <c r="A357" s="3" t="s">
        <v>4250</v>
      </c>
      <c r="B357" s="3" t="s">
        <v>4251</v>
      </c>
      <c r="C357" s="3">
        <v>115.8</v>
      </c>
      <c r="D357" s="5">
        <v>14.970034542300001</v>
      </c>
      <c r="E357" s="5">
        <v>1733.53</v>
      </c>
      <c r="H357" s="3" t="s">
        <v>2892</v>
      </c>
      <c r="I357" s="3" t="s">
        <v>2893</v>
      </c>
      <c r="J357" s="3">
        <v>77</v>
      </c>
      <c r="K357" s="5">
        <v>4.8</v>
      </c>
      <c r="L357" s="5">
        <v>369.6</v>
      </c>
      <c r="O357" s="3" t="s">
        <v>712</v>
      </c>
      <c r="P357" s="3" t="s">
        <v>713</v>
      </c>
      <c r="Q357" s="3">
        <v>2</v>
      </c>
      <c r="R357" s="4">
        <v>775.88</v>
      </c>
      <c r="S357" s="4">
        <v>1551.76</v>
      </c>
    </row>
    <row r="358" spans="1:19" x14ac:dyDescent="0.25">
      <c r="A358" s="3" t="s">
        <v>4252</v>
      </c>
      <c r="B358" s="3" t="s">
        <v>4253</v>
      </c>
      <c r="C358" s="3">
        <v>346</v>
      </c>
      <c r="D358" s="5">
        <v>5</v>
      </c>
      <c r="E358" s="5">
        <v>1730</v>
      </c>
      <c r="H358" s="3" t="s">
        <v>2894</v>
      </c>
      <c r="I358" s="3" t="s">
        <v>2895</v>
      </c>
      <c r="J358" s="3">
        <v>4</v>
      </c>
      <c r="K358" s="5">
        <v>92.31</v>
      </c>
      <c r="L358" s="5">
        <v>369.24</v>
      </c>
      <c r="O358" s="3" t="s">
        <v>714</v>
      </c>
      <c r="P358" s="3" t="s">
        <v>715</v>
      </c>
      <c r="Q358" s="3">
        <v>4</v>
      </c>
      <c r="R358" s="4">
        <v>387.1</v>
      </c>
      <c r="S358" s="4">
        <v>1548.4</v>
      </c>
    </row>
    <row r="359" spans="1:19" x14ac:dyDescent="0.25">
      <c r="A359" s="3" t="s">
        <v>4254</v>
      </c>
      <c r="B359" s="3" t="s">
        <v>4255</v>
      </c>
      <c r="C359" s="3">
        <v>765</v>
      </c>
      <c r="D359" s="5">
        <v>2.25</v>
      </c>
      <c r="E359" s="5">
        <v>1721.25</v>
      </c>
      <c r="H359" s="3" t="s">
        <v>2896</v>
      </c>
      <c r="I359" s="3" t="s">
        <v>2897</v>
      </c>
      <c r="J359" s="3">
        <v>5</v>
      </c>
      <c r="K359" s="5">
        <v>73.793999999999997</v>
      </c>
      <c r="L359" s="5">
        <v>368.97</v>
      </c>
      <c r="O359" s="3" t="s">
        <v>716</v>
      </c>
      <c r="P359" s="3" t="s">
        <v>717</v>
      </c>
      <c r="Q359" s="3">
        <v>4</v>
      </c>
      <c r="R359" s="4">
        <v>387.1</v>
      </c>
      <c r="S359" s="4">
        <v>1548.4</v>
      </c>
    </row>
    <row r="360" spans="1:19" x14ac:dyDescent="0.25">
      <c r="A360" s="3" t="s">
        <v>4256</v>
      </c>
      <c r="B360" s="3" t="s">
        <v>4257</v>
      </c>
      <c r="C360" s="3">
        <v>3299</v>
      </c>
      <c r="D360" s="5">
        <v>0.52</v>
      </c>
      <c r="E360" s="5">
        <v>1715.48</v>
      </c>
      <c r="H360" s="3" t="s">
        <v>2898</v>
      </c>
      <c r="I360" s="3" t="s">
        <v>2899</v>
      </c>
      <c r="J360" s="3">
        <v>1</v>
      </c>
      <c r="K360" s="5">
        <v>362.38</v>
      </c>
      <c r="L360" s="5">
        <v>362.38</v>
      </c>
      <c r="O360" s="3" t="s">
        <v>718</v>
      </c>
      <c r="P360" s="3" t="s">
        <v>719</v>
      </c>
      <c r="Q360" s="3">
        <v>2</v>
      </c>
      <c r="R360" s="4">
        <v>772.22</v>
      </c>
      <c r="S360" s="4">
        <v>1544.44</v>
      </c>
    </row>
    <row r="361" spans="1:19" x14ac:dyDescent="0.25">
      <c r="A361" s="3" t="s">
        <v>4258</v>
      </c>
      <c r="B361" s="3" t="s">
        <v>4259</v>
      </c>
      <c r="C361" s="3">
        <v>38.47</v>
      </c>
      <c r="D361" s="5">
        <v>44.544580192300003</v>
      </c>
      <c r="E361" s="5">
        <v>1713.63</v>
      </c>
      <c r="H361" s="3" t="s">
        <v>2900</v>
      </c>
      <c r="I361" s="3" t="s">
        <v>2901</v>
      </c>
      <c r="J361" s="3">
        <v>39</v>
      </c>
      <c r="K361" s="5">
        <v>9.1817948716999993</v>
      </c>
      <c r="L361" s="5">
        <v>358.09</v>
      </c>
      <c r="O361" s="3" t="s">
        <v>720</v>
      </c>
      <c r="P361" s="3" t="s">
        <v>721</v>
      </c>
      <c r="Q361" s="3">
        <v>1</v>
      </c>
      <c r="R361" s="4">
        <v>1528.57</v>
      </c>
      <c r="S361" s="4">
        <v>1528.57</v>
      </c>
    </row>
    <row r="362" spans="1:19" x14ac:dyDescent="0.25">
      <c r="A362" s="3" t="s">
        <v>4260</v>
      </c>
      <c r="B362" s="3" t="s">
        <v>4261</v>
      </c>
      <c r="C362" s="3">
        <v>707</v>
      </c>
      <c r="D362" s="5">
        <v>2.4</v>
      </c>
      <c r="E362" s="5">
        <v>1696.8</v>
      </c>
      <c r="H362" s="3" t="s">
        <v>2902</v>
      </c>
      <c r="I362" s="3" t="s">
        <v>2903</v>
      </c>
      <c r="J362" s="3">
        <v>403</v>
      </c>
      <c r="K362" s="5">
        <v>0.88679900739999995</v>
      </c>
      <c r="L362" s="5">
        <v>357.38</v>
      </c>
      <c r="O362" s="3" t="s">
        <v>722</v>
      </c>
      <c r="P362" s="3" t="s">
        <v>723</v>
      </c>
      <c r="Q362" s="3">
        <v>2</v>
      </c>
      <c r="R362" s="4">
        <v>761.495</v>
      </c>
      <c r="S362" s="4">
        <v>1522.99</v>
      </c>
    </row>
    <row r="363" spans="1:19" x14ac:dyDescent="0.25">
      <c r="A363" s="3" t="s">
        <v>4262</v>
      </c>
      <c r="B363" s="3" t="s">
        <v>4263</v>
      </c>
      <c r="C363" s="3">
        <v>5</v>
      </c>
      <c r="D363" s="5">
        <v>338</v>
      </c>
      <c r="E363" s="5">
        <v>1690</v>
      </c>
      <c r="H363" s="3" t="s">
        <v>2904</v>
      </c>
      <c r="I363" s="3" t="s">
        <v>2905</v>
      </c>
      <c r="J363" s="3">
        <v>2</v>
      </c>
      <c r="K363" s="5">
        <v>178</v>
      </c>
      <c r="L363" s="5">
        <v>356</v>
      </c>
      <c r="O363" s="3" t="s">
        <v>724</v>
      </c>
      <c r="P363" s="3" t="s">
        <v>725</v>
      </c>
      <c r="Q363" s="3">
        <v>3</v>
      </c>
      <c r="R363" s="4">
        <v>506.89666666666699</v>
      </c>
      <c r="S363" s="4">
        <v>1520.69</v>
      </c>
    </row>
    <row r="364" spans="1:19" x14ac:dyDescent="0.25">
      <c r="A364" s="3" t="s">
        <v>4264</v>
      </c>
      <c r="B364" s="3" t="s">
        <v>4265</v>
      </c>
      <c r="C364" s="3">
        <v>176</v>
      </c>
      <c r="D364" s="5">
        <v>9.6</v>
      </c>
      <c r="E364" s="5">
        <v>1689.6</v>
      </c>
      <c r="H364" s="3" t="s">
        <v>2906</v>
      </c>
      <c r="I364" s="3" t="s">
        <v>2907</v>
      </c>
      <c r="J364" s="3">
        <v>2</v>
      </c>
      <c r="K364" s="5">
        <v>178</v>
      </c>
      <c r="L364" s="5">
        <v>356</v>
      </c>
      <c r="O364" s="3" t="s">
        <v>726</v>
      </c>
      <c r="P364" s="3" t="s">
        <v>727</v>
      </c>
      <c r="Q364" s="3">
        <v>8</v>
      </c>
      <c r="R364" s="4">
        <v>190</v>
      </c>
      <c r="S364" s="4">
        <v>1520</v>
      </c>
    </row>
    <row r="365" spans="1:19" x14ac:dyDescent="0.25">
      <c r="A365" s="3" t="s">
        <v>4266</v>
      </c>
      <c r="B365" s="3" t="s">
        <v>4267</v>
      </c>
      <c r="C365" s="3">
        <v>79.02</v>
      </c>
      <c r="D365" s="5">
        <v>21.248797772700001</v>
      </c>
      <c r="E365" s="5">
        <v>1679.08</v>
      </c>
      <c r="H365" s="3" t="s">
        <v>2908</v>
      </c>
      <c r="I365" s="3" t="s">
        <v>2909</v>
      </c>
      <c r="J365" s="3">
        <v>2</v>
      </c>
      <c r="K365" s="5">
        <v>178</v>
      </c>
      <c r="L365" s="5">
        <v>356</v>
      </c>
      <c r="O365" s="3" t="s">
        <v>728</v>
      </c>
      <c r="P365" s="3" t="s">
        <v>729</v>
      </c>
      <c r="Q365" s="3">
        <v>8</v>
      </c>
      <c r="R365" s="4">
        <v>190</v>
      </c>
      <c r="S365" s="4">
        <v>1520</v>
      </c>
    </row>
    <row r="366" spans="1:19" x14ac:dyDescent="0.25">
      <c r="A366" s="3" t="s">
        <v>4268</v>
      </c>
      <c r="B366" s="3" t="s">
        <v>4269</v>
      </c>
      <c r="C366" s="3">
        <v>179</v>
      </c>
      <c r="D366" s="5">
        <v>9.32</v>
      </c>
      <c r="E366" s="5">
        <v>1668.28</v>
      </c>
      <c r="H366" s="3" t="s">
        <v>2910</v>
      </c>
      <c r="I366" s="3" t="s">
        <v>1500</v>
      </c>
      <c r="J366" s="3">
        <v>2</v>
      </c>
      <c r="K366" s="5">
        <v>178</v>
      </c>
      <c r="L366" s="5">
        <v>356</v>
      </c>
      <c r="O366" s="3" t="s">
        <v>730</v>
      </c>
      <c r="P366" s="3" t="s">
        <v>731</v>
      </c>
      <c r="Q366" s="3">
        <v>3</v>
      </c>
      <c r="R366" s="4">
        <v>502.91333333333301</v>
      </c>
      <c r="S366" s="4">
        <v>1508.74</v>
      </c>
    </row>
    <row r="367" spans="1:19" x14ac:dyDescent="0.25">
      <c r="A367" s="3" t="s">
        <v>4270</v>
      </c>
      <c r="B367" s="3" t="s">
        <v>4271</v>
      </c>
      <c r="C367" s="3">
        <v>2000</v>
      </c>
      <c r="D367" s="5">
        <v>0.83</v>
      </c>
      <c r="E367" s="5">
        <v>1660</v>
      </c>
      <c r="H367" s="3" t="s">
        <v>2911</v>
      </c>
      <c r="I367" s="3" t="s">
        <v>2912</v>
      </c>
      <c r="J367" s="3">
        <v>10</v>
      </c>
      <c r="K367" s="5">
        <v>35.165999999999997</v>
      </c>
      <c r="L367" s="5">
        <v>351.66</v>
      </c>
      <c r="O367" s="3" t="s">
        <v>732</v>
      </c>
      <c r="P367" s="3" t="s">
        <v>733</v>
      </c>
      <c r="Q367" s="3">
        <v>6</v>
      </c>
      <c r="R367" s="4">
        <v>250.83500000000001</v>
      </c>
      <c r="S367" s="4">
        <v>1505.01</v>
      </c>
    </row>
    <row r="368" spans="1:19" x14ac:dyDescent="0.25">
      <c r="A368" s="3" t="s">
        <v>4272</v>
      </c>
      <c r="B368" s="3" t="s">
        <v>4273</v>
      </c>
      <c r="C368" s="3">
        <v>1503</v>
      </c>
      <c r="D368" s="5">
        <v>1.1000000000000001</v>
      </c>
      <c r="E368" s="5">
        <v>1653.3</v>
      </c>
      <c r="H368" s="3" t="s">
        <v>2913</v>
      </c>
      <c r="I368" s="3" t="s">
        <v>2914</v>
      </c>
      <c r="J368" s="3">
        <v>9</v>
      </c>
      <c r="K368" s="5">
        <v>38.765555555500001</v>
      </c>
      <c r="L368" s="5">
        <v>348.89</v>
      </c>
      <c r="O368" s="3" t="s">
        <v>734</v>
      </c>
      <c r="P368" s="3" t="s">
        <v>735</v>
      </c>
      <c r="Q368" s="3">
        <v>20</v>
      </c>
      <c r="R368" s="4">
        <v>75.224999999999994</v>
      </c>
      <c r="S368" s="4">
        <v>1504.5</v>
      </c>
    </row>
    <row r="369" spans="1:19" x14ac:dyDescent="0.25">
      <c r="A369" s="3" t="s">
        <v>4274</v>
      </c>
      <c r="B369" s="3" t="s">
        <v>4275</v>
      </c>
      <c r="C369" s="3">
        <v>5</v>
      </c>
      <c r="D369" s="5">
        <v>330</v>
      </c>
      <c r="E369" s="5">
        <v>1650</v>
      </c>
      <c r="H369" s="3" t="s">
        <v>2915</v>
      </c>
      <c r="I369" s="3" t="s">
        <v>2916</v>
      </c>
      <c r="J369" s="3">
        <v>5</v>
      </c>
      <c r="K369" s="5">
        <v>69.597999999999999</v>
      </c>
      <c r="L369" s="5">
        <v>347.99</v>
      </c>
      <c r="O369" s="3" t="s">
        <v>736</v>
      </c>
      <c r="P369" s="3" t="s">
        <v>737</v>
      </c>
      <c r="Q369" s="3">
        <v>2</v>
      </c>
      <c r="R369" s="4">
        <v>746.13499999999999</v>
      </c>
      <c r="S369" s="4">
        <v>1492.27</v>
      </c>
    </row>
    <row r="370" spans="1:19" x14ac:dyDescent="0.25">
      <c r="A370" s="3" t="s">
        <v>4276</v>
      </c>
      <c r="B370" s="3" t="s">
        <v>4277</v>
      </c>
      <c r="C370" s="3">
        <v>140.85</v>
      </c>
      <c r="D370" s="5">
        <v>11.6996095136</v>
      </c>
      <c r="E370" s="5">
        <v>1647.89</v>
      </c>
      <c r="H370" s="3" t="s">
        <v>2917</v>
      </c>
      <c r="I370" s="3" t="s">
        <v>1363</v>
      </c>
      <c r="J370" s="3">
        <v>92</v>
      </c>
      <c r="K370" s="5">
        <v>3.7344565216999999</v>
      </c>
      <c r="L370" s="5">
        <v>343.57</v>
      </c>
      <c r="O370" s="3" t="s">
        <v>738</v>
      </c>
      <c r="P370" s="3" t="s">
        <v>739</v>
      </c>
      <c r="Q370" s="3">
        <v>2</v>
      </c>
      <c r="R370" s="4">
        <v>744.84</v>
      </c>
      <c r="S370" s="4">
        <v>1489.68</v>
      </c>
    </row>
    <row r="371" spans="1:19" x14ac:dyDescent="0.25">
      <c r="A371" s="3" t="s">
        <v>4278</v>
      </c>
      <c r="B371" s="3" t="s">
        <v>4279</v>
      </c>
      <c r="C371" s="3">
        <v>16</v>
      </c>
      <c r="D371" s="5">
        <v>100.41</v>
      </c>
      <c r="E371" s="5">
        <v>1606.56</v>
      </c>
      <c r="H371" s="3" t="s">
        <v>2918</v>
      </c>
      <c r="I371" s="3" t="s">
        <v>2919</v>
      </c>
      <c r="J371" s="3">
        <v>22</v>
      </c>
      <c r="K371" s="5">
        <v>15.467272727199999</v>
      </c>
      <c r="L371" s="5">
        <v>340.28</v>
      </c>
      <c r="O371" s="3" t="s">
        <v>740</v>
      </c>
      <c r="P371" s="3" t="s">
        <v>741</v>
      </c>
      <c r="Q371" s="3">
        <v>1</v>
      </c>
      <c r="R371" s="4">
        <v>1487.6</v>
      </c>
      <c r="S371" s="4">
        <v>1487.6</v>
      </c>
    </row>
    <row r="372" spans="1:19" x14ac:dyDescent="0.25">
      <c r="A372" s="3" t="s">
        <v>4280</v>
      </c>
      <c r="B372" s="3" t="s">
        <v>4281</v>
      </c>
      <c r="C372" s="3">
        <v>2000</v>
      </c>
      <c r="D372" s="5">
        <v>0.8</v>
      </c>
      <c r="E372" s="5">
        <v>1600</v>
      </c>
      <c r="H372" s="3" t="s">
        <v>2920</v>
      </c>
      <c r="I372" s="3" t="s">
        <v>2921</v>
      </c>
      <c r="J372" s="3">
        <v>193</v>
      </c>
      <c r="K372" s="5">
        <v>1.7183419688999999</v>
      </c>
      <c r="L372" s="5">
        <v>331.64</v>
      </c>
      <c r="O372" s="3" t="s">
        <v>742</v>
      </c>
      <c r="P372" s="3" t="s">
        <v>743</v>
      </c>
      <c r="Q372" s="3">
        <v>1</v>
      </c>
      <c r="R372" s="4">
        <v>1464.97</v>
      </c>
      <c r="S372" s="4">
        <v>1464.97</v>
      </c>
    </row>
    <row r="373" spans="1:19" x14ac:dyDescent="0.25">
      <c r="A373" s="3" t="s">
        <v>4282</v>
      </c>
      <c r="B373" s="3" t="s">
        <v>4283</v>
      </c>
      <c r="C373" s="3">
        <v>326</v>
      </c>
      <c r="D373" s="5">
        <v>4.8600000000000003</v>
      </c>
      <c r="E373" s="5">
        <v>1584.36</v>
      </c>
      <c r="H373" s="3" t="s">
        <v>2922</v>
      </c>
      <c r="I373" s="3" t="s">
        <v>2923</v>
      </c>
      <c r="J373" s="3">
        <v>15</v>
      </c>
      <c r="K373" s="5">
        <v>21.739333333299999</v>
      </c>
      <c r="L373" s="5">
        <v>326.08999999999997</v>
      </c>
      <c r="O373" s="3" t="s">
        <v>744</v>
      </c>
      <c r="P373" s="3" t="s">
        <v>745</v>
      </c>
      <c r="Q373" s="3">
        <v>200</v>
      </c>
      <c r="R373" s="4">
        <v>7.2971000000000004</v>
      </c>
      <c r="S373" s="4">
        <v>1459.42</v>
      </c>
    </row>
    <row r="374" spans="1:19" x14ac:dyDescent="0.25">
      <c r="A374" s="3" t="s">
        <v>4284</v>
      </c>
      <c r="B374" s="3" t="s">
        <v>4285</v>
      </c>
      <c r="C374" s="3">
        <v>791</v>
      </c>
      <c r="D374" s="5">
        <v>2</v>
      </c>
      <c r="E374" s="5">
        <v>1582</v>
      </c>
      <c r="H374" s="3" t="s">
        <v>2924</v>
      </c>
      <c r="I374" s="3" t="s">
        <v>1546</v>
      </c>
      <c r="J374" s="3">
        <v>14</v>
      </c>
      <c r="K374" s="5">
        <v>22.8</v>
      </c>
      <c r="L374" s="5">
        <v>319.2</v>
      </c>
      <c r="O374" s="3" t="s">
        <v>746</v>
      </c>
      <c r="P374" s="3" t="s">
        <v>747</v>
      </c>
      <c r="Q374" s="3">
        <v>1</v>
      </c>
      <c r="R374" s="4">
        <v>1454.78</v>
      </c>
      <c r="S374" s="4">
        <v>1454.78</v>
      </c>
    </row>
    <row r="375" spans="1:19" x14ac:dyDescent="0.25">
      <c r="A375" s="3" t="s">
        <v>4286</v>
      </c>
      <c r="B375" s="3" t="s">
        <v>4287</v>
      </c>
      <c r="C375" s="3">
        <v>42</v>
      </c>
      <c r="D375" s="5">
        <v>37.6</v>
      </c>
      <c r="E375" s="5">
        <v>1579.2</v>
      </c>
      <c r="H375" s="3" t="s">
        <v>2925</v>
      </c>
      <c r="I375" s="3" t="s">
        <v>2926</v>
      </c>
      <c r="J375" s="3">
        <v>21</v>
      </c>
      <c r="K375" s="5">
        <v>15.045714285700001</v>
      </c>
      <c r="L375" s="5">
        <v>315.95999999999998</v>
      </c>
      <c r="O375" s="3" t="s">
        <v>748</v>
      </c>
      <c r="P375" s="3" t="s">
        <v>749</v>
      </c>
      <c r="Q375" s="3">
        <v>1</v>
      </c>
      <c r="R375" s="4">
        <v>1454.78</v>
      </c>
      <c r="S375" s="4">
        <v>1454.78</v>
      </c>
    </row>
    <row r="376" spans="1:19" x14ac:dyDescent="0.25">
      <c r="A376" s="3" t="s">
        <v>4288</v>
      </c>
      <c r="B376" s="3" t="s">
        <v>4289</v>
      </c>
      <c r="C376" s="3">
        <v>59</v>
      </c>
      <c r="D376" s="5">
        <v>26.47</v>
      </c>
      <c r="E376" s="5">
        <v>1561.73</v>
      </c>
      <c r="H376" s="3" t="s">
        <v>2927</v>
      </c>
      <c r="I376" s="3" t="s">
        <v>2928</v>
      </c>
      <c r="J376" s="3">
        <v>15</v>
      </c>
      <c r="K376" s="5">
        <v>20.94</v>
      </c>
      <c r="L376" s="5">
        <v>314.10000000000002</v>
      </c>
      <c r="O376" s="3" t="s">
        <v>750</v>
      </c>
      <c r="P376" s="3" t="s">
        <v>751</v>
      </c>
      <c r="Q376" s="3">
        <v>2</v>
      </c>
      <c r="R376" s="4">
        <v>725</v>
      </c>
      <c r="S376" s="4">
        <v>1450</v>
      </c>
    </row>
    <row r="377" spans="1:19" x14ac:dyDescent="0.25">
      <c r="A377" s="3" t="s">
        <v>4290</v>
      </c>
      <c r="B377" s="3" t="s">
        <v>4291</v>
      </c>
      <c r="C377" s="3">
        <v>696</v>
      </c>
      <c r="D377" s="5">
        <v>2.2436063218000002</v>
      </c>
      <c r="E377" s="5">
        <v>1561.55</v>
      </c>
      <c r="H377" s="3" t="s">
        <v>2929</v>
      </c>
      <c r="I377" s="3" t="s">
        <v>2930</v>
      </c>
      <c r="J377" s="3">
        <v>5</v>
      </c>
      <c r="K377" s="5">
        <v>62.613999999999997</v>
      </c>
      <c r="L377" s="5">
        <v>313.07</v>
      </c>
      <c r="O377" s="3" t="s">
        <v>752</v>
      </c>
      <c r="P377" s="3" t="s">
        <v>753</v>
      </c>
      <c r="Q377" s="3">
        <v>2</v>
      </c>
      <c r="R377" s="4">
        <v>725</v>
      </c>
      <c r="S377" s="4">
        <v>1450</v>
      </c>
    </row>
    <row r="378" spans="1:19" x14ac:dyDescent="0.25">
      <c r="A378" s="3" t="s">
        <v>4292</v>
      </c>
      <c r="B378" s="3" t="s">
        <v>4293</v>
      </c>
      <c r="C378" s="3">
        <v>659</v>
      </c>
      <c r="D378" s="5">
        <v>2.36</v>
      </c>
      <c r="E378" s="5">
        <v>1555.24</v>
      </c>
      <c r="H378" s="3" t="s">
        <v>2931</v>
      </c>
      <c r="I378" s="3" t="s">
        <v>2932</v>
      </c>
      <c r="J378" s="3">
        <v>9</v>
      </c>
      <c r="K378" s="5">
        <v>34.626666666600002</v>
      </c>
      <c r="L378" s="5">
        <v>311.64</v>
      </c>
      <c r="O378" s="3" t="s">
        <v>754</v>
      </c>
      <c r="P378" s="3" t="s">
        <v>755</v>
      </c>
      <c r="Q378" s="3">
        <v>1</v>
      </c>
      <c r="R378" s="4">
        <v>1437.19</v>
      </c>
      <c r="S378" s="4">
        <v>1437.19</v>
      </c>
    </row>
    <row r="379" spans="1:19" x14ac:dyDescent="0.25">
      <c r="A379" s="3" t="s">
        <v>4294</v>
      </c>
      <c r="B379" s="3" t="s">
        <v>4295</v>
      </c>
      <c r="C379" s="3">
        <v>15</v>
      </c>
      <c r="D379" s="5">
        <v>103.38</v>
      </c>
      <c r="E379" s="5">
        <v>1550.7</v>
      </c>
      <c r="H379" s="3" t="s">
        <v>2933</v>
      </c>
      <c r="I379" s="3" t="s">
        <v>2934</v>
      </c>
      <c r="J379" s="3">
        <v>87</v>
      </c>
      <c r="K379" s="5">
        <v>3.5626436781000002</v>
      </c>
      <c r="L379" s="5">
        <v>309.95</v>
      </c>
      <c r="O379" s="3" t="s">
        <v>756</v>
      </c>
      <c r="P379" s="3" t="s">
        <v>757</v>
      </c>
      <c r="Q379" s="3">
        <v>5</v>
      </c>
      <c r="R379" s="4">
        <v>286.19400000000002</v>
      </c>
      <c r="S379" s="4">
        <v>1430.97</v>
      </c>
    </row>
    <row r="380" spans="1:19" x14ac:dyDescent="0.25">
      <c r="A380" s="3" t="s">
        <v>4296</v>
      </c>
      <c r="B380" s="3" t="s">
        <v>4297</v>
      </c>
      <c r="C380" s="3">
        <v>40</v>
      </c>
      <c r="D380" s="5">
        <v>38.75</v>
      </c>
      <c r="E380" s="5">
        <v>1550</v>
      </c>
      <c r="H380" s="3" t="s">
        <v>2935</v>
      </c>
      <c r="I380" s="3" t="s">
        <v>2936</v>
      </c>
      <c r="J380" s="3">
        <v>2</v>
      </c>
      <c r="K380" s="5">
        <v>154.875</v>
      </c>
      <c r="L380" s="5">
        <v>309.75</v>
      </c>
      <c r="O380" s="3" t="s">
        <v>758</v>
      </c>
      <c r="P380" s="3" t="s">
        <v>759</v>
      </c>
      <c r="Q380" s="3">
        <v>8</v>
      </c>
      <c r="R380" s="4">
        <v>178</v>
      </c>
      <c r="S380" s="4">
        <v>1424</v>
      </c>
    </row>
    <row r="381" spans="1:19" x14ac:dyDescent="0.25">
      <c r="A381" s="3" t="s">
        <v>4298</v>
      </c>
      <c r="B381" s="3" t="s">
        <v>388</v>
      </c>
      <c r="C381" s="3">
        <v>457</v>
      </c>
      <c r="D381" s="5">
        <v>3.38</v>
      </c>
      <c r="E381" s="5">
        <v>1544.66</v>
      </c>
      <c r="H381" s="3" t="s">
        <v>2937</v>
      </c>
      <c r="I381" s="3" t="s">
        <v>2938</v>
      </c>
      <c r="J381" s="3">
        <v>7</v>
      </c>
      <c r="K381" s="5">
        <v>43.098571428500001</v>
      </c>
      <c r="L381" s="5">
        <v>301.69</v>
      </c>
      <c r="O381" s="3" t="s">
        <v>760</v>
      </c>
      <c r="P381" s="3" t="s">
        <v>761</v>
      </c>
      <c r="Q381" s="3">
        <v>2</v>
      </c>
      <c r="R381" s="4">
        <v>708.02</v>
      </c>
      <c r="S381" s="4">
        <v>1416.04</v>
      </c>
    </row>
    <row r="382" spans="1:19" x14ac:dyDescent="0.25">
      <c r="A382" s="3" t="s">
        <v>4299</v>
      </c>
      <c r="B382" s="3" t="s">
        <v>4300</v>
      </c>
      <c r="C382" s="3">
        <v>75.53</v>
      </c>
      <c r="D382" s="5">
        <v>20.388719714</v>
      </c>
      <c r="E382" s="5">
        <v>1539.96</v>
      </c>
      <c r="H382" s="3" t="s">
        <v>2939</v>
      </c>
      <c r="I382" s="3" t="s">
        <v>2940</v>
      </c>
      <c r="J382" s="3">
        <v>2</v>
      </c>
      <c r="K382" s="5">
        <v>150</v>
      </c>
      <c r="L382" s="5">
        <v>300</v>
      </c>
      <c r="O382" s="3" t="s">
        <v>762</v>
      </c>
      <c r="P382" s="3" t="s">
        <v>763</v>
      </c>
      <c r="Q382" s="3">
        <v>1</v>
      </c>
      <c r="R382" s="4">
        <v>1408.75</v>
      </c>
      <c r="S382" s="4">
        <v>1408.75</v>
      </c>
    </row>
    <row r="383" spans="1:19" x14ac:dyDescent="0.25">
      <c r="A383" s="3" t="s">
        <v>4301</v>
      </c>
      <c r="B383" s="3" t="s">
        <v>4302</v>
      </c>
      <c r="C383" s="3">
        <v>14</v>
      </c>
      <c r="D383" s="5">
        <v>109.91</v>
      </c>
      <c r="E383" s="5">
        <v>1538.74</v>
      </c>
      <c r="H383" s="3" t="s">
        <v>2941</v>
      </c>
      <c r="I383" s="3" t="s">
        <v>1657</v>
      </c>
      <c r="J383" s="3">
        <v>20</v>
      </c>
      <c r="K383" s="5">
        <v>15</v>
      </c>
      <c r="L383" s="5">
        <v>300</v>
      </c>
      <c r="O383" s="3" t="s">
        <v>764</v>
      </c>
      <c r="P383" s="3" t="s">
        <v>765</v>
      </c>
      <c r="Q383" s="3">
        <v>1</v>
      </c>
      <c r="R383" s="4">
        <v>1406.85</v>
      </c>
      <c r="S383" s="4">
        <v>1406.85</v>
      </c>
    </row>
    <row r="384" spans="1:19" x14ac:dyDescent="0.25">
      <c r="A384" s="3" t="s">
        <v>4303</v>
      </c>
      <c r="B384" s="3" t="s">
        <v>4304</v>
      </c>
      <c r="C384" s="3">
        <v>10</v>
      </c>
      <c r="D384" s="5">
        <v>151.91999999999999</v>
      </c>
      <c r="E384" s="5">
        <v>1519.2</v>
      </c>
      <c r="H384" s="3" t="s">
        <v>2942</v>
      </c>
      <c r="I384" s="3" t="s">
        <v>2943</v>
      </c>
      <c r="J384" s="3">
        <v>2</v>
      </c>
      <c r="K384" s="5">
        <v>150</v>
      </c>
      <c r="L384" s="5">
        <v>300</v>
      </c>
      <c r="O384" s="3" t="s">
        <v>766</v>
      </c>
      <c r="P384" s="3" t="s">
        <v>767</v>
      </c>
      <c r="Q384" s="3">
        <v>2</v>
      </c>
      <c r="R384" s="4">
        <v>701.39</v>
      </c>
      <c r="S384" s="4">
        <v>1402.78</v>
      </c>
    </row>
    <row r="385" spans="1:19" x14ac:dyDescent="0.25">
      <c r="A385" s="3" t="s">
        <v>4305</v>
      </c>
      <c r="B385" s="3" t="s">
        <v>4306</v>
      </c>
      <c r="C385" s="3">
        <v>5</v>
      </c>
      <c r="D385" s="5">
        <v>303.63200000000001</v>
      </c>
      <c r="E385" s="5">
        <v>1518.16</v>
      </c>
      <c r="H385" s="3" t="s">
        <v>2944</v>
      </c>
      <c r="I385" s="3" t="s">
        <v>2945</v>
      </c>
      <c r="J385" s="3">
        <v>7</v>
      </c>
      <c r="K385" s="5">
        <v>42.825714285700002</v>
      </c>
      <c r="L385" s="5">
        <v>299.77999999999997</v>
      </c>
      <c r="O385" s="3" t="s">
        <v>768</v>
      </c>
      <c r="P385" s="3" t="s">
        <v>769</v>
      </c>
      <c r="Q385" s="3">
        <v>2</v>
      </c>
      <c r="R385" s="4">
        <v>700</v>
      </c>
      <c r="S385" s="4">
        <v>1400</v>
      </c>
    </row>
    <row r="386" spans="1:19" x14ac:dyDescent="0.25">
      <c r="A386" s="3" t="s">
        <v>4307</v>
      </c>
      <c r="B386" s="3" t="s">
        <v>4308</v>
      </c>
      <c r="C386" s="3">
        <v>169.66</v>
      </c>
      <c r="D386" s="5">
        <v>8.8397972414999995</v>
      </c>
      <c r="E386" s="5">
        <v>1499.76</v>
      </c>
      <c r="H386" s="3" t="s">
        <v>2946</v>
      </c>
      <c r="I386" s="3" t="s">
        <v>2947</v>
      </c>
      <c r="J386" s="3">
        <v>6</v>
      </c>
      <c r="K386" s="5">
        <v>49.84</v>
      </c>
      <c r="L386" s="5">
        <v>299.04000000000002</v>
      </c>
      <c r="O386" s="3" t="s">
        <v>770</v>
      </c>
      <c r="P386" s="3" t="s">
        <v>771</v>
      </c>
      <c r="Q386" s="3">
        <v>1</v>
      </c>
      <c r="R386" s="4">
        <v>1400</v>
      </c>
      <c r="S386" s="4">
        <v>1400</v>
      </c>
    </row>
    <row r="387" spans="1:19" x14ac:dyDescent="0.25">
      <c r="A387" s="3" t="s">
        <v>4309</v>
      </c>
      <c r="B387" s="3" t="s">
        <v>4310</v>
      </c>
      <c r="C387" s="3">
        <v>20</v>
      </c>
      <c r="D387" s="5">
        <v>74.91</v>
      </c>
      <c r="E387" s="5">
        <v>1498.2</v>
      </c>
      <c r="H387" s="3" t="s">
        <v>2948</v>
      </c>
      <c r="I387" s="3" t="s">
        <v>2949</v>
      </c>
      <c r="J387" s="3">
        <v>1</v>
      </c>
      <c r="K387" s="5">
        <v>288.77999999999997</v>
      </c>
      <c r="L387" s="5">
        <v>288.77999999999997</v>
      </c>
      <c r="O387" s="3" t="s">
        <v>772</v>
      </c>
      <c r="P387" s="3" t="s">
        <v>773</v>
      </c>
      <c r="Q387" s="3">
        <v>1</v>
      </c>
      <c r="R387" s="4">
        <v>1365.2</v>
      </c>
      <c r="S387" s="4">
        <v>1365.2</v>
      </c>
    </row>
    <row r="388" spans="1:19" x14ac:dyDescent="0.25">
      <c r="A388" s="3" t="s">
        <v>4311</v>
      </c>
      <c r="B388" s="3" t="s">
        <v>4312</v>
      </c>
      <c r="C388" s="3">
        <v>481</v>
      </c>
      <c r="D388" s="5">
        <v>3.1</v>
      </c>
      <c r="E388" s="5">
        <v>1491.1</v>
      </c>
      <c r="H388" s="3" t="s">
        <v>2950</v>
      </c>
      <c r="I388" s="3" t="s">
        <v>2951</v>
      </c>
      <c r="J388" s="3">
        <v>1</v>
      </c>
      <c r="K388" s="5">
        <v>276.5</v>
      </c>
      <c r="L388" s="5">
        <v>276.5</v>
      </c>
      <c r="O388" s="3" t="s">
        <v>774</v>
      </c>
      <c r="P388" s="3" t="s">
        <v>775</v>
      </c>
      <c r="Q388" s="3">
        <v>5</v>
      </c>
      <c r="R388" s="4">
        <v>273</v>
      </c>
      <c r="S388" s="4">
        <v>1365</v>
      </c>
    </row>
    <row r="389" spans="1:19" x14ac:dyDescent="0.25">
      <c r="A389" s="3" t="s">
        <v>4313</v>
      </c>
      <c r="B389" s="3" t="s">
        <v>402</v>
      </c>
      <c r="C389" s="3">
        <v>10</v>
      </c>
      <c r="D389" s="5">
        <v>148.5</v>
      </c>
      <c r="E389" s="5">
        <v>1485</v>
      </c>
      <c r="H389" s="3" t="s">
        <v>2952</v>
      </c>
      <c r="I389" s="3" t="s">
        <v>2953</v>
      </c>
      <c r="J389" s="3">
        <v>27</v>
      </c>
      <c r="K389" s="5">
        <v>10.2366666666</v>
      </c>
      <c r="L389" s="5">
        <v>276.39</v>
      </c>
      <c r="O389" s="3" t="s">
        <v>776</v>
      </c>
      <c r="P389" s="3" t="s">
        <v>777</v>
      </c>
      <c r="Q389" s="3">
        <v>2</v>
      </c>
      <c r="R389" s="4">
        <v>678.495</v>
      </c>
      <c r="S389" s="4">
        <v>1356.99</v>
      </c>
    </row>
    <row r="390" spans="1:19" x14ac:dyDescent="0.25">
      <c r="A390" s="3" t="s">
        <v>4314</v>
      </c>
      <c r="B390" s="3" t="s">
        <v>4315</v>
      </c>
      <c r="C390" s="3">
        <v>15</v>
      </c>
      <c r="D390" s="5">
        <v>98.11</v>
      </c>
      <c r="E390" s="5">
        <v>1471.65</v>
      </c>
      <c r="H390" s="3" t="s">
        <v>2954</v>
      </c>
      <c r="I390" s="3" t="s">
        <v>2955</v>
      </c>
      <c r="J390" s="3">
        <v>103</v>
      </c>
      <c r="K390" s="5">
        <v>2.6418446600999999</v>
      </c>
      <c r="L390" s="5">
        <v>272.11</v>
      </c>
      <c r="O390" s="3" t="s">
        <v>778</v>
      </c>
      <c r="P390" s="3" t="s">
        <v>779</v>
      </c>
      <c r="Q390" s="3">
        <v>1</v>
      </c>
      <c r="R390" s="4">
        <v>1345.29</v>
      </c>
      <c r="S390" s="4">
        <v>1345.29</v>
      </c>
    </row>
    <row r="391" spans="1:19" x14ac:dyDescent="0.25">
      <c r="A391" s="3" t="s">
        <v>4316</v>
      </c>
      <c r="B391" s="3" t="s">
        <v>4317</v>
      </c>
      <c r="C391" s="3">
        <v>4</v>
      </c>
      <c r="D391" s="5">
        <v>367</v>
      </c>
      <c r="E391" s="5">
        <v>1468</v>
      </c>
      <c r="H391" s="3" t="s">
        <v>2956</v>
      </c>
      <c r="I391" s="3" t="s">
        <v>2957</v>
      </c>
      <c r="J391" s="3">
        <v>90</v>
      </c>
      <c r="K391" s="5">
        <v>2.9809999999999999</v>
      </c>
      <c r="L391" s="5">
        <v>268.29000000000002</v>
      </c>
      <c r="O391" s="3" t="s">
        <v>780</v>
      </c>
      <c r="P391" s="3" t="s">
        <v>781</v>
      </c>
      <c r="Q391" s="3">
        <v>1</v>
      </c>
      <c r="R391" s="4">
        <v>1342.44</v>
      </c>
      <c r="S391" s="4">
        <v>1342.44</v>
      </c>
    </row>
    <row r="392" spans="1:19" x14ac:dyDescent="0.25">
      <c r="A392" s="3" t="s">
        <v>4318</v>
      </c>
      <c r="B392" s="3" t="s">
        <v>4319</v>
      </c>
      <c r="C392" s="3">
        <v>1464</v>
      </c>
      <c r="D392" s="5">
        <v>1</v>
      </c>
      <c r="E392" s="5">
        <v>1464</v>
      </c>
      <c r="H392" s="3" t="s">
        <v>2958</v>
      </c>
      <c r="I392" s="3" t="s">
        <v>2959</v>
      </c>
      <c r="J392" s="3">
        <v>55</v>
      </c>
      <c r="K392" s="5">
        <v>4.8</v>
      </c>
      <c r="L392" s="5">
        <v>264</v>
      </c>
      <c r="O392" s="3" t="s">
        <v>782</v>
      </c>
      <c r="P392" s="3" t="s">
        <v>783</v>
      </c>
      <c r="Q392" s="3">
        <v>1</v>
      </c>
      <c r="R392" s="4">
        <v>1335.61</v>
      </c>
      <c r="S392" s="4">
        <v>1335.61</v>
      </c>
    </row>
    <row r="393" spans="1:19" x14ac:dyDescent="0.25">
      <c r="A393" s="3" t="s">
        <v>4320</v>
      </c>
      <c r="B393" s="3" t="s">
        <v>4321</v>
      </c>
      <c r="C393" s="3">
        <v>1822</v>
      </c>
      <c r="D393" s="5">
        <v>0.8</v>
      </c>
      <c r="E393" s="5">
        <v>1457.6</v>
      </c>
      <c r="H393" s="3" t="s">
        <v>2960</v>
      </c>
      <c r="I393" s="3" t="s">
        <v>2961</v>
      </c>
      <c r="J393" s="3">
        <v>20</v>
      </c>
      <c r="K393" s="5">
        <v>12.736499999999999</v>
      </c>
      <c r="L393" s="5">
        <v>254.73</v>
      </c>
      <c r="O393" s="3" t="s">
        <v>784</v>
      </c>
      <c r="P393" s="3" t="s">
        <v>785</v>
      </c>
      <c r="Q393" s="3">
        <v>5</v>
      </c>
      <c r="R393" s="4">
        <v>266.85199999999998</v>
      </c>
      <c r="S393" s="4">
        <v>1334.26</v>
      </c>
    </row>
    <row r="394" spans="1:19" x14ac:dyDescent="0.25">
      <c r="A394" s="3" t="s">
        <v>4322</v>
      </c>
      <c r="B394" s="3" t="s">
        <v>4323</v>
      </c>
      <c r="C394" s="3">
        <v>348</v>
      </c>
      <c r="D394" s="5">
        <v>4.05</v>
      </c>
      <c r="E394" s="5">
        <v>1409.4</v>
      </c>
      <c r="H394" s="3" t="s">
        <v>2962</v>
      </c>
      <c r="I394" s="3" t="s">
        <v>2963</v>
      </c>
      <c r="J394" s="3">
        <v>11</v>
      </c>
      <c r="K394" s="5">
        <v>23.14</v>
      </c>
      <c r="L394" s="5">
        <v>254.54</v>
      </c>
      <c r="O394" s="3" t="s">
        <v>786</v>
      </c>
      <c r="P394" s="3" t="s">
        <v>787</v>
      </c>
      <c r="Q394" s="3">
        <v>1</v>
      </c>
      <c r="R394" s="4">
        <v>1331.28</v>
      </c>
      <c r="S394" s="4">
        <v>1331.28</v>
      </c>
    </row>
    <row r="395" spans="1:19" x14ac:dyDescent="0.25">
      <c r="A395" s="3" t="s">
        <v>4324</v>
      </c>
      <c r="B395" s="3" t="s">
        <v>4325</v>
      </c>
      <c r="C395" s="3">
        <v>25</v>
      </c>
      <c r="D395" s="5">
        <v>54.45</v>
      </c>
      <c r="E395" s="5">
        <v>1361.25</v>
      </c>
      <c r="H395" s="3" t="s">
        <v>2964</v>
      </c>
      <c r="I395" s="3" t="s">
        <v>2965</v>
      </c>
      <c r="J395" s="3">
        <v>1050</v>
      </c>
      <c r="K395" s="5">
        <v>0.2405142857</v>
      </c>
      <c r="L395" s="5">
        <v>252.54</v>
      </c>
      <c r="O395" s="3" t="s">
        <v>788</v>
      </c>
      <c r="P395" s="3" t="s">
        <v>789</v>
      </c>
      <c r="Q395" s="3">
        <v>1</v>
      </c>
      <c r="R395" s="4">
        <v>1331.02</v>
      </c>
      <c r="S395" s="4">
        <v>1331.02</v>
      </c>
    </row>
    <row r="396" spans="1:19" x14ac:dyDescent="0.25">
      <c r="A396" s="3" t="s">
        <v>4326</v>
      </c>
      <c r="B396" s="3" t="s">
        <v>4327</v>
      </c>
      <c r="C396" s="3">
        <v>57</v>
      </c>
      <c r="D396" s="5">
        <v>23.69</v>
      </c>
      <c r="E396" s="5">
        <v>1350.33</v>
      </c>
      <c r="H396" s="3" t="s">
        <v>2966</v>
      </c>
      <c r="I396" s="3" t="s">
        <v>2967</v>
      </c>
      <c r="J396" s="3">
        <v>500</v>
      </c>
      <c r="K396" s="5">
        <v>0.49962000000000001</v>
      </c>
      <c r="L396" s="5">
        <v>249.81</v>
      </c>
      <c r="O396" s="3" t="s">
        <v>790</v>
      </c>
      <c r="P396" s="3" t="s">
        <v>791</v>
      </c>
      <c r="Q396" s="3">
        <v>2</v>
      </c>
      <c r="R396" s="4">
        <v>665.47500000000002</v>
      </c>
      <c r="S396" s="4">
        <v>1330.95</v>
      </c>
    </row>
    <row r="397" spans="1:19" x14ac:dyDescent="0.25">
      <c r="A397" s="3" t="s">
        <v>4328</v>
      </c>
      <c r="B397" s="3" t="s">
        <v>4329</v>
      </c>
      <c r="C397" s="3">
        <v>13500</v>
      </c>
      <c r="D397" s="5">
        <v>0.1</v>
      </c>
      <c r="E397" s="5">
        <v>1350</v>
      </c>
      <c r="H397" s="3" t="s">
        <v>2968</v>
      </c>
      <c r="I397" s="3" t="s">
        <v>2969</v>
      </c>
      <c r="J397" s="3">
        <v>36</v>
      </c>
      <c r="K397" s="5">
        <v>6.8494444444000004</v>
      </c>
      <c r="L397" s="5">
        <v>246.58</v>
      </c>
      <c r="O397" s="3" t="s">
        <v>792</v>
      </c>
      <c r="P397" s="3" t="s">
        <v>793</v>
      </c>
      <c r="Q397" s="3">
        <v>3</v>
      </c>
      <c r="R397" s="4">
        <v>440.19333333333299</v>
      </c>
      <c r="S397" s="4">
        <v>1320.58</v>
      </c>
    </row>
    <row r="398" spans="1:19" x14ac:dyDescent="0.25">
      <c r="A398" s="3" t="s">
        <v>4330</v>
      </c>
      <c r="B398" s="3" t="s">
        <v>4331</v>
      </c>
      <c r="C398" s="3">
        <v>44500</v>
      </c>
      <c r="D398" s="5">
        <v>0.03</v>
      </c>
      <c r="E398" s="5">
        <v>1335</v>
      </c>
      <c r="H398" s="3" t="s">
        <v>2970</v>
      </c>
      <c r="I398" s="3" t="s">
        <v>2971</v>
      </c>
      <c r="J398" s="3">
        <v>2</v>
      </c>
      <c r="K398" s="5">
        <v>122.05500000000001</v>
      </c>
      <c r="L398" s="5">
        <v>244.11</v>
      </c>
      <c r="O398" s="3" t="s">
        <v>794</v>
      </c>
      <c r="P398" s="3" t="s">
        <v>795</v>
      </c>
      <c r="Q398" s="3">
        <v>3</v>
      </c>
      <c r="R398" s="4">
        <v>440.19333333333299</v>
      </c>
      <c r="S398" s="4">
        <v>1320.58</v>
      </c>
    </row>
    <row r="399" spans="1:19" x14ac:dyDescent="0.25">
      <c r="A399" s="3" t="s">
        <v>4332</v>
      </c>
      <c r="B399" s="3" t="s">
        <v>4333</v>
      </c>
      <c r="C399" s="3">
        <v>47.7</v>
      </c>
      <c r="D399" s="5">
        <v>27.9800838574</v>
      </c>
      <c r="E399" s="5">
        <v>1334.65</v>
      </c>
      <c r="H399" s="3" t="s">
        <v>2972</v>
      </c>
      <c r="I399" s="3" t="s">
        <v>1659</v>
      </c>
      <c r="J399" s="3">
        <v>16</v>
      </c>
      <c r="K399" s="5">
        <v>15</v>
      </c>
      <c r="L399" s="5">
        <v>240</v>
      </c>
      <c r="O399" s="3" t="s">
        <v>796</v>
      </c>
      <c r="P399" s="3" t="s">
        <v>797</v>
      </c>
      <c r="Q399" s="3">
        <v>2</v>
      </c>
      <c r="R399" s="4">
        <v>649.24</v>
      </c>
      <c r="S399" s="4">
        <v>1298.48</v>
      </c>
    </row>
    <row r="400" spans="1:19" x14ac:dyDescent="0.25">
      <c r="A400" s="3" t="s">
        <v>4334</v>
      </c>
      <c r="B400" s="3" t="s">
        <v>4335</v>
      </c>
      <c r="C400" s="3">
        <v>2010</v>
      </c>
      <c r="D400" s="5">
        <v>0.66</v>
      </c>
      <c r="E400" s="5">
        <v>1326.6</v>
      </c>
      <c r="H400" s="3" t="s">
        <v>2973</v>
      </c>
      <c r="I400" s="3" t="s">
        <v>2974</v>
      </c>
      <c r="J400" s="3">
        <v>2</v>
      </c>
      <c r="K400" s="5">
        <v>119.495</v>
      </c>
      <c r="L400" s="5">
        <v>238.99</v>
      </c>
      <c r="O400" s="3" t="s">
        <v>798</v>
      </c>
      <c r="P400" s="3" t="s">
        <v>799</v>
      </c>
      <c r="Q400" s="3">
        <v>1</v>
      </c>
      <c r="R400" s="4">
        <v>1290.1400000000001</v>
      </c>
      <c r="S400" s="4">
        <v>1290.1400000000001</v>
      </c>
    </row>
    <row r="401" spans="1:19" x14ac:dyDescent="0.25">
      <c r="A401" s="3" t="s">
        <v>4336</v>
      </c>
      <c r="B401" s="3" t="s">
        <v>4337</v>
      </c>
      <c r="C401" s="3">
        <v>43942</v>
      </c>
      <c r="D401" s="5">
        <v>0.03</v>
      </c>
      <c r="E401" s="5">
        <v>1318.26</v>
      </c>
      <c r="H401" s="3" t="s">
        <v>2975</v>
      </c>
      <c r="I401" s="3" t="s">
        <v>2976</v>
      </c>
      <c r="J401" s="3">
        <v>5</v>
      </c>
      <c r="K401" s="5">
        <v>47.518000000000001</v>
      </c>
      <c r="L401" s="5">
        <v>237.59</v>
      </c>
      <c r="O401" s="3" t="s">
        <v>800</v>
      </c>
      <c r="P401" s="3" t="s">
        <v>801</v>
      </c>
      <c r="Q401" s="3">
        <v>3</v>
      </c>
      <c r="R401" s="4">
        <v>427.256666666667</v>
      </c>
      <c r="S401" s="4">
        <v>1281.77</v>
      </c>
    </row>
    <row r="402" spans="1:19" x14ac:dyDescent="0.25">
      <c r="A402" s="3" t="s">
        <v>4338</v>
      </c>
      <c r="B402" s="3" t="s">
        <v>4339</v>
      </c>
      <c r="C402" s="3">
        <v>21817</v>
      </c>
      <c r="D402" s="5">
        <v>0.06</v>
      </c>
      <c r="E402" s="5">
        <v>1309.02</v>
      </c>
      <c r="H402" s="3" t="s">
        <v>2977</v>
      </c>
      <c r="I402" s="3" t="s">
        <v>2978</v>
      </c>
      <c r="J402" s="3">
        <v>5</v>
      </c>
      <c r="K402" s="5">
        <v>47.451999999999998</v>
      </c>
      <c r="L402" s="5">
        <v>237.26</v>
      </c>
      <c r="O402" s="3" t="s">
        <v>802</v>
      </c>
      <c r="P402" s="3" t="s">
        <v>803</v>
      </c>
      <c r="Q402" s="3">
        <v>1</v>
      </c>
      <c r="R402" s="4">
        <v>1277.3599999999999</v>
      </c>
      <c r="S402" s="4">
        <v>1277.3599999999999</v>
      </c>
    </row>
    <row r="403" spans="1:19" x14ac:dyDescent="0.25">
      <c r="A403" s="3" t="s">
        <v>4340</v>
      </c>
      <c r="B403" s="3" t="s">
        <v>4341</v>
      </c>
      <c r="C403" s="3">
        <v>29</v>
      </c>
      <c r="D403" s="5">
        <v>45</v>
      </c>
      <c r="E403" s="5">
        <v>1305</v>
      </c>
      <c r="H403" s="3" t="s">
        <v>2979</v>
      </c>
      <c r="I403" s="3" t="s">
        <v>2980</v>
      </c>
      <c r="J403" s="3">
        <v>7</v>
      </c>
      <c r="K403" s="5">
        <v>33.380000000000003</v>
      </c>
      <c r="L403" s="5">
        <v>233.66</v>
      </c>
      <c r="O403" s="3" t="s">
        <v>804</v>
      </c>
      <c r="P403" s="3" t="s">
        <v>805</v>
      </c>
      <c r="Q403" s="3">
        <v>1</v>
      </c>
      <c r="R403" s="4">
        <v>1276.1300000000001</v>
      </c>
      <c r="S403" s="4">
        <v>1276.1300000000001</v>
      </c>
    </row>
    <row r="404" spans="1:19" x14ac:dyDescent="0.25">
      <c r="A404" s="3" t="s">
        <v>4342</v>
      </c>
      <c r="B404" s="3" t="s">
        <v>4343</v>
      </c>
      <c r="C404" s="3">
        <v>401</v>
      </c>
      <c r="D404" s="5">
        <v>3.25</v>
      </c>
      <c r="E404" s="5">
        <v>1303.25</v>
      </c>
      <c r="H404" s="3" t="s">
        <v>2981</v>
      </c>
      <c r="I404" s="3" t="s">
        <v>2982</v>
      </c>
      <c r="J404" s="3">
        <v>3</v>
      </c>
      <c r="K404" s="5">
        <v>77.643333333300006</v>
      </c>
      <c r="L404" s="5">
        <v>232.93</v>
      </c>
      <c r="O404" s="3" t="s">
        <v>806</v>
      </c>
      <c r="P404" s="3" t="s">
        <v>807</v>
      </c>
      <c r="Q404" s="3">
        <v>1</v>
      </c>
      <c r="R404" s="4">
        <v>1271.5999999999999</v>
      </c>
      <c r="S404" s="4">
        <v>1271.5999999999999</v>
      </c>
    </row>
    <row r="405" spans="1:19" x14ac:dyDescent="0.25">
      <c r="A405" s="3" t="s">
        <v>4344</v>
      </c>
      <c r="B405" s="3" t="s">
        <v>4345</v>
      </c>
      <c r="C405" s="3">
        <v>1140</v>
      </c>
      <c r="D405" s="5">
        <v>1.1399999999999999</v>
      </c>
      <c r="E405" s="5">
        <v>1299.5999999999999</v>
      </c>
      <c r="H405" s="3" t="s">
        <v>2983</v>
      </c>
      <c r="I405" s="3" t="s">
        <v>2984</v>
      </c>
      <c r="J405" s="3">
        <v>10</v>
      </c>
      <c r="K405" s="5">
        <v>22.8</v>
      </c>
      <c r="L405" s="5">
        <v>228</v>
      </c>
      <c r="O405" s="3" t="s">
        <v>808</v>
      </c>
      <c r="P405" s="3" t="s">
        <v>809</v>
      </c>
      <c r="Q405" s="3">
        <v>1</v>
      </c>
      <c r="R405" s="4">
        <v>1271.5999999999999</v>
      </c>
      <c r="S405" s="4">
        <v>1271.5999999999999</v>
      </c>
    </row>
    <row r="406" spans="1:19" x14ac:dyDescent="0.25">
      <c r="A406" s="3" t="s">
        <v>4346</v>
      </c>
      <c r="B406" s="3" t="s">
        <v>4347</v>
      </c>
      <c r="C406" s="3">
        <v>2306</v>
      </c>
      <c r="D406" s="5">
        <v>0.56000000000000005</v>
      </c>
      <c r="E406" s="5">
        <v>1291.3599999999999</v>
      </c>
      <c r="H406" s="3" t="s">
        <v>2985</v>
      </c>
      <c r="I406" s="3" t="s">
        <v>2986</v>
      </c>
      <c r="J406" s="3">
        <v>48</v>
      </c>
      <c r="K406" s="5">
        <v>4.6747916666</v>
      </c>
      <c r="L406" s="5">
        <v>224.39</v>
      </c>
      <c r="O406" s="3" t="s">
        <v>810</v>
      </c>
      <c r="P406" s="3" t="s">
        <v>811</v>
      </c>
      <c r="Q406" s="3">
        <v>1</v>
      </c>
      <c r="R406" s="4">
        <v>1259.19</v>
      </c>
      <c r="S406" s="4">
        <v>1259.19</v>
      </c>
    </row>
    <row r="407" spans="1:19" x14ac:dyDescent="0.25">
      <c r="A407" s="3" t="s">
        <v>4348</v>
      </c>
      <c r="B407" s="3" t="s">
        <v>4349</v>
      </c>
      <c r="C407" s="3">
        <v>37</v>
      </c>
      <c r="D407" s="5">
        <v>33.380000000000003</v>
      </c>
      <c r="E407" s="5">
        <v>1235.06</v>
      </c>
      <c r="H407" s="3" t="s">
        <v>2987</v>
      </c>
      <c r="I407" s="3" t="s">
        <v>2988</v>
      </c>
      <c r="J407" s="3">
        <v>49</v>
      </c>
      <c r="K407" s="5">
        <v>4.5277551020000004</v>
      </c>
      <c r="L407" s="5">
        <v>221.86</v>
      </c>
      <c r="O407" s="3" t="s">
        <v>812</v>
      </c>
      <c r="P407" s="3" t="s">
        <v>813</v>
      </c>
      <c r="Q407" s="3">
        <v>2</v>
      </c>
      <c r="R407" s="4">
        <v>627.20500000000004</v>
      </c>
      <c r="S407" s="4">
        <v>1254.4100000000001</v>
      </c>
    </row>
    <row r="408" spans="1:19" x14ac:dyDescent="0.25">
      <c r="A408" s="3" t="s">
        <v>4350</v>
      </c>
      <c r="B408" s="3" t="s">
        <v>4351</v>
      </c>
      <c r="C408" s="3">
        <v>1291</v>
      </c>
      <c r="D408" s="5">
        <v>0.95</v>
      </c>
      <c r="E408" s="5">
        <v>1226.45</v>
      </c>
      <c r="H408" s="3" t="s">
        <v>2989</v>
      </c>
      <c r="I408" s="3" t="s">
        <v>2990</v>
      </c>
      <c r="J408" s="3">
        <v>133</v>
      </c>
      <c r="K408" s="5">
        <v>1.6586466165</v>
      </c>
      <c r="L408" s="5">
        <v>220.6</v>
      </c>
      <c r="O408" s="3" t="s">
        <v>814</v>
      </c>
      <c r="P408" s="3" t="s">
        <v>815</v>
      </c>
      <c r="Q408" s="3">
        <v>2</v>
      </c>
      <c r="R408" s="4">
        <v>625.85</v>
      </c>
      <c r="S408" s="4">
        <v>1251.7</v>
      </c>
    </row>
    <row r="409" spans="1:19" x14ac:dyDescent="0.25">
      <c r="A409" s="3" t="s">
        <v>4352</v>
      </c>
      <c r="B409" s="3" t="s">
        <v>4353</v>
      </c>
      <c r="C409" s="3">
        <v>2434</v>
      </c>
      <c r="D409" s="5">
        <v>0.5</v>
      </c>
      <c r="E409" s="5">
        <v>1217</v>
      </c>
      <c r="H409" s="3" t="s">
        <v>2991</v>
      </c>
      <c r="I409" s="3" t="s">
        <v>2992</v>
      </c>
      <c r="J409" s="3">
        <v>7</v>
      </c>
      <c r="K409" s="5">
        <v>30.972857142799999</v>
      </c>
      <c r="L409" s="5">
        <v>216.81</v>
      </c>
      <c r="O409" s="3" t="s">
        <v>816</v>
      </c>
      <c r="P409" s="3" t="s">
        <v>817</v>
      </c>
      <c r="Q409" s="3">
        <v>3</v>
      </c>
      <c r="R409" s="4">
        <v>417.136666666667</v>
      </c>
      <c r="S409" s="4">
        <v>1251.4100000000001</v>
      </c>
    </row>
    <row r="410" spans="1:19" x14ac:dyDescent="0.25">
      <c r="A410" s="3" t="s">
        <v>4354</v>
      </c>
      <c r="B410" s="3" t="s">
        <v>4355</v>
      </c>
      <c r="C410" s="3">
        <v>17.25</v>
      </c>
      <c r="D410" s="5">
        <v>69.780289855000007</v>
      </c>
      <c r="E410" s="5">
        <v>1203.71</v>
      </c>
      <c r="H410" s="3" t="s">
        <v>2993</v>
      </c>
      <c r="I410" s="3" t="s">
        <v>2994</v>
      </c>
      <c r="J410" s="3">
        <v>674</v>
      </c>
      <c r="K410" s="5">
        <v>0.31946587529999998</v>
      </c>
      <c r="L410" s="5">
        <v>215.32</v>
      </c>
      <c r="O410" s="3" t="s">
        <v>818</v>
      </c>
      <c r="P410" s="3" t="s">
        <v>819</v>
      </c>
      <c r="Q410" s="3">
        <v>1</v>
      </c>
      <c r="R410" s="4">
        <v>1242.49</v>
      </c>
      <c r="S410" s="4">
        <v>1242.49</v>
      </c>
    </row>
    <row r="411" spans="1:19" x14ac:dyDescent="0.25">
      <c r="A411" s="3" t="s">
        <v>4356</v>
      </c>
      <c r="B411" s="3" t="s">
        <v>4357</v>
      </c>
      <c r="C411" s="3">
        <v>3</v>
      </c>
      <c r="D411" s="5">
        <v>396</v>
      </c>
      <c r="E411" s="5">
        <v>1188</v>
      </c>
      <c r="H411" s="3" t="s">
        <v>2995</v>
      </c>
      <c r="I411" s="3" t="s">
        <v>2996</v>
      </c>
      <c r="J411" s="3">
        <v>4</v>
      </c>
      <c r="K411" s="5">
        <v>53.524999999999999</v>
      </c>
      <c r="L411" s="5">
        <v>214.1</v>
      </c>
      <c r="O411" s="3" t="s">
        <v>820</v>
      </c>
      <c r="P411" s="3" t="s">
        <v>821</v>
      </c>
      <c r="Q411" s="3">
        <v>21</v>
      </c>
      <c r="R411" s="4">
        <v>59.022857142857099</v>
      </c>
      <c r="S411" s="4">
        <v>1239.48</v>
      </c>
    </row>
    <row r="412" spans="1:19" x14ac:dyDescent="0.25">
      <c r="A412" s="3" t="s">
        <v>4358</v>
      </c>
      <c r="B412" s="3" t="s">
        <v>4359</v>
      </c>
      <c r="C412" s="3">
        <v>423</v>
      </c>
      <c r="D412" s="5">
        <v>2.8</v>
      </c>
      <c r="E412" s="5">
        <v>1184.4000000000001</v>
      </c>
      <c r="H412" s="3" t="s">
        <v>2997</v>
      </c>
      <c r="I412" s="3" t="s">
        <v>2998</v>
      </c>
      <c r="J412" s="3">
        <v>5</v>
      </c>
      <c r="K412" s="5">
        <v>42.472000000000001</v>
      </c>
      <c r="L412" s="5">
        <v>212.36</v>
      </c>
      <c r="O412" s="3" t="s">
        <v>822</v>
      </c>
      <c r="P412" s="3" t="s">
        <v>823</v>
      </c>
      <c r="Q412" s="3">
        <v>1</v>
      </c>
      <c r="R412" s="4">
        <v>1227.8399999999999</v>
      </c>
      <c r="S412" s="4">
        <v>1227.8399999999999</v>
      </c>
    </row>
    <row r="413" spans="1:19" x14ac:dyDescent="0.25">
      <c r="A413" s="3" t="s">
        <v>4360</v>
      </c>
      <c r="B413" s="3" t="s">
        <v>3335</v>
      </c>
      <c r="C413" s="3">
        <v>79</v>
      </c>
      <c r="D413" s="5">
        <v>14.86</v>
      </c>
      <c r="E413" s="5">
        <v>1173.94</v>
      </c>
      <c r="H413" s="3" t="s">
        <v>2999</v>
      </c>
      <c r="I413" s="3" t="s">
        <v>1687</v>
      </c>
      <c r="J413" s="3">
        <v>14</v>
      </c>
      <c r="K413" s="5">
        <v>15</v>
      </c>
      <c r="L413" s="5">
        <v>210</v>
      </c>
      <c r="O413" s="3" t="s">
        <v>824</v>
      </c>
      <c r="P413" s="3" t="s">
        <v>825</v>
      </c>
      <c r="Q413" s="3">
        <v>2</v>
      </c>
      <c r="R413" s="4">
        <v>613.65</v>
      </c>
      <c r="S413" s="4">
        <v>1227.3</v>
      </c>
    </row>
    <row r="414" spans="1:19" x14ac:dyDescent="0.25">
      <c r="A414" s="3" t="s">
        <v>4361</v>
      </c>
      <c r="B414" s="3" t="s">
        <v>4362</v>
      </c>
      <c r="C414" s="3">
        <v>60.71</v>
      </c>
      <c r="D414" s="5">
        <v>18.839235710699999</v>
      </c>
      <c r="E414" s="5">
        <v>1143.73</v>
      </c>
      <c r="H414" s="3" t="s">
        <v>3000</v>
      </c>
      <c r="I414" s="3" t="s">
        <v>3001</v>
      </c>
      <c r="J414" s="3">
        <v>150</v>
      </c>
      <c r="K414" s="5">
        <v>1.3825333333000001</v>
      </c>
      <c r="L414" s="5">
        <v>207.38</v>
      </c>
      <c r="O414" s="3" t="s">
        <v>826</v>
      </c>
      <c r="P414" s="3" t="s">
        <v>827</v>
      </c>
      <c r="Q414" s="3">
        <v>2</v>
      </c>
      <c r="R414" s="4">
        <v>613.65</v>
      </c>
      <c r="S414" s="4">
        <v>1227.3</v>
      </c>
    </row>
    <row r="415" spans="1:19" x14ac:dyDescent="0.25">
      <c r="A415" s="3" t="s">
        <v>4363</v>
      </c>
      <c r="B415" s="3" t="s">
        <v>4364</v>
      </c>
      <c r="C415" s="3">
        <v>1390</v>
      </c>
      <c r="D415" s="5">
        <v>0.82</v>
      </c>
      <c r="E415" s="5">
        <v>1139.8</v>
      </c>
      <c r="H415" s="3" t="s">
        <v>3002</v>
      </c>
      <c r="I415" s="3" t="s">
        <v>3003</v>
      </c>
      <c r="J415" s="3">
        <v>6</v>
      </c>
      <c r="K415" s="5">
        <v>34.4</v>
      </c>
      <c r="L415" s="5">
        <v>206.4</v>
      </c>
      <c r="O415" s="3" t="s">
        <v>828</v>
      </c>
      <c r="P415" s="3" t="s">
        <v>829</v>
      </c>
      <c r="Q415" s="3">
        <v>2</v>
      </c>
      <c r="R415" s="4">
        <v>613.65</v>
      </c>
      <c r="S415" s="4">
        <v>1227.3</v>
      </c>
    </row>
    <row r="416" spans="1:19" x14ac:dyDescent="0.25">
      <c r="A416" s="3" t="s">
        <v>4365</v>
      </c>
      <c r="B416" s="3" t="s">
        <v>4366</v>
      </c>
      <c r="C416" s="3">
        <v>104</v>
      </c>
      <c r="D416" s="5">
        <v>10.8</v>
      </c>
      <c r="E416" s="5">
        <v>1123.2</v>
      </c>
      <c r="H416" s="3" t="s">
        <v>3004</v>
      </c>
      <c r="I416" s="3" t="s">
        <v>3005</v>
      </c>
      <c r="J416" s="3">
        <v>31</v>
      </c>
      <c r="K416" s="5">
        <v>6.45</v>
      </c>
      <c r="L416" s="5">
        <v>199.95</v>
      </c>
      <c r="O416" s="3" t="s">
        <v>830</v>
      </c>
      <c r="P416" s="3" t="s">
        <v>831</v>
      </c>
      <c r="Q416" s="3">
        <v>1</v>
      </c>
      <c r="R416" s="4">
        <v>1225.94</v>
      </c>
      <c r="S416" s="4">
        <v>1225.94</v>
      </c>
    </row>
    <row r="417" spans="1:19" x14ac:dyDescent="0.25">
      <c r="A417" s="3" t="s">
        <v>4367</v>
      </c>
      <c r="B417" s="3" t="s">
        <v>4368</v>
      </c>
      <c r="C417" s="3">
        <v>15951</v>
      </c>
      <c r="D417" s="5">
        <v>7.0000000000000007E-2</v>
      </c>
      <c r="E417" s="5">
        <v>1116.57</v>
      </c>
      <c r="H417" s="3" t="s">
        <v>3006</v>
      </c>
      <c r="I417" s="3" t="s">
        <v>3007</v>
      </c>
      <c r="J417" s="3">
        <v>22</v>
      </c>
      <c r="K417" s="5">
        <v>8.9668181818000008</v>
      </c>
      <c r="L417" s="5">
        <v>197.27</v>
      </c>
      <c r="O417" s="3" t="s">
        <v>832</v>
      </c>
      <c r="P417" s="3" t="s">
        <v>833</v>
      </c>
      <c r="Q417" s="3">
        <v>166</v>
      </c>
      <c r="R417" s="4">
        <v>7.2971084337349401</v>
      </c>
      <c r="S417" s="4">
        <v>1211.32</v>
      </c>
    </row>
    <row r="418" spans="1:19" x14ac:dyDescent="0.25">
      <c r="A418" s="3" t="s">
        <v>4369</v>
      </c>
      <c r="B418" s="3" t="s">
        <v>4370</v>
      </c>
      <c r="C418" s="3">
        <v>1</v>
      </c>
      <c r="D418" s="5">
        <v>1101.69</v>
      </c>
      <c r="E418" s="5">
        <v>1101.69</v>
      </c>
      <c r="H418" s="3" t="s">
        <v>3008</v>
      </c>
      <c r="I418" s="3" t="s">
        <v>3009</v>
      </c>
      <c r="J418" s="3">
        <v>297</v>
      </c>
      <c r="K418" s="5">
        <v>0.66</v>
      </c>
      <c r="L418" s="5">
        <v>196.02</v>
      </c>
      <c r="O418" s="3" t="s">
        <v>834</v>
      </c>
      <c r="P418" s="3" t="s">
        <v>835</v>
      </c>
      <c r="Q418" s="3">
        <v>1</v>
      </c>
      <c r="R418" s="4">
        <v>1208.56</v>
      </c>
      <c r="S418" s="4">
        <v>1208.56</v>
      </c>
    </row>
    <row r="419" spans="1:19" x14ac:dyDescent="0.25">
      <c r="A419" s="3" t="s">
        <v>4371</v>
      </c>
      <c r="B419" s="3" t="s">
        <v>4372</v>
      </c>
      <c r="C419" s="3">
        <v>2815</v>
      </c>
      <c r="D419" s="5">
        <v>0.39</v>
      </c>
      <c r="E419" s="5">
        <v>1097.8499999999999</v>
      </c>
      <c r="H419" s="3" t="s">
        <v>3010</v>
      </c>
      <c r="I419" s="3" t="s">
        <v>1706</v>
      </c>
      <c r="J419" s="3">
        <v>13</v>
      </c>
      <c r="K419" s="5">
        <v>15</v>
      </c>
      <c r="L419" s="5">
        <v>195</v>
      </c>
      <c r="O419" s="3" t="s">
        <v>836</v>
      </c>
      <c r="P419" s="3" t="s">
        <v>837</v>
      </c>
      <c r="Q419" s="3">
        <v>7</v>
      </c>
      <c r="R419" s="4">
        <v>172.56</v>
      </c>
      <c r="S419" s="4">
        <v>1207.92</v>
      </c>
    </row>
    <row r="420" spans="1:19" x14ac:dyDescent="0.25">
      <c r="A420" s="3" t="s">
        <v>4373</v>
      </c>
      <c r="B420" s="3" t="s">
        <v>4374</v>
      </c>
      <c r="C420" s="3">
        <v>1190</v>
      </c>
      <c r="D420" s="5">
        <v>0.92</v>
      </c>
      <c r="E420" s="5">
        <v>1094.8</v>
      </c>
      <c r="H420" s="3" t="s">
        <v>3011</v>
      </c>
      <c r="I420" s="3" t="s">
        <v>3012</v>
      </c>
      <c r="J420" s="3">
        <v>12</v>
      </c>
      <c r="K420" s="5">
        <v>16.190000000000001</v>
      </c>
      <c r="L420" s="5">
        <v>194.28</v>
      </c>
      <c r="O420" s="3" t="s">
        <v>838</v>
      </c>
      <c r="P420" s="3" t="s">
        <v>839</v>
      </c>
      <c r="Q420" s="3">
        <v>2</v>
      </c>
      <c r="R420" s="4">
        <v>602.08500000000004</v>
      </c>
      <c r="S420" s="4">
        <v>1204.17</v>
      </c>
    </row>
    <row r="421" spans="1:19" x14ac:dyDescent="0.25">
      <c r="A421" s="3" t="s">
        <v>4375</v>
      </c>
      <c r="B421" s="3" t="s">
        <v>4376</v>
      </c>
      <c r="C421" s="3">
        <v>125</v>
      </c>
      <c r="D421" s="5">
        <v>8.75</v>
      </c>
      <c r="E421" s="5">
        <v>1093.75</v>
      </c>
      <c r="H421" s="3" t="s">
        <v>3013</v>
      </c>
      <c r="I421" s="3" t="s">
        <v>3014</v>
      </c>
      <c r="J421" s="3">
        <v>120</v>
      </c>
      <c r="K421" s="5">
        <v>1.6165833332999999</v>
      </c>
      <c r="L421" s="5">
        <v>193.99</v>
      </c>
      <c r="O421" s="3" t="s">
        <v>840</v>
      </c>
      <c r="P421" s="3" t="s">
        <v>841</v>
      </c>
      <c r="Q421" s="3">
        <v>3</v>
      </c>
      <c r="R421" s="4">
        <v>400.946666666667</v>
      </c>
      <c r="S421" s="4">
        <v>1202.8399999999999</v>
      </c>
    </row>
    <row r="422" spans="1:19" x14ac:dyDescent="0.25">
      <c r="A422" s="3" t="s">
        <v>4377</v>
      </c>
      <c r="B422" s="3" t="s">
        <v>4378</v>
      </c>
      <c r="C422" s="3">
        <v>5160</v>
      </c>
      <c r="D422" s="5">
        <v>0.21</v>
      </c>
      <c r="E422" s="5">
        <v>1083.5999999999999</v>
      </c>
      <c r="H422" s="3" t="s">
        <v>3015</v>
      </c>
      <c r="I422" s="3" t="s">
        <v>3016</v>
      </c>
      <c r="J422" s="3">
        <v>2</v>
      </c>
      <c r="K422" s="5">
        <v>96.41</v>
      </c>
      <c r="L422" s="5">
        <v>192.82</v>
      </c>
      <c r="O422" s="3" t="s">
        <v>842</v>
      </c>
      <c r="P422" s="3" t="s">
        <v>843</v>
      </c>
      <c r="Q422" s="3">
        <v>2</v>
      </c>
      <c r="R422" s="4">
        <v>597.69000000000005</v>
      </c>
      <c r="S422" s="4">
        <v>1195.3800000000001</v>
      </c>
    </row>
    <row r="423" spans="1:19" x14ac:dyDescent="0.25">
      <c r="A423" s="3" t="s">
        <v>4379</v>
      </c>
      <c r="B423" s="3" t="s">
        <v>4380</v>
      </c>
      <c r="C423" s="3">
        <v>3476</v>
      </c>
      <c r="D423" s="5">
        <v>0.31</v>
      </c>
      <c r="E423" s="5">
        <v>1077.56</v>
      </c>
      <c r="H423" s="3" t="s">
        <v>3017</v>
      </c>
      <c r="I423" s="3" t="s">
        <v>3018</v>
      </c>
      <c r="J423" s="3">
        <v>4</v>
      </c>
      <c r="K423" s="5">
        <v>48.13</v>
      </c>
      <c r="L423" s="5">
        <v>192.52</v>
      </c>
      <c r="O423" s="3" t="s">
        <v>844</v>
      </c>
      <c r="P423" s="3" t="s">
        <v>845</v>
      </c>
      <c r="Q423" s="3">
        <v>2</v>
      </c>
      <c r="R423" s="4">
        <v>596.63</v>
      </c>
      <c r="S423" s="4">
        <v>1193.26</v>
      </c>
    </row>
    <row r="424" spans="1:19" x14ac:dyDescent="0.25">
      <c r="A424" s="3" t="s">
        <v>4381</v>
      </c>
      <c r="B424" s="3" t="s">
        <v>4382</v>
      </c>
      <c r="C424" s="3">
        <v>3820</v>
      </c>
      <c r="D424" s="5">
        <v>0.28000000000000003</v>
      </c>
      <c r="E424" s="5">
        <v>1069.5999999999999</v>
      </c>
      <c r="H424" s="3" t="s">
        <v>3019</v>
      </c>
      <c r="I424" s="3" t="s">
        <v>1792</v>
      </c>
      <c r="J424" s="3">
        <v>8</v>
      </c>
      <c r="K424" s="5">
        <v>23.414999999999999</v>
      </c>
      <c r="L424" s="5">
        <v>187.32</v>
      </c>
      <c r="O424" s="3" t="s">
        <v>846</v>
      </c>
      <c r="P424" s="3" t="s">
        <v>847</v>
      </c>
      <c r="Q424" s="3">
        <v>3</v>
      </c>
      <c r="R424" s="4">
        <v>397.58333333333297</v>
      </c>
      <c r="S424" s="4">
        <v>1192.75</v>
      </c>
    </row>
    <row r="425" spans="1:19" x14ac:dyDescent="0.25">
      <c r="A425" s="3" t="s">
        <v>4383</v>
      </c>
      <c r="B425" s="3" t="s">
        <v>4384</v>
      </c>
      <c r="C425" s="3">
        <v>110</v>
      </c>
      <c r="D425" s="5">
        <v>9.6</v>
      </c>
      <c r="E425" s="5">
        <v>1056</v>
      </c>
      <c r="H425" s="3" t="s">
        <v>3020</v>
      </c>
      <c r="I425" s="3" t="s">
        <v>3021</v>
      </c>
      <c r="J425" s="3">
        <v>10</v>
      </c>
      <c r="K425" s="5">
        <v>18.433</v>
      </c>
      <c r="L425" s="5">
        <v>184.33</v>
      </c>
      <c r="O425" s="3" t="s">
        <v>848</v>
      </c>
      <c r="P425" s="3" t="s">
        <v>849</v>
      </c>
      <c r="Q425" s="3">
        <v>1</v>
      </c>
      <c r="R425" s="4">
        <v>1182.1199999999999</v>
      </c>
      <c r="S425" s="4">
        <v>1182.1199999999999</v>
      </c>
    </row>
    <row r="426" spans="1:19" x14ac:dyDescent="0.25">
      <c r="A426" s="3" t="s">
        <v>4385</v>
      </c>
      <c r="B426" s="3" t="s">
        <v>4386</v>
      </c>
      <c r="C426" s="3">
        <v>2280</v>
      </c>
      <c r="D426" s="5">
        <v>0.46</v>
      </c>
      <c r="E426" s="5">
        <v>1048.8</v>
      </c>
      <c r="H426" s="3" t="s">
        <v>3022</v>
      </c>
      <c r="I426" s="3" t="s">
        <v>3023</v>
      </c>
      <c r="J426" s="3">
        <v>7</v>
      </c>
      <c r="K426" s="5">
        <v>26.164285714199998</v>
      </c>
      <c r="L426" s="5">
        <v>183.15</v>
      </c>
      <c r="O426" s="3" t="s">
        <v>850</v>
      </c>
      <c r="P426" s="3" t="s">
        <v>851</v>
      </c>
      <c r="Q426" s="3">
        <v>1</v>
      </c>
      <c r="R426" s="4">
        <v>1166.8499999999999</v>
      </c>
      <c r="S426" s="4">
        <v>1166.8499999999999</v>
      </c>
    </row>
    <row r="427" spans="1:19" x14ac:dyDescent="0.25">
      <c r="A427" s="3" t="s">
        <v>4387</v>
      </c>
      <c r="B427" s="3" t="s">
        <v>4388</v>
      </c>
      <c r="C427" s="3">
        <v>8</v>
      </c>
      <c r="D427" s="5">
        <v>128.88</v>
      </c>
      <c r="E427" s="5">
        <v>1031.04</v>
      </c>
      <c r="H427" s="3" t="s">
        <v>3024</v>
      </c>
      <c r="I427" s="3" t="s">
        <v>3025</v>
      </c>
      <c r="J427" s="3">
        <v>360</v>
      </c>
      <c r="K427" s="5">
        <v>0.50711111109999996</v>
      </c>
      <c r="L427" s="5">
        <v>182.56</v>
      </c>
      <c r="O427" s="3" t="s">
        <v>852</v>
      </c>
      <c r="P427" s="3" t="s">
        <v>853</v>
      </c>
      <c r="Q427" s="3">
        <v>3</v>
      </c>
      <c r="R427" s="4">
        <v>388.59333333333302</v>
      </c>
      <c r="S427" s="4">
        <v>1165.78</v>
      </c>
    </row>
    <row r="428" spans="1:19" x14ac:dyDescent="0.25">
      <c r="A428" s="3" t="s">
        <v>4389</v>
      </c>
      <c r="B428" s="3" t="s">
        <v>4390</v>
      </c>
      <c r="C428" s="3">
        <v>1254</v>
      </c>
      <c r="D428" s="5">
        <v>0.8</v>
      </c>
      <c r="E428" s="5">
        <v>1003.2</v>
      </c>
      <c r="H428" s="3" t="s">
        <v>3026</v>
      </c>
      <c r="I428" s="3" t="s">
        <v>1718</v>
      </c>
      <c r="J428" s="3">
        <v>12</v>
      </c>
      <c r="K428" s="5">
        <v>15</v>
      </c>
      <c r="L428" s="5">
        <v>180</v>
      </c>
      <c r="O428" s="3" t="s">
        <v>854</v>
      </c>
      <c r="P428" s="3" t="s">
        <v>855</v>
      </c>
      <c r="Q428" s="3">
        <v>3</v>
      </c>
      <c r="R428" s="4">
        <v>387.1</v>
      </c>
      <c r="S428" s="4">
        <v>1161.3</v>
      </c>
    </row>
    <row r="429" spans="1:19" x14ac:dyDescent="0.25">
      <c r="A429" s="3" t="s">
        <v>4391</v>
      </c>
      <c r="B429" s="3" t="s">
        <v>4392</v>
      </c>
      <c r="C429" s="3">
        <v>90.7</v>
      </c>
      <c r="D429" s="5">
        <v>11.0294377067</v>
      </c>
      <c r="E429" s="5">
        <v>1000.37</v>
      </c>
      <c r="H429" s="3" t="s">
        <v>3027</v>
      </c>
      <c r="I429" s="3" t="s">
        <v>3028</v>
      </c>
      <c r="J429" s="3">
        <v>102</v>
      </c>
      <c r="K429" s="5">
        <v>1.7639215686</v>
      </c>
      <c r="L429" s="5">
        <v>179.92</v>
      </c>
      <c r="O429" s="3" t="s">
        <v>856</v>
      </c>
      <c r="P429" s="3" t="s">
        <v>857</v>
      </c>
      <c r="Q429" s="3">
        <v>3</v>
      </c>
      <c r="R429" s="4">
        <v>387.1</v>
      </c>
      <c r="S429" s="4">
        <v>1161.3</v>
      </c>
    </row>
    <row r="430" spans="1:19" x14ac:dyDescent="0.25">
      <c r="A430" s="3" t="s">
        <v>4393</v>
      </c>
      <c r="B430" s="3" t="s">
        <v>4394</v>
      </c>
      <c r="C430" s="3">
        <v>1709</v>
      </c>
      <c r="D430" s="5">
        <v>0.57999999999999996</v>
      </c>
      <c r="E430" s="5">
        <v>991.22</v>
      </c>
      <c r="H430" s="3" t="s">
        <v>3029</v>
      </c>
      <c r="I430" s="3" t="s">
        <v>3030</v>
      </c>
      <c r="J430" s="3">
        <v>114</v>
      </c>
      <c r="K430" s="5">
        <v>1.5626315789</v>
      </c>
      <c r="L430" s="5">
        <v>178.14</v>
      </c>
      <c r="O430" s="3" t="s">
        <v>858</v>
      </c>
      <c r="P430" s="3" t="s">
        <v>859</v>
      </c>
      <c r="Q430" s="3">
        <v>1</v>
      </c>
      <c r="R430" s="4">
        <v>1159.29</v>
      </c>
      <c r="S430" s="4">
        <v>1159.29</v>
      </c>
    </row>
    <row r="431" spans="1:19" x14ac:dyDescent="0.25">
      <c r="A431" s="3" t="s">
        <v>4395</v>
      </c>
      <c r="B431" s="3" t="s">
        <v>623</v>
      </c>
      <c r="C431" s="3">
        <v>33</v>
      </c>
      <c r="D431" s="5">
        <v>30</v>
      </c>
      <c r="E431" s="5">
        <v>990</v>
      </c>
      <c r="H431" s="3" t="s">
        <v>3031</v>
      </c>
      <c r="I431" s="3" t="s">
        <v>3032</v>
      </c>
      <c r="J431" s="3">
        <v>32</v>
      </c>
      <c r="K431" s="5">
        <v>5.5231250000000003</v>
      </c>
      <c r="L431" s="5">
        <v>176.74</v>
      </c>
      <c r="O431" s="3" t="s">
        <v>860</v>
      </c>
      <c r="P431" s="3" t="s">
        <v>861</v>
      </c>
      <c r="Q431" s="3">
        <v>1</v>
      </c>
      <c r="R431" s="4">
        <v>1150.6500000000001</v>
      </c>
      <c r="S431" s="4">
        <v>1150.6500000000001</v>
      </c>
    </row>
    <row r="432" spans="1:19" x14ac:dyDescent="0.25">
      <c r="A432" s="3" t="s">
        <v>4396</v>
      </c>
      <c r="B432" s="3" t="s">
        <v>4397</v>
      </c>
      <c r="C432" s="3">
        <v>51</v>
      </c>
      <c r="D432" s="5">
        <v>19.25</v>
      </c>
      <c r="E432" s="5">
        <v>981.75</v>
      </c>
      <c r="H432" s="3" t="s">
        <v>3033</v>
      </c>
      <c r="I432" s="3" t="s">
        <v>3034</v>
      </c>
      <c r="J432" s="3">
        <v>5</v>
      </c>
      <c r="K432" s="5">
        <v>35.165999999999997</v>
      </c>
      <c r="L432" s="5">
        <v>175.83</v>
      </c>
      <c r="O432" s="3" t="s">
        <v>862</v>
      </c>
      <c r="P432" s="3" t="s">
        <v>863</v>
      </c>
      <c r="Q432" s="3">
        <v>4</v>
      </c>
      <c r="R432" s="4">
        <v>286.19499999999999</v>
      </c>
      <c r="S432" s="4">
        <v>1144.78</v>
      </c>
    </row>
    <row r="433" spans="1:19" x14ac:dyDescent="0.25">
      <c r="A433" s="3" t="s">
        <v>4398</v>
      </c>
      <c r="B433" s="3" t="s">
        <v>4399</v>
      </c>
      <c r="C433" s="3">
        <v>652</v>
      </c>
      <c r="D433" s="5">
        <v>1.5</v>
      </c>
      <c r="E433" s="5">
        <v>978</v>
      </c>
      <c r="H433" s="3" t="s">
        <v>3035</v>
      </c>
      <c r="I433" s="3" t="s">
        <v>3036</v>
      </c>
      <c r="J433" s="3">
        <v>62</v>
      </c>
      <c r="K433" s="5">
        <v>2.8309677418999999</v>
      </c>
      <c r="L433" s="5">
        <v>175.52</v>
      </c>
      <c r="O433" s="3" t="s">
        <v>864</v>
      </c>
      <c r="P433" s="3" t="s">
        <v>865</v>
      </c>
      <c r="Q433" s="3">
        <v>4</v>
      </c>
      <c r="R433" s="4">
        <v>286.19499999999999</v>
      </c>
      <c r="S433" s="4">
        <v>1144.78</v>
      </c>
    </row>
    <row r="434" spans="1:19" x14ac:dyDescent="0.25">
      <c r="A434" s="3" t="s">
        <v>4400</v>
      </c>
      <c r="B434" s="3" t="s">
        <v>4401</v>
      </c>
      <c r="C434" s="3">
        <v>1772</v>
      </c>
      <c r="D434" s="5">
        <v>0.55000000000000004</v>
      </c>
      <c r="E434" s="5">
        <v>974.6</v>
      </c>
      <c r="H434" s="3" t="s">
        <v>3037</v>
      </c>
      <c r="I434" s="3" t="s">
        <v>3038</v>
      </c>
      <c r="J434" s="3">
        <v>29</v>
      </c>
      <c r="K434" s="5">
        <v>6.0244827585999996</v>
      </c>
      <c r="L434" s="5">
        <v>174.71</v>
      </c>
      <c r="O434" s="3" t="s">
        <v>866</v>
      </c>
      <c r="P434" s="3" t="s">
        <v>867</v>
      </c>
      <c r="Q434" s="3">
        <v>2</v>
      </c>
      <c r="R434" s="4">
        <v>570</v>
      </c>
      <c r="S434" s="4">
        <v>1140</v>
      </c>
    </row>
    <row r="435" spans="1:19" x14ac:dyDescent="0.25">
      <c r="A435" s="3" t="s">
        <v>4402</v>
      </c>
      <c r="B435" s="3" t="s">
        <v>4403</v>
      </c>
      <c r="C435" s="3">
        <v>108.25</v>
      </c>
      <c r="D435" s="5">
        <v>8.9998152424000004</v>
      </c>
      <c r="E435" s="5">
        <v>974.23</v>
      </c>
      <c r="H435" s="3" t="s">
        <v>3039</v>
      </c>
      <c r="I435" s="3" t="s">
        <v>3040</v>
      </c>
      <c r="J435" s="3">
        <v>16</v>
      </c>
      <c r="K435" s="5">
        <v>10.8375</v>
      </c>
      <c r="L435" s="5">
        <v>173.4</v>
      </c>
      <c r="O435" s="3" t="s">
        <v>868</v>
      </c>
      <c r="P435" s="3" t="s">
        <v>869</v>
      </c>
      <c r="Q435" s="3">
        <v>6</v>
      </c>
      <c r="R435" s="4">
        <v>190</v>
      </c>
      <c r="S435" s="4">
        <v>1140</v>
      </c>
    </row>
    <row r="436" spans="1:19" x14ac:dyDescent="0.25">
      <c r="A436" s="3" t="s">
        <v>4404</v>
      </c>
      <c r="B436" s="3" t="s">
        <v>4405</v>
      </c>
      <c r="C436" s="3">
        <v>30</v>
      </c>
      <c r="D436" s="5">
        <v>32.33</v>
      </c>
      <c r="E436" s="5">
        <v>969.9</v>
      </c>
      <c r="H436" s="3" t="s">
        <v>3041</v>
      </c>
      <c r="I436" s="3" t="s">
        <v>3042</v>
      </c>
      <c r="J436" s="3">
        <v>5</v>
      </c>
      <c r="K436" s="5">
        <v>34.351999999999997</v>
      </c>
      <c r="L436" s="5">
        <v>171.76</v>
      </c>
      <c r="O436" s="3" t="s">
        <v>870</v>
      </c>
      <c r="P436" s="3" t="s">
        <v>871</v>
      </c>
      <c r="Q436" s="3">
        <v>2</v>
      </c>
      <c r="R436" s="4">
        <v>569.505</v>
      </c>
      <c r="S436" s="4">
        <v>1139.01</v>
      </c>
    </row>
    <row r="437" spans="1:19" x14ac:dyDescent="0.25">
      <c r="A437" s="3" t="s">
        <v>4406</v>
      </c>
      <c r="B437" s="3" t="s">
        <v>4407</v>
      </c>
      <c r="C437" s="3">
        <v>1113</v>
      </c>
      <c r="D437" s="5">
        <v>0.87</v>
      </c>
      <c r="E437" s="5">
        <v>968.31</v>
      </c>
      <c r="H437" s="3" t="s">
        <v>3043</v>
      </c>
      <c r="I437" s="3" t="s">
        <v>3044</v>
      </c>
      <c r="J437" s="3">
        <v>105</v>
      </c>
      <c r="K437" s="5">
        <v>1.6311428571</v>
      </c>
      <c r="L437" s="5">
        <v>171.27</v>
      </c>
      <c r="O437" s="3" t="s">
        <v>872</v>
      </c>
      <c r="P437" s="3" t="s">
        <v>873</v>
      </c>
      <c r="Q437" s="3">
        <v>2</v>
      </c>
      <c r="R437" s="4">
        <v>568.84500000000003</v>
      </c>
      <c r="S437" s="4">
        <v>1137.69</v>
      </c>
    </row>
    <row r="438" spans="1:19" x14ac:dyDescent="0.25">
      <c r="A438" s="3" t="s">
        <v>4408</v>
      </c>
      <c r="B438" s="3" t="s">
        <v>4409</v>
      </c>
      <c r="C438" s="3">
        <v>58.54</v>
      </c>
      <c r="D438" s="5">
        <v>16.4408951144</v>
      </c>
      <c r="E438" s="5">
        <v>962.45</v>
      </c>
      <c r="H438" s="3" t="s">
        <v>3045</v>
      </c>
      <c r="I438" s="3" t="s">
        <v>3046</v>
      </c>
      <c r="J438" s="3">
        <v>204</v>
      </c>
      <c r="K438" s="5">
        <v>0.82617647049999998</v>
      </c>
      <c r="L438" s="5">
        <v>168.54</v>
      </c>
      <c r="O438" s="3" t="s">
        <v>874</v>
      </c>
      <c r="P438" s="3" t="s">
        <v>875</v>
      </c>
      <c r="Q438" s="3">
        <v>1</v>
      </c>
      <c r="R438" s="4">
        <v>1133.2</v>
      </c>
      <c r="S438" s="4">
        <v>1133.2</v>
      </c>
    </row>
    <row r="439" spans="1:19" x14ac:dyDescent="0.25">
      <c r="A439" s="3" t="s">
        <v>4410</v>
      </c>
      <c r="B439" s="3" t="s">
        <v>4411</v>
      </c>
      <c r="C439" s="3">
        <v>37</v>
      </c>
      <c r="D439" s="5">
        <v>25.88</v>
      </c>
      <c r="E439" s="5">
        <v>957.56</v>
      </c>
      <c r="H439" s="3" t="s">
        <v>3047</v>
      </c>
      <c r="I439" s="3" t="s">
        <v>3048</v>
      </c>
      <c r="J439" s="3">
        <v>249</v>
      </c>
      <c r="K439" s="5">
        <v>0.66421686739999997</v>
      </c>
      <c r="L439" s="5">
        <v>165.39</v>
      </c>
      <c r="O439" s="3" t="s">
        <v>876</v>
      </c>
      <c r="P439" s="3" t="s">
        <v>877</v>
      </c>
      <c r="Q439" s="3">
        <v>11</v>
      </c>
      <c r="R439" s="4">
        <v>103</v>
      </c>
      <c r="S439" s="4">
        <v>1133</v>
      </c>
    </row>
    <row r="440" spans="1:19" x14ac:dyDescent="0.25">
      <c r="A440" s="3" t="s">
        <v>4412</v>
      </c>
      <c r="B440" s="3" t="s">
        <v>4413</v>
      </c>
      <c r="C440" s="3">
        <v>115.2</v>
      </c>
      <c r="D440" s="5">
        <v>8.25</v>
      </c>
      <c r="E440" s="5">
        <v>950.4</v>
      </c>
      <c r="H440" s="3" t="s">
        <v>3049</v>
      </c>
      <c r="I440" s="3" t="s">
        <v>3050</v>
      </c>
      <c r="J440" s="3">
        <v>300</v>
      </c>
      <c r="K440" s="5">
        <v>0.54969999999999997</v>
      </c>
      <c r="L440" s="5">
        <v>164.91</v>
      </c>
      <c r="O440" s="3" t="s">
        <v>878</v>
      </c>
      <c r="P440" s="3" t="s">
        <v>879</v>
      </c>
      <c r="Q440" s="3">
        <v>2</v>
      </c>
      <c r="R440" s="4">
        <v>565.82000000000005</v>
      </c>
      <c r="S440" s="4">
        <v>1131.6400000000001</v>
      </c>
    </row>
    <row r="441" spans="1:19" x14ac:dyDescent="0.25">
      <c r="A441" s="3" t="s">
        <v>4414</v>
      </c>
      <c r="B441" s="3" t="s">
        <v>4415</v>
      </c>
      <c r="C441" s="3">
        <v>2099</v>
      </c>
      <c r="D441" s="5">
        <v>0.45</v>
      </c>
      <c r="E441" s="5">
        <v>944.55</v>
      </c>
      <c r="H441" s="3" t="s">
        <v>3051</v>
      </c>
      <c r="I441" s="3" t="s">
        <v>3052</v>
      </c>
      <c r="J441" s="3">
        <v>7</v>
      </c>
      <c r="K441" s="5">
        <v>23.372857142800001</v>
      </c>
      <c r="L441" s="5">
        <v>163.61000000000001</v>
      </c>
      <c r="O441" s="3" t="s">
        <v>880</v>
      </c>
      <c r="P441" s="3" t="s">
        <v>881</v>
      </c>
      <c r="Q441" s="3">
        <v>1</v>
      </c>
      <c r="R441" s="4">
        <v>1122.54</v>
      </c>
      <c r="S441" s="4">
        <v>1122.54</v>
      </c>
    </row>
    <row r="442" spans="1:19" x14ac:dyDescent="0.25">
      <c r="A442" s="3" t="s">
        <v>4416</v>
      </c>
      <c r="B442" s="3" t="s">
        <v>4417</v>
      </c>
      <c r="C442" s="3">
        <v>1800</v>
      </c>
      <c r="D442" s="5">
        <v>0.52</v>
      </c>
      <c r="E442" s="5">
        <v>936</v>
      </c>
      <c r="H442" s="3" t="s">
        <v>3053</v>
      </c>
      <c r="I442" s="3" t="s">
        <v>3054</v>
      </c>
      <c r="J442" s="3">
        <v>28</v>
      </c>
      <c r="K442" s="5">
        <v>5.8</v>
      </c>
      <c r="L442" s="5">
        <v>162.4</v>
      </c>
      <c r="O442" s="3" t="s">
        <v>882</v>
      </c>
      <c r="P442" s="3" t="s">
        <v>883</v>
      </c>
      <c r="Q442" s="3">
        <v>2</v>
      </c>
      <c r="R442" s="4">
        <v>560.02499999999998</v>
      </c>
      <c r="S442" s="4">
        <v>1120.05</v>
      </c>
    </row>
    <row r="443" spans="1:19" x14ac:dyDescent="0.25">
      <c r="A443" s="3" t="s">
        <v>4418</v>
      </c>
      <c r="B443" s="3" t="s">
        <v>4419</v>
      </c>
      <c r="C443" s="3">
        <v>1097</v>
      </c>
      <c r="D443" s="5">
        <v>0.85</v>
      </c>
      <c r="E443" s="5">
        <v>932.45</v>
      </c>
      <c r="H443" s="3" t="s">
        <v>3055</v>
      </c>
      <c r="I443" s="3" t="s">
        <v>3056</v>
      </c>
      <c r="J443" s="3">
        <v>1</v>
      </c>
      <c r="K443" s="5">
        <v>162.13</v>
      </c>
      <c r="L443" s="5">
        <v>162.13</v>
      </c>
      <c r="O443" s="3" t="s">
        <v>884</v>
      </c>
      <c r="P443" s="3" t="s">
        <v>885</v>
      </c>
      <c r="Q443" s="3">
        <v>1</v>
      </c>
      <c r="R443" s="4">
        <v>1105.3399999999999</v>
      </c>
      <c r="S443" s="4">
        <v>1105.3399999999999</v>
      </c>
    </row>
    <row r="444" spans="1:19" x14ac:dyDescent="0.25">
      <c r="A444" s="3" t="s">
        <v>4420</v>
      </c>
      <c r="B444" s="3" t="s">
        <v>4421</v>
      </c>
      <c r="C444" s="3">
        <v>11525</v>
      </c>
      <c r="D444" s="5">
        <v>0.08</v>
      </c>
      <c r="E444" s="5">
        <v>922</v>
      </c>
      <c r="H444" s="3" t="s">
        <v>3057</v>
      </c>
      <c r="I444" s="3" t="s">
        <v>3058</v>
      </c>
      <c r="J444" s="3">
        <v>131</v>
      </c>
      <c r="K444" s="5">
        <v>1.2038167938</v>
      </c>
      <c r="L444" s="5">
        <v>157.69999999999999</v>
      </c>
      <c r="O444" s="3" t="s">
        <v>886</v>
      </c>
      <c r="P444" s="3" t="s">
        <v>887</v>
      </c>
      <c r="Q444" s="3">
        <v>2</v>
      </c>
      <c r="R444" s="4">
        <v>551.95500000000004</v>
      </c>
      <c r="S444" s="4">
        <v>1103.9100000000001</v>
      </c>
    </row>
    <row r="445" spans="1:19" x14ac:dyDescent="0.25">
      <c r="A445" s="3" t="s">
        <v>4422</v>
      </c>
      <c r="B445" s="3" t="s">
        <v>4423</v>
      </c>
      <c r="C445" s="3">
        <v>1767</v>
      </c>
      <c r="D445" s="5">
        <v>0.52</v>
      </c>
      <c r="E445" s="5">
        <v>918.84</v>
      </c>
      <c r="H445" s="3" t="s">
        <v>3059</v>
      </c>
      <c r="I445" s="3" t="s">
        <v>3060</v>
      </c>
      <c r="J445" s="3">
        <v>45</v>
      </c>
      <c r="K445" s="5">
        <v>3.4368888888</v>
      </c>
      <c r="L445" s="5">
        <v>154.66</v>
      </c>
      <c r="O445" s="3" t="s">
        <v>888</v>
      </c>
      <c r="P445" s="3" t="s">
        <v>889</v>
      </c>
      <c r="Q445" s="3">
        <v>1</v>
      </c>
      <c r="R445" s="4">
        <v>1103.25</v>
      </c>
      <c r="S445" s="4">
        <v>1103.25</v>
      </c>
    </row>
    <row r="446" spans="1:19" x14ac:dyDescent="0.25">
      <c r="A446" s="3" t="s">
        <v>4424</v>
      </c>
      <c r="B446" s="3" t="s">
        <v>4425</v>
      </c>
      <c r="C446" s="3">
        <v>399</v>
      </c>
      <c r="D446" s="5">
        <v>2.2999999999999998</v>
      </c>
      <c r="E446" s="5">
        <v>917.7</v>
      </c>
      <c r="H446" s="3" t="s">
        <v>3061</v>
      </c>
      <c r="I446" s="3" t="s">
        <v>3062</v>
      </c>
      <c r="J446" s="3">
        <v>38</v>
      </c>
      <c r="K446" s="5">
        <v>3.9768421051999998</v>
      </c>
      <c r="L446" s="5">
        <v>151.12</v>
      </c>
      <c r="O446" s="3" t="s">
        <v>890</v>
      </c>
      <c r="P446" s="3" t="s">
        <v>891</v>
      </c>
      <c r="Q446" s="3">
        <v>2</v>
      </c>
      <c r="R446" s="4">
        <v>550.94500000000005</v>
      </c>
      <c r="S446" s="4">
        <v>1101.8900000000001</v>
      </c>
    </row>
    <row r="447" spans="1:19" x14ac:dyDescent="0.25">
      <c r="A447" s="3" t="s">
        <v>4426</v>
      </c>
      <c r="B447" s="3" t="s">
        <v>4427</v>
      </c>
      <c r="C447" s="3">
        <v>3</v>
      </c>
      <c r="D447" s="5">
        <v>304</v>
      </c>
      <c r="E447" s="5">
        <v>912</v>
      </c>
      <c r="H447" s="3" t="s">
        <v>3063</v>
      </c>
      <c r="I447" s="3" t="s">
        <v>3064</v>
      </c>
      <c r="J447" s="3">
        <v>283</v>
      </c>
      <c r="K447" s="5">
        <v>0.53</v>
      </c>
      <c r="L447" s="5">
        <v>149.99</v>
      </c>
      <c r="O447" s="3" t="s">
        <v>892</v>
      </c>
      <c r="P447" s="3" t="s">
        <v>893</v>
      </c>
      <c r="Q447" s="3">
        <v>1</v>
      </c>
      <c r="R447" s="4">
        <v>1094.42</v>
      </c>
      <c r="S447" s="4">
        <v>1094.42</v>
      </c>
    </row>
    <row r="448" spans="1:19" x14ac:dyDescent="0.25">
      <c r="A448" s="3" t="s">
        <v>4428</v>
      </c>
      <c r="B448" s="3" t="s">
        <v>4429</v>
      </c>
      <c r="C448" s="3">
        <v>608</v>
      </c>
      <c r="D448" s="5">
        <v>1.5</v>
      </c>
      <c r="E448" s="5">
        <v>912</v>
      </c>
      <c r="H448" s="3" t="s">
        <v>3065</v>
      </c>
      <c r="I448" s="3" t="s">
        <v>3066</v>
      </c>
      <c r="J448" s="3">
        <v>27</v>
      </c>
      <c r="K448" s="5">
        <v>5.4974074073999999</v>
      </c>
      <c r="L448" s="5">
        <v>148.43</v>
      </c>
      <c r="O448" s="3" t="s">
        <v>894</v>
      </c>
      <c r="P448" s="3" t="s">
        <v>895</v>
      </c>
      <c r="Q448" s="3">
        <v>2</v>
      </c>
      <c r="R448" s="4">
        <v>543.86</v>
      </c>
      <c r="S448" s="4">
        <v>1087.72</v>
      </c>
    </row>
    <row r="449" spans="1:19" x14ac:dyDescent="0.25">
      <c r="A449" s="3" t="s">
        <v>4430</v>
      </c>
      <c r="B449" s="3" t="s">
        <v>4431</v>
      </c>
      <c r="C449" s="3">
        <v>100</v>
      </c>
      <c r="D449" s="5">
        <v>9.06</v>
      </c>
      <c r="E449" s="5">
        <v>906</v>
      </c>
      <c r="H449" s="3" t="s">
        <v>3067</v>
      </c>
      <c r="I449" s="3" t="s">
        <v>3068</v>
      </c>
      <c r="J449" s="3">
        <v>26</v>
      </c>
      <c r="K449" s="5">
        <v>5.6873076923000001</v>
      </c>
      <c r="L449" s="5">
        <v>147.87</v>
      </c>
      <c r="O449" s="3" t="s">
        <v>896</v>
      </c>
      <c r="P449" s="3" t="s">
        <v>897</v>
      </c>
      <c r="Q449" s="3">
        <v>2</v>
      </c>
      <c r="R449" s="4">
        <v>538.19000000000005</v>
      </c>
      <c r="S449" s="4">
        <v>1076.3800000000001</v>
      </c>
    </row>
    <row r="450" spans="1:19" x14ac:dyDescent="0.25">
      <c r="A450" s="3" t="s">
        <v>4432</v>
      </c>
      <c r="B450" s="3" t="s">
        <v>4433</v>
      </c>
      <c r="C450" s="3">
        <v>1809</v>
      </c>
      <c r="D450" s="5">
        <v>0.5</v>
      </c>
      <c r="E450" s="5">
        <v>904.5</v>
      </c>
      <c r="H450" s="3" t="s">
        <v>3069</v>
      </c>
      <c r="I450" s="3" t="s">
        <v>1749</v>
      </c>
      <c r="J450" s="3">
        <v>25</v>
      </c>
      <c r="K450" s="5">
        <v>5.8719999999999999</v>
      </c>
      <c r="L450" s="5">
        <v>146.80000000000001</v>
      </c>
      <c r="O450" s="3" t="s">
        <v>898</v>
      </c>
      <c r="P450" s="3" t="s">
        <v>899</v>
      </c>
      <c r="Q450" s="3">
        <v>2</v>
      </c>
      <c r="R450" s="4">
        <v>537.20000000000005</v>
      </c>
      <c r="S450" s="4">
        <v>1074.4000000000001</v>
      </c>
    </row>
    <row r="451" spans="1:19" x14ac:dyDescent="0.25">
      <c r="A451" s="3" t="s">
        <v>4434</v>
      </c>
      <c r="B451" s="3" t="s">
        <v>4435</v>
      </c>
      <c r="C451" s="3">
        <v>16.02</v>
      </c>
      <c r="D451" s="5">
        <v>56.219101123500003</v>
      </c>
      <c r="E451" s="5">
        <v>900.63</v>
      </c>
      <c r="H451" s="3" t="s">
        <v>3070</v>
      </c>
      <c r="I451" s="3" t="s">
        <v>3071</v>
      </c>
      <c r="J451" s="3">
        <v>31</v>
      </c>
      <c r="K451" s="5">
        <v>4.6638709677000003</v>
      </c>
      <c r="L451" s="5">
        <v>144.58000000000001</v>
      </c>
      <c r="O451" s="3" t="s">
        <v>900</v>
      </c>
      <c r="P451" s="3" t="s">
        <v>901</v>
      </c>
      <c r="Q451" s="3">
        <v>1</v>
      </c>
      <c r="R451" s="4">
        <v>1070.93</v>
      </c>
      <c r="S451" s="4">
        <v>1070.93</v>
      </c>
    </row>
    <row r="452" spans="1:19" x14ac:dyDescent="0.25">
      <c r="A452" s="3" t="s">
        <v>4436</v>
      </c>
      <c r="B452" s="3" t="s">
        <v>4437</v>
      </c>
      <c r="C452" s="3">
        <v>2</v>
      </c>
      <c r="D452" s="5">
        <v>446</v>
      </c>
      <c r="E452" s="5">
        <v>892</v>
      </c>
      <c r="H452" s="3" t="s">
        <v>3072</v>
      </c>
      <c r="I452" s="3" t="s">
        <v>3073</v>
      </c>
      <c r="J452" s="3">
        <v>121</v>
      </c>
      <c r="K452" s="5">
        <v>1.1785123966</v>
      </c>
      <c r="L452" s="5">
        <v>142.6</v>
      </c>
      <c r="O452" s="3" t="s">
        <v>902</v>
      </c>
      <c r="P452" s="3" t="s">
        <v>903</v>
      </c>
      <c r="Q452" s="3">
        <v>1</v>
      </c>
      <c r="R452" s="4">
        <v>1070.93</v>
      </c>
      <c r="S452" s="4">
        <v>1070.93</v>
      </c>
    </row>
    <row r="453" spans="1:19" x14ac:dyDescent="0.25">
      <c r="A453" s="3" t="s">
        <v>4438</v>
      </c>
      <c r="B453" s="3" t="s">
        <v>4439</v>
      </c>
      <c r="C453" s="3">
        <v>338</v>
      </c>
      <c r="D453" s="5">
        <v>2.6</v>
      </c>
      <c r="E453" s="5">
        <v>878.8</v>
      </c>
      <c r="H453" s="3" t="s">
        <v>3074</v>
      </c>
      <c r="I453" s="3" t="s">
        <v>3075</v>
      </c>
      <c r="J453" s="3">
        <v>2</v>
      </c>
      <c r="K453" s="5">
        <v>70.09</v>
      </c>
      <c r="L453" s="5">
        <v>140.18</v>
      </c>
      <c r="O453" s="3" t="s">
        <v>904</v>
      </c>
      <c r="P453" s="3" t="s">
        <v>905</v>
      </c>
      <c r="Q453" s="3">
        <v>3</v>
      </c>
      <c r="R453" s="4">
        <v>356.27333333333303</v>
      </c>
      <c r="S453" s="4">
        <v>1068.82</v>
      </c>
    </row>
    <row r="454" spans="1:19" x14ac:dyDescent="0.25">
      <c r="A454" s="3" t="s">
        <v>4440</v>
      </c>
      <c r="B454" s="3" t="s">
        <v>4441</v>
      </c>
      <c r="C454" s="3">
        <v>15</v>
      </c>
      <c r="D454" s="5">
        <v>58.48</v>
      </c>
      <c r="E454" s="5">
        <v>877.2</v>
      </c>
      <c r="H454" s="3" t="s">
        <v>3076</v>
      </c>
      <c r="I454" s="3" t="s">
        <v>3077</v>
      </c>
      <c r="J454" s="3">
        <v>53</v>
      </c>
      <c r="K454" s="5">
        <v>2.6437735848999999</v>
      </c>
      <c r="L454" s="5">
        <v>140.12</v>
      </c>
      <c r="O454" s="3" t="s">
        <v>906</v>
      </c>
      <c r="P454" s="3" t="s">
        <v>907</v>
      </c>
      <c r="Q454" s="3">
        <v>1</v>
      </c>
      <c r="R454" s="4">
        <v>1064.82</v>
      </c>
      <c r="S454" s="4">
        <v>1064.82</v>
      </c>
    </row>
    <row r="455" spans="1:19" x14ac:dyDescent="0.25">
      <c r="A455" s="3" t="s">
        <v>4442</v>
      </c>
      <c r="B455" s="3" t="s">
        <v>4443</v>
      </c>
      <c r="C455" s="3">
        <v>24</v>
      </c>
      <c r="D455" s="5">
        <v>36.299999999999997</v>
      </c>
      <c r="E455" s="5">
        <v>871.2</v>
      </c>
      <c r="H455" s="3" t="s">
        <v>3078</v>
      </c>
      <c r="I455" s="3" t="s">
        <v>3079</v>
      </c>
      <c r="J455" s="3">
        <v>24</v>
      </c>
      <c r="K455" s="5">
        <v>5.77</v>
      </c>
      <c r="L455" s="5">
        <v>138.47999999999999</v>
      </c>
      <c r="O455" s="3" t="s">
        <v>908</v>
      </c>
      <c r="P455" s="3" t="s">
        <v>909</v>
      </c>
      <c r="Q455" s="3">
        <v>3</v>
      </c>
      <c r="R455" s="4">
        <v>354.56</v>
      </c>
      <c r="S455" s="4">
        <v>1063.68</v>
      </c>
    </row>
    <row r="456" spans="1:19" x14ac:dyDescent="0.25">
      <c r="A456" s="3" t="s">
        <v>4444</v>
      </c>
      <c r="B456" s="3" t="s">
        <v>4445</v>
      </c>
      <c r="C456" s="3">
        <v>37</v>
      </c>
      <c r="D456" s="5">
        <v>23.3559459459</v>
      </c>
      <c r="E456" s="5">
        <v>864.17</v>
      </c>
      <c r="H456" s="3" t="s">
        <v>3080</v>
      </c>
      <c r="I456" s="3" t="s">
        <v>3081</v>
      </c>
      <c r="J456" s="3">
        <v>21</v>
      </c>
      <c r="K456" s="5">
        <v>6.5185714284999996</v>
      </c>
      <c r="L456" s="5">
        <v>136.88999999999999</v>
      </c>
      <c r="O456" s="3" t="s">
        <v>910</v>
      </c>
      <c r="P456" s="3" t="s">
        <v>911</v>
      </c>
      <c r="Q456" s="3">
        <v>2</v>
      </c>
      <c r="R456" s="4">
        <v>530.91999999999996</v>
      </c>
      <c r="S456" s="4">
        <v>1061.8399999999999</v>
      </c>
    </row>
    <row r="457" spans="1:19" x14ac:dyDescent="0.25">
      <c r="A457" s="3" t="s">
        <v>4446</v>
      </c>
      <c r="B457" s="3" t="s">
        <v>4447</v>
      </c>
      <c r="C457" s="3">
        <v>5</v>
      </c>
      <c r="D457" s="5">
        <v>170.744</v>
      </c>
      <c r="E457" s="5">
        <v>853.72</v>
      </c>
      <c r="H457" s="3" t="s">
        <v>3082</v>
      </c>
      <c r="I457" s="3" t="s">
        <v>1768</v>
      </c>
      <c r="J457" s="3">
        <v>6</v>
      </c>
      <c r="K457" s="5">
        <v>22.8</v>
      </c>
      <c r="L457" s="5">
        <v>136.80000000000001</v>
      </c>
      <c r="O457" s="3" t="s">
        <v>912</v>
      </c>
      <c r="P457" s="3" t="s">
        <v>913</v>
      </c>
      <c r="Q457" s="3">
        <v>2</v>
      </c>
      <c r="R457" s="4">
        <v>530.91999999999996</v>
      </c>
      <c r="S457" s="4">
        <v>1061.8399999999999</v>
      </c>
    </row>
    <row r="458" spans="1:19" x14ac:dyDescent="0.25">
      <c r="A458" s="3" t="s">
        <v>4448</v>
      </c>
      <c r="B458" s="3" t="s">
        <v>4449</v>
      </c>
      <c r="C458" s="3">
        <v>5</v>
      </c>
      <c r="D458" s="5">
        <v>170.744</v>
      </c>
      <c r="E458" s="5">
        <v>853.72</v>
      </c>
      <c r="H458" s="3" t="s">
        <v>3083</v>
      </c>
      <c r="I458" s="3" t="s">
        <v>3084</v>
      </c>
      <c r="J458" s="3">
        <v>28</v>
      </c>
      <c r="K458" s="5">
        <v>4.8792857141999999</v>
      </c>
      <c r="L458" s="5">
        <v>136.62</v>
      </c>
      <c r="O458" s="3" t="s">
        <v>914</v>
      </c>
      <c r="P458" s="3" t="s">
        <v>915</v>
      </c>
      <c r="Q458" s="3">
        <v>2</v>
      </c>
      <c r="R458" s="4">
        <v>530.27</v>
      </c>
      <c r="S458" s="4">
        <v>1060.54</v>
      </c>
    </row>
    <row r="459" spans="1:19" x14ac:dyDescent="0.25">
      <c r="A459" s="3" t="s">
        <v>4450</v>
      </c>
      <c r="B459" s="3" t="s">
        <v>4451</v>
      </c>
      <c r="C459" s="3">
        <v>2131</v>
      </c>
      <c r="D459" s="5">
        <v>0.4</v>
      </c>
      <c r="E459" s="5">
        <v>852.4</v>
      </c>
      <c r="H459" s="3" t="s">
        <v>3085</v>
      </c>
      <c r="I459" s="3" t="s">
        <v>3086</v>
      </c>
      <c r="J459" s="3">
        <v>3</v>
      </c>
      <c r="K459" s="5">
        <v>44.806666666600002</v>
      </c>
      <c r="L459" s="5">
        <v>134.41999999999999</v>
      </c>
      <c r="O459" s="3" t="s">
        <v>916</v>
      </c>
      <c r="P459" s="3" t="s">
        <v>917</v>
      </c>
      <c r="Q459" s="3">
        <v>1</v>
      </c>
      <c r="R459" s="4">
        <v>1057.45</v>
      </c>
      <c r="S459" s="4">
        <v>1057.45</v>
      </c>
    </row>
    <row r="460" spans="1:19" x14ac:dyDescent="0.25">
      <c r="A460" s="3" t="s">
        <v>4452</v>
      </c>
      <c r="B460" s="3" t="s">
        <v>4453</v>
      </c>
      <c r="C460" s="3">
        <v>12</v>
      </c>
      <c r="D460" s="5">
        <v>70.650000000000006</v>
      </c>
      <c r="E460" s="5">
        <v>847.8</v>
      </c>
      <c r="H460" s="3" t="s">
        <v>3087</v>
      </c>
      <c r="I460" s="3" t="s">
        <v>1770</v>
      </c>
      <c r="J460" s="3">
        <v>18</v>
      </c>
      <c r="K460" s="5">
        <v>7.4511111111000004</v>
      </c>
      <c r="L460" s="5">
        <v>134.12</v>
      </c>
      <c r="O460" s="3" t="s">
        <v>918</v>
      </c>
      <c r="P460" s="3" t="s">
        <v>919</v>
      </c>
      <c r="Q460" s="3">
        <v>1</v>
      </c>
      <c r="R460" s="4">
        <v>1051.47</v>
      </c>
      <c r="S460" s="4">
        <v>1051.47</v>
      </c>
    </row>
    <row r="461" spans="1:19" x14ac:dyDescent="0.25">
      <c r="A461" s="3" t="s">
        <v>4454</v>
      </c>
      <c r="B461" s="3" t="s">
        <v>4455</v>
      </c>
      <c r="C461" s="3">
        <v>764</v>
      </c>
      <c r="D461" s="5">
        <v>1.0900000000000001</v>
      </c>
      <c r="E461" s="5">
        <v>832.76</v>
      </c>
      <c r="H461" s="3" t="s">
        <v>3088</v>
      </c>
      <c r="I461" s="3" t="s">
        <v>3089</v>
      </c>
      <c r="J461" s="3">
        <v>16</v>
      </c>
      <c r="K461" s="5">
        <v>8.2774999999999999</v>
      </c>
      <c r="L461" s="5">
        <v>132.44</v>
      </c>
      <c r="O461" s="3" t="s">
        <v>920</v>
      </c>
      <c r="P461" s="3" t="s">
        <v>921</v>
      </c>
      <c r="Q461" s="3">
        <v>1</v>
      </c>
      <c r="R461" s="4">
        <v>1043.26</v>
      </c>
      <c r="S461" s="4">
        <v>1043.26</v>
      </c>
    </row>
    <row r="462" spans="1:19" x14ac:dyDescent="0.25">
      <c r="A462" s="3" t="s">
        <v>4456</v>
      </c>
      <c r="B462" s="3" t="s">
        <v>4457</v>
      </c>
      <c r="C462" s="3">
        <v>29</v>
      </c>
      <c r="D462" s="5">
        <v>28.55</v>
      </c>
      <c r="E462" s="5">
        <v>827.95</v>
      </c>
      <c r="H462" s="3" t="s">
        <v>3090</v>
      </c>
      <c r="I462" s="3" t="s">
        <v>3091</v>
      </c>
      <c r="J462" s="3">
        <v>930</v>
      </c>
      <c r="K462" s="5">
        <v>0.1399032258</v>
      </c>
      <c r="L462" s="5">
        <v>130.11000000000001</v>
      </c>
      <c r="O462" s="3" t="s">
        <v>922</v>
      </c>
      <c r="P462" s="3" t="s">
        <v>923</v>
      </c>
      <c r="Q462" s="3">
        <v>2</v>
      </c>
      <c r="R462" s="4">
        <v>520.29</v>
      </c>
      <c r="S462" s="4">
        <v>1040.58</v>
      </c>
    </row>
    <row r="463" spans="1:19" x14ac:dyDescent="0.25">
      <c r="A463" s="3" t="s">
        <v>4458</v>
      </c>
      <c r="B463" s="3" t="s">
        <v>4459</v>
      </c>
      <c r="C463" s="3">
        <v>1181</v>
      </c>
      <c r="D463" s="5">
        <v>0.7</v>
      </c>
      <c r="E463" s="5">
        <v>826.7</v>
      </c>
      <c r="H463" s="3" t="s">
        <v>3092</v>
      </c>
      <c r="I463" s="3" t="s">
        <v>3093</v>
      </c>
      <c r="J463" s="3">
        <v>9</v>
      </c>
      <c r="K463" s="5">
        <v>14.435555555500001</v>
      </c>
      <c r="L463" s="5">
        <v>129.91999999999999</v>
      </c>
      <c r="O463" s="3" t="s">
        <v>924</v>
      </c>
      <c r="P463" s="3" t="s">
        <v>925</v>
      </c>
      <c r="Q463" s="3">
        <v>2</v>
      </c>
      <c r="R463" s="4">
        <v>519.84500000000003</v>
      </c>
      <c r="S463" s="4">
        <v>1039.69</v>
      </c>
    </row>
    <row r="464" spans="1:19" x14ac:dyDescent="0.25">
      <c r="A464" s="3" t="s">
        <v>4460</v>
      </c>
      <c r="B464" s="3" t="s">
        <v>4461</v>
      </c>
      <c r="C464" s="3">
        <v>15</v>
      </c>
      <c r="D464" s="5">
        <v>55</v>
      </c>
      <c r="E464" s="5">
        <v>825</v>
      </c>
      <c r="H464" s="3" t="s">
        <v>3094</v>
      </c>
      <c r="I464" s="3" t="s">
        <v>3095</v>
      </c>
      <c r="J464" s="3">
        <v>1</v>
      </c>
      <c r="K464" s="5">
        <v>128.46</v>
      </c>
      <c r="L464" s="5">
        <v>128.46</v>
      </c>
      <c r="O464" s="3" t="s">
        <v>926</v>
      </c>
      <c r="P464" s="3" t="s">
        <v>927</v>
      </c>
      <c r="Q464" s="3">
        <v>1</v>
      </c>
      <c r="R464" s="4">
        <v>1038.56</v>
      </c>
      <c r="S464" s="4">
        <v>1038.56</v>
      </c>
    </row>
    <row r="465" spans="1:19" x14ac:dyDescent="0.25">
      <c r="A465" s="3" t="s">
        <v>4462</v>
      </c>
      <c r="B465" s="3" t="s">
        <v>4463</v>
      </c>
      <c r="C465" s="3">
        <v>20</v>
      </c>
      <c r="D465" s="5">
        <v>41.15</v>
      </c>
      <c r="E465" s="5">
        <v>823</v>
      </c>
      <c r="H465" s="3" t="s">
        <v>3096</v>
      </c>
      <c r="I465" s="3" t="s">
        <v>3097</v>
      </c>
      <c r="J465" s="3">
        <v>144</v>
      </c>
      <c r="K465" s="5">
        <v>0.89180555549999996</v>
      </c>
      <c r="L465" s="5">
        <v>128.41999999999999</v>
      </c>
      <c r="O465" s="3" t="s">
        <v>928</v>
      </c>
      <c r="P465" s="3" t="s">
        <v>929</v>
      </c>
      <c r="Q465" s="3">
        <v>1</v>
      </c>
      <c r="R465" s="4">
        <v>1034.5999999999999</v>
      </c>
      <c r="S465" s="4">
        <v>1034.5999999999999</v>
      </c>
    </row>
    <row r="466" spans="1:19" x14ac:dyDescent="0.25">
      <c r="A466" s="3" t="s">
        <v>4464</v>
      </c>
      <c r="B466" s="3" t="s">
        <v>4465</v>
      </c>
      <c r="C466" s="3">
        <v>48.55</v>
      </c>
      <c r="D466" s="5">
        <v>16.911431513899998</v>
      </c>
      <c r="E466" s="5">
        <v>821.05</v>
      </c>
      <c r="H466" s="3" t="s">
        <v>3098</v>
      </c>
      <c r="I466" s="3" t="s">
        <v>3099</v>
      </c>
      <c r="J466" s="3">
        <v>165</v>
      </c>
      <c r="K466" s="5">
        <v>0.76163636359999998</v>
      </c>
      <c r="L466" s="5">
        <v>125.67</v>
      </c>
      <c r="O466" s="3" t="s">
        <v>930</v>
      </c>
      <c r="P466" s="3" t="s">
        <v>931</v>
      </c>
      <c r="Q466" s="3">
        <v>1</v>
      </c>
      <c r="R466" s="4">
        <v>1032.8499999999999</v>
      </c>
      <c r="S466" s="4">
        <v>1032.8499999999999</v>
      </c>
    </row>
    <row r="467" spans="1:19" x14ac:dyDescent="0.25">
      <c r="A467" s="3" t="s">
        <v>4466</v>
      </c>
      <c r="B467" s="3" t="s">
        <v>4467</v>
      </c>
      <c r="C467" s="3">
        <v>269</v>
      </c>
      <c r="D467" s="5">
        <v>3.04</v>
      </c>
      <c r="E467" s="5">
        <v>817.76</v>
      </c>
      <c r="H467" s="3" t="s">
        <v>3100</v>
      </c>
      <c r="I467" s="3" t="s">
        <v>3101</v>
      </c>
      <c r="J467" s="3">
        <v>38</v>
      </c>
      <c r="K467" s="5">
        <v>3.2794736842000001</v>
      </c>
      <c r="L467" s="5">
        <v>124.62</v>
      </c>
      <c r="O467" s="3" t="s">
        <v>932</v>
      </c>
      <c r="P467" s="3" t="s">
        <v>933</v>
      </c>
      <c r="Q467" s="3">
        <v>10</v>
      </c>
      <c r="R467" s="4">
        <v>103</v>
      </c>
      <c r="S467" s="4">
        <v>1030</v>
      </c>
    </row>
    <row r="468" spans="1:19" x14ac:dyDescent="0.25">
      <c r="A468" s="3" t="s">
        <v>4468</v>
      </c>
      <c r="B468" s="3" t="s">
        <v>4469</v>
      </c>
      <c r="C468" s="3">
        <v>1247</v>
      </c>
      <c r="D468" s="5">
        <v>0.65</v>
      </c>
      <c r="E468" s="5">
        <v>810.55</v>
      </c>
      <c r="H468" s="3" t="s">
        <v>3102</v>
      </c>
      <c r="I468" s="3" t="s">
        <v>3103</v>
      </c>
      <c r="J468" s="3">
        <v>3</v>
      </c>
      <c r="K468" s="5">
        <v>41.436666666599997</v>
      </c>
      <c r="L468" s="5">
        <v>124.31</v>
      </c>
      <c r="O468" s="3" t="s">
        <v>934</v>
      </c>
      <c r="P468" s="3" t="s">
        <v>935</v>
      </c>
      <c r="Q468" s="3">
        <v>2</v>
      </c>
      <c r="R468" s="4">
        <v>510.32</v>
      </c>
      <c r="S468" s="4">
        <v>1020.64</v>
      </c>
    </row>
    <row r="469" spans="1:19" x14ac:dyDescent="0.25">
      <c r="A469" s="3" t="s">
        <v>4470</v>
      </c>
      <c r="B469" s="3" t="s">
        <v>4471</v>
      </c>
      <c r="C469" s="3">
        <v>26</v>
      </c>
      <c r="D469" s="5">
        <v>31.09</v>
      </c>
      <c r="E469" s="5">
        <v>808.34</v>
      </c>
      <c r="H469" s="3" t="s">
        <v>3104</v>
      </c>
      <c r="I469" s="3" t="s">
        <v>1766</v>
      </c>
      <c r="J469" s="3">
        <v>26</v>
      </c>
      <c r="K469" s="5">
        <v>4.7230769229999998</v>
      </c>
      <c r="L469" s="5">
        <v>122.8</v>
      </c>
      <c r="O469" s="3" t="s">
        <v>936</v>
      </c>
      <c r="P469" s="3" t="s">
        <v>937</v>
      </c>
      <c r="Q469" s="3">
        <v>1</v>
      </c>
      <c r="R469" s="4">
        <v>1017.72</v>
      </c>
      <c r="S469" s="4">
        <v>1017.72</v>
      </c>
    </row>
    <row r="470" spans="1:19" x14ac:dyDescent="0.25">
      <c r="A470" s="3" t="s">
        <v>4472</v>
      </c>
      <c r="B470" s="3" t="s">
        <v>4473</v>
      </c>
      <c r="C470" s="3">
        <v>2432</v>
      </c>
      <c r="D470" s="5">
        <v>0.33</v>
      </c>
      <c r="E470" s="5">
        <v>802.56</v>
      </c>
      <c r="H470" s="3" t="s">
        <v>3105</v>
      </c>
      <c r="I470" s="3" t="s">
        <v>3106</v>
      </c>
      <c r="J470" s="3">
        <v>5</v>
      </c>
      <c r="K470" s="5">
        <v>24.01</v>
      </c>
      <c r="L470" s="5">
        <v>120.05</v>
      </c>
      <c r="O470" s="3" t="s">
        <v>938</v>
      </c>
      <c r="P470" s="3" t="s">
        <v>939</v>
      </c>
      <c r="Q470" s="3">
        <v>7</v>
      </c>
      <c r="R470" s="4">
        <v>145.27000000000001</v>
      </c>
      <c r="S470" s="4">
        <v>1016.89</v>
      </c>
    </row>
    <row r="471" spans="1:19" x14ac:dyDescent="0.25">
      <c r="A471" s="3" t="s">
        <v>4474</v>
      </c>
      <c r="B471" s="3" t="s">
        <v>4475</v>
      </c>
      <c r="C471" s="3">
        <v>57</v>
      </c>
      <c r="D471" s="5">
        <v>14.04</v>
      </c>
      <c r="E471" s="5">
        <v>800.28</v>
      </c>
      <c r="H471" s="3" t="s">
        <v>3107</v>
      </c>
      <c r="I471" s="3" t="s">
        <v>1788</v>
      </c>
      <c r="J471" s="3">
        <v>8</v>
      </c>
      <c r="K471" s="5">
        <v>15</v>
      </c>
      <c r="L471" s="5">
        <v>120</v>
      </c>
      <c r="O471" s="3" t="s">
        <v>940</v>
      </c>
      <c r="P471" s="3" t="s">
        <v>941</v>
      </c>
      <c r="Q471" s="3">
        <v>1</v>
      </c>
      <c r="R471" s="4">
        <v>1015.4</v>
      </c>
      <c r="S471" s="4">
        <v>1015.4</v>
      </c>
    </row>
    <row r="472" spans="1:19" x14ac:dyDescent="0.25">
      <c r="A472" s="3" t="s">
        <v>4476</v>
      </c>
      <c r="B472" s="3" t="s">
        <v>4477</v>
      </c>
      <c r="C472" s="3">
        <v>2</v>
      </c>
      <c r="D472" s="5">
        <v>400</v>
      </c>
      <c r="E472" s="5">
        <v>800</v>
      </c>
      <c r="H472" s="3" t="s">
        <v>3108</v>
      </c>
      <c r="I472" s="3" t="s">
        <v>3109</v>
      </c>
      <c r="J472" s="3">
        <v>1</v>
      </c>
      <c r="K472" s="5">
        <v>119.49</v>
      </c>
      <c r="L472" s="5">
        <v>119.49</v>
      </c>
      <c r="O472" s="3" t="s">
        <v>942</v>
      </c>
      <c r="P472" s="3" t="s">
        <v>943</v>
      </c>
      <c r="Q472" s="3">
        <v>2</v>
      </c>
      <c r="R472" s="4">
        <v>506.04500000000002</v>
      </c>
      <c r="S472" s="4">
        <v>1012.09</v>
      </c>
    </row>
    <row r="473" spans="1:19" x14ac:dyDescent="0.25">
      <c r="A473" s="3" t="s">
        <v>4478</v>
      </c>
      <c r="B473" s="3" t="s">
        <v>4479</v>
      </c>
      <c r="C473" s="3">
        <v>41</v>
      </c>
      <c r="D473" s="5">
        <v>19.41</v>
      </c>
      <c r="E473" s="5">
        <v>795.81</v>
      </c>
      <c r="H473" s="3" t="s">
        <v>3110</v>
      </c>
      <c r="I473" s="3" t="s">
        <v>3111</v>
      </c>
      <c r="J473" s="3">
        <v>18</v>
      </c>
      <c r="K473" s="5">
        <v>6.5566666666</v>
      </c>
      <c r="L473" s="5">
        <v>118.02</v>
      </c>
      <c r="O473" s="3" t="s">
        <v>944</v>
      </c>
      <c r="P473" s="3" t="s">
        <v>945</v>
      </c>
      <c r="Q473" s="3">
        <v>13</v>
      </c>
      <c r="R473" s="4">
        <v>77.716923076923095</v>
      </c>
      <c r="S473" s="4">
        <v>1010.32</v>
      </c>
    </row>
    <row r="474" spans="1:19" x14ac:dyDescent="0.25">
      <c r="A474" s="3" t="s">
        <v>4480</v>
      </c>
      <c r="B474" s="3" t="s">
        <v>4481</v>
      </c>
      <c r="C474" s="3">
        <v>6</v>
      </c>
      <c r="D474" s="5">
        <v>131.81</v>
      </c>
      <c r="E474" s="5">
        <v>790.86</v>
      </c>
      <c r="H474" s="3" t="s">
        <v>3112</v>
      </c>
      <c r="I474" s="3" t="s">
        <v>3113</v>
      </c>
      <c r="J474" s="3">
        <v>1</v>
      </c>
      <c r="K474" s="5">
        <v>117.85</v>
      </c>
      <c r="L474" s="5">
        <v>117.85</v>
      </c>
      <c r="O474" s="3" t="s">
        <v>946</v>
      </c>
      <c r="P474" s="3" t="s">
        <v>947</v>
      </c>
      <c r="Q474" s="3">
        <v>1</v>
      </c>
      <c r="R474" s="4">
        <v>1007.7</v>
      </c>
      <c r="S474" s="4">
        <v>1007.7</v>
      </c>
    </row>
    <row r="475" spans="1:19" x14ac:dyDescent="0.25">
      <c r="A475" s="3" t="s">
        <v>4482</v>
      </c>
      <c r="B475" s="3" t="s">
        <v>4483</v>
      </c>
      <c r="C475" s="3">
        <v>1250</v>
      </c>
      <c r="D475" s="5">
        <v>0.63</v>
      </c>
      <c r="E475" s="5">
        <v>787.5</v>
      </c>
      <c r="H475" s="3" t="s">
        <v>3114</v>
      </c>
      <c r="I475" s="3" t="s">
        <v>3115</v>
      </c>
      <c r="J475" s="3">
        <v>4</v>
      </c>
      <c r="K475" s="5">
        <v>29.337499999999999</v>
      </c>
      <c r="L475" s="5">
        <v>117.35</v>
      </c>
      <c r="O475" s="3" t="s">
        <v>948</v>
      </c>
      <c r="P475" s="3" t="s">
        <v>949</v>
      </c>
      <c r="Q475" s="3">
        <v>1</v>
      </c>
      <c r="R475" s="4">
        <v>1000</v>
      </c>
      <c r="S475" s="4">
        <v>1000</v>
      </c>
    </row>
    <row r="476" spans="1:19" x14ac:dyDescent="0.25">
      <c r="A476" s="3" t="s">
        <v>4484</v>
      </c>
      <c r="B476" s="3" t="s">
        <v>4485</v>
      </c>
      <c r="C476" s="3">
        <v>497</v>
      </c>
      <c r="D476" s="5">
        <v>1.58</v>
      </c>
      <c r="E476" s="5">
        <v>785.26</v>
      </c>
      <c r="H476" s="3" t="s">
        <v>3116</v>
      </c>
      <c r="I476" s="3" t="s">
        <v>3117</v>
      </c>
      <c r="J476" s="3">
        <v>17</v>
      </c>
      <c r="K476" s="5">
        <v>6.82</v>
      </c>
      <c r="L476" s="5">
        <v>115.94</v>
      </c>
      <c r="O476" s="3" t="s">
        <v>950</v>
      </c>
      <c r="P476" s="3" t="s">
        <v>951</v>
      </c>
      <c r="Q476" s="3">
        <v>1</v>
      </c>
      <c r="R476" s="4">
        <v>1000</v>
      </c>
      <c r="S476" s="4">
        <v>1000</v>
      </c>
    </row>
    <row r="477" spans="1:19" x14ac:dyDescent="0.25">
      <c r="A477" s="3" t="s">
        <v>4486</v>
      </c>
      <c r="B477" s="3" t="s">
        <v>4487</v>
      </c>
      <c r="C477" s="3">
        <v>6</v>
      </c>
      <c r="D477" s="5">
        <v>128.88</v>
      </c>
      <c r="E477" s="5">
        <v>773.28</v>
      </c>
      <c r="H477" s="3" t="s">
        <v>3118</v>
      </c>
      <c r="I477" s="3" t="s">
        <v>3119</v>
      </c>
      <c r="J477" s="3">
        <v>26</v>
      </c>
      <c r="K477" s="5">
        <v>4.4330769229999998</v>
      </c>
      <c r="L477" s="5">
        <v>115.26</v>
      </c>
      <c r="O477" s="3" t="s">
        <v>952</v>
      </c>
      <c r="P477" s="3" t="s">
        <v>953</v>
      </c>
      <c r="Q477" s="3">
        <v>1</v>
      </c>
      <c r="R477" s="4">
        <v>998.65</v>
      </c>
      <c r="S477" s="4">
        <v>998.65</v>
      </c>
    </row>
    <row r="478" spans="1:19" x14ac:dyDescent="0.25">
      <c r="A478" s="3" t="s">
        <v>4488</v>
      </c>
      <c r="B478" s="3" t="s">
        <v>4489</v>
      </c>
      <c r="C478" s="3">
        <v>27</v>
      </c>
      <c r="D478" s="5">
        <v>28.55</v>
      </c>
      <c r="E478" s="5">
        <v>770.85</v>
      </c>
      <c r="H478" s="3" t="s">
        <v>3120</v>
      </c>
      <c r="I478" s="3" t="s">
        <v>3121</v>
      </c>
      <c r="J478" s="3">
        <v>20</v>
      </c>
      <c r="K478" s="5">
        <v>5.6475</v>
      </c>
      <c r="L478" s="5">
        <v>112.95</v>
      </c>
      <c r="O478" s="3" t="s">
        <v>954</v>
      </c>
      <c r="P478" s="3" t="s">
        <v>955</v>
      </c>
      <c r="Q478" s="3">
        <v>1</v>
      </c>
      <c r="R478" s="4">
        <v>994.63</v>
      </c>
      <c r="S478" s="4">
        <v>994.63</v>
      </c>
    </row>
    <row r="479" spans="1:19" x14ac:dyDescent="0.25">
      <c r="A479" s="3" t="s">
        <v>4490</v>
      </c>
      <c r="B479" s="3" t="s">
        <v>4491</v>
      </c>
      <c r="C479" s="3">
        <v>2</v>
      </c>
      <c r="D479" s="5">
        <v>383</v>
      </c>
      <c r="E479" s="5">
        <v>766</v>
      </c>
      <c r="H479" s="3" t="s">
        <v>3122</v>
      </c>
      <c r="I479" s="3" t="s">
        <v>3123</v>
      </c>
      <c r="J479" s="3">
        <v>20</v>
      </c>
      <c r="K479" s="5">
        <v>5.4974999999999996</v>
      </c>
      <c r="L479" s="5">
        <v>109.95</v>
      </c>
      <c r="O479" s="3" t="s">
        <v>956</v>
      </c>
      <c r="P479" s="3" t="s">
        <v>957</v>
      </c>
      <c r="Q479" s="3">
        <v>2</v>
      </c>
      <c r="R479" s="4">
        <v>491.34</v>
      </c>
      <c r="S479" s="4">
        <v>982.68</v>
      </c>
    </row>
    <row r="480" spans="1:19" x14ac:dyDescent="0.25">
      <c r="A480" s="3" t="s">
        <v>4492</v>
      </c>
      <c r="B480" s="3" t="s">
        <v>4493</v>
      </c>
      <c r="C480" s="3">
        <v>28</v>
      </c>
      <c r="D480" s="5">
        <v>27.3</v>
      </c>
      <c r="E480" s="5">
        <v>764.4</v>
      </c>
      <c r="H480" s="3" t="s">
        <v>3124</v>
      </c>
      <c r="I480" s="3" t="s">
        <v>3125</v>
      </c>
      <c r="J480" s="3">
        <v>5</v>
      </c>
      <c r="K480" s="5">
        <v>21.946000000000002</v>
      </c>
      <c r="L480" s="5">
        <v>109.73</v>
      </c>
      <c r="O480" s="3" t="s">
        <v>958</v>
      </c>
      <c r="P480" s="3" t="s">
        <v>959</v>
      </c>
      <c r="Q480" s="3">
        <v>1</v>
      </c>
      <c r="R480" s="4">
        <v>978.99</v>
      </c>
      <c r="S480" s="4">
        <v>978.99</v>
      </c>
    </row>
    <row r="481" spans="1:19" x14ac:dyDescent="0.25">
      <c r="A481" s="3" t="s">
        <v>4494</v>
      </c>
      <c r="B481" s="3" t="s">
        <v>533</v>
      </c>
      <c r="C481" s="3">
        <v>24</v>
      </c>
      <c r="D481" s="5">
        <v>30.55</v>
      </c>
      <c r="E481" s="5">
        <v>733.2</v>
      </c>
      <c r="H481" s="3" t="s">
        <v>3126</v>
      </c>
      <c r="I481" s="3" t="s">
        <v>3127</v>
      </c>
      <c r="J481" s="3">
        <v>24</v>
      </c>
      <c r="K481" s="5">
        <v>4.5445833333000003</v>
      </c>
      <c r="L481" s="5">
        <v>109.07</v>
      </c>
      <c r="O481" s="3" t="s">
        <v>960</v>
      </c>
      <c r="P481" s="3" t="s">
        <v>961</v>
      </c>
      <c r="Q481" s="3">
        <v>1</v>
      </c>
      <c r="R481" s="4">
        <v>973.28</v>
      </c>
      <c r="S481" s="4">
        <v>973.28</v>
      </c>
    </row>
    <row r="482" spans="1:19" x14ac:dyDescent="0.25">
      <c r="A482" s="3" t="s">
        <v>4495</v>
      </c>
      <c r="B482" s="3" t="s">
        <v>4496</v>
      </c>
      <c r="C482" s="3">
        <v>48.4</v>
      </c>
      <c r="D482" s="5">
        <v>15.1</v>
      </c>
      <c r="E482" s="5">
        <v>730.84</v>
      </c>
      <c r="H482" s="3" t="s">
        <v>3128</v>
      </c>
      <c r="I482" s="3" t="s">
        <v>3129</v>
      </c>
      <c r="J482" s="3">
        <v>198</v>
      </c>
      <c r="K482" s="5">
        <v>0.54616161610000002</v>
      </c>
      <c r="L482" s="5">
        <v>108.14</v>
      </c>
      <c r="O482" s="3" t="s">
        <v>962</v>
      </c>
      <c r="P482" s="3" t="s">
        <v>963</v>
      </c>
      <c r="Q482" s="3">
        <v>2</v>
      </c>
      <c r="R482" s="4">
        <v>475.58</v>
      </c>
      <c r="S482" s="4">
        <v>951.16</v>
      </c>
    </row>
    <row r="483" spans="1:19" x14ac:dyDescent="0.25">
      <c r="A483" s="3" t="s">
        <v>4497</v>
      </c>
      <c r="B483" s="3" t="s">
        <v>4498</v>
      </c>
      <c r="C483" s="3">
        <v>417</v>
      </c>
      <c r="D483" s="5">
        <v>1.75</v>
      </c>
      <c r="E483" s="5">
        <v>729.75</v>
      </c>
      <c r="H483" s="3" t="s">
        <v>3130</v>
      </c>
      <c r="I483" s="3" t="s">
        <v>3131</v>
      </c>
      <c r="J483" s="3">
        <v>1</v>
      </c>
      <c r="K483" s="5">
        <v>107.04</v>
      </c>
      <c r="L483" s="5">
        <v>107.04</v>
      </c>
      <c r="O483" s="3" t="s">
        <v>964</v>
      </c>
      <c r="P483" s="3" t="s">
        <v>965</v>
      </c>
      <c r="Q483" s="3">
        <v>1</v>
      </c>
      <c r="R483" s="4">
        <v>945.46</v>
      </c>
      <c r="S483" s="4">
        <v>945.46</v>
      </c>
    </row>
    <row r="484" spans="1:19" x14ac:dyDescent="0.25">
      <c r="A484" s="3" t="s">
        <v>4499</v>
      </c>
      <c r="B484" s="3" t="s">
        <v>1716</v>
      </c>
      <c r="C484" s="3">
        <v>4</v>
      </c>
      <c r="D484" s="5">
        <v>182.31</v>
      </c>
      <c r="E484" s="5">
        <v>729.24</v>
      </c>
      <c r="H484" s="3" t="s">
        <v>3132</v>
      </c>
      <c r="I484" s="3" t="s">
        <v>3133</v>
      </c>
      <c r="J484" s="3">
        <v>27</v>
      </c>
      <c r="K484" s="5">
        <v>3.9225925925</v>
      </c>
      <c r="L484" s="5">
        <v>105.91</v>
      </c>
      <c r="O484" s="3" t="s">
        <v>966</v>
      </c>
      <c r="P484" s="3" t="s">
        <v>2142</v>
      </c>
      <c r="Q484" s="3">
        <v>5</v>
      </c>
      <c r="R484" s="4">
        <v>188.94800000000001</v>
      </c>
      <c r="S484" s="4">
        <v>944.74</v>
      </c>
    </row>
    <row r="485" spans="1:19" x14ac:dyDescent="0.25">
      <c r="A485" s="3" t="s">
        <v>4500</v>
      </c>
      <c r="B485" s="3" t="s">
        <v>1231</v>
      </c>
      <c r="C485" s="3">
        <v>112</v>
      </c>
      <c r="D485" s="5">
        <v>6.5</v>
      </c>
      <c r="E485" s="5">
        <v>728</v>
      </c>
      <c r="H485" s="3" t="s">
        <v>3134</v>
      </c>
      <c r="I485" s="3" t="s">
        <v>3135</v>
      </c>
      <c r="J485" s="3">
        <v>9</v>
      </c>
      <c r="K485" s="5">
        <v>11.7155555555</v>
      </c>
      <c r="L485" s="5">
        <v>105.44</v>
      </c>
      <c r="O485" s="3" t="s">
        <v>967</v>
      </c>
      <c r="P485" s="3" t="s">
        <v>968</v>
      </c>
      <c r="Q485" s="3">
        <v>1</v>
      </c>
      <c r="R485" s="4">
        <v>931</v>
      </c>
      <c r="S485" s="4">
        <v>931</v>
      </c>
    </row>
    <row r="486" spans="1:19" x14ac:dyDescent="0.25">
      <c r="A486" s="3" t="s">
        <v>4501</v>
      </c>
      <c r="B486" s="3" t="s">
        <v>4502</v>
      </c>
      <c r="C486" s="3">
        <v>88</v>
      </c>
      <c r="D486" s="5">
        <v>8.18</v>
      </c>
      <c r="E486" s="5">
        <v>719.84</v>
      </c>
      <c r="H486" s="3" t="s">
        <v>3136</v>
      </c>
      <c r="I486" s="3" t="s">
        <v>1808</v>
      </c>
      <c r="J486" s="3">
        <v>14</v>
      </c>
      <c r="K486" s="5">
        <v>7.4842857142000003</v>
      </c>
      <c r="L486" s="5">
        <v>104.78</v>
      </c>
      <c r="O486" s="3" t="s">
        <v>969</v>
      </c>
      <c r="P486" s="3" t="s">
        <v>970</v>
      </c>
      <c r="Q486" s="3">
        <v>1</v>
      </c>
      <c r="R486" s="4">
        <v>929.04</v>
      </c>
      <c r="S486" s="4">
        <v>929.04</v>
      </c>
    </row>
    <row r="487" spans="1:19" x14ac:dyDescent="0.25">
      <c r="A487" s="3" t="s">
        <v>4503</v>
      </c>
      <c r="B487" s="3" t="s">
        <v>4504</v>
      </c>
      <c r="C487" s="3">
        <v>5</v>
      </c>
      <c r="D487" s="5">
        <v>142.15600000000001</v>
      </c>
      <c r="E487" s="5">
        <v>710.78</v>
      </c>
      <c r="H487" s="3" t="s">
        <v>3137</v>
      </c>
      <c r="I487" s="3" t="s">
        <v>3138</v>
      </c>
      <c r="J487" s="3">
        <v>125</v>
      </c>
      <c r="K487" s="5">
        <v>0.83167999999999997</v>
      </c>
      <c r="L487" s="5">
        <v>103.96</v>
      </c>
      <c r="O487" s="3" t="s">
        <v>971</v>
      </c>
      <c r="P487" s="3" t="s">
        <v>972</v>
      </c>
      <c r="Q487" s="3">
        <v>1</v>
      </c>
      <c r="R487" s="4">
        <v>921.6</v>
      </c>
      <c r="S487" s="4">
        <v>921.6</v>
      </c>
    </row>
    <row r="488" spans="1:19" x14ac:dyDescent="0.25">
      <c r="A488" s="3" t="s">
        <v>4505</v>
      </c>
      <c r="B488" s="3" t="s">
        <v>4506</v>
      </c>
      <c r="C488" s="3">
        <v>700</v>
      </c>
      <c r="D488" s="5">
        <v>1</v>
      </c>
      <c r="E488" s="5">
        <v>700</v>
      </c>
      <c r="H488" s="3" t="s">
        <v>3139</v>
      </c>
      <c r="I488" s="3" t="s">
        <v>3140</v>
      </c>
      <c r="J488" s="3">
        <v>4</v>
      </c>
      <c r="K488" s="5">
        <v>25.987500000000001</v>
      </c>
      <c r="L488" s="5">
        <v>103.95</v>
      </c>
      <c r="O488" s="3" t="s">
        <v>973</v>
      </c>
      <c r="P488" s="3" t="s">
        <v>974</v>
      </c>
      <c r="Q488" s="3">
        <v>2</v>
      </c>
      <c r="R488" s="4">
        <v>459.565</v>
      </c>
      <c r="S488" s="4">
        <v>919.13</v>
      </c>
    </row>
    <row r="489" spans="1:19" x14ac:dyDescent="0.25">
      <c r="A489" s="3" t="s">
        <v>4507</v>
      </c>
      <c r="B489" s="3" t="s">
        <v>4508</v>
      </c>
      <c r="C489" s="3">
        <v>15</v>
      </c>
      <c r="D489" s="5">
        <v>46.29</v>
      </c>
      <c r="E489" s="5">
        <v>694.35</v>
      </c>
      <c r="H489" s="3" t="s">
        <v>3141</v>
      </c>
      <c r="I489" s="3" t="s">
        <v>3142</v>
      </c>
      <c r="J489" s="3">
        <v>4</v>
      </c>
      <c r="K489" s="5">
        <v>25.987500000000001</v>
      </c>
      <c r="L489" s="5">
        <v>103.95</v>
      </c>
      <c r="O489" s="3" t="s">
        <v>975</v>
      </c>
      <c r="P489" s="3" t="s">
        <v>976</v>
      </c>
      <c r="Q489" s="3">
        <v>1</v>
      </c>
      <c r="R489" s="4">
        <v>918.41</v>
      </c>
      <c r="S489" s="4">
        <v>918.41</v>
      </c>
    </row>
    <row r="490" spans="1:19" x14ac:dyDescent="0.25">
      <c r="A490" s="3" t="s">
        <v>4509</v>
      </c>
      <c r="B490" s="3" t="s">
        <v>4510</v>
      </c>
      <c r="C490" s="3">
        <v>277</v>
      </c>
      <c r="D490" s="5">
        <v>2.5</v>
      </c>
      <c r="E490" s="5">
        <v>692.5</v>
      </c>
      <c r="H490" s="3" t="s">
        <v>3143</v>
      </c>
      <c r="I490" s="3" t="s">
        <v>3144</v>
      </c>
      <c r="J490" s="3">
        <v>58</v>
      </c>
      <c r="K490" s="5">
        <v>1.7913793103</v>
      </c>
      <c r="L490" s="5">
        <v>103.9</v>
      </c>
      <c r="O490" s="3" t="s">
        <v>977</v>
      </c>
      <c r="P490" s="3" t="s">
        <v>978</v>
      </c>
      <c r="Q490" s="3">
        <v>1</v>
      </c>
      <c r="R490" s="4">
        <v>917.4</v>
      </c>
      <c r="S490" s="4">
        <v>917.4</v>
      </c>
    </row>
    <row r="491" spans="1:19" x14ac:dyDescent="0.25">
      <c r="A491" s="3" t="s">
        <v>4511</v>
      </c>
      <c r="B491" s="3" t="s">
        <v>4512</v>
      </c>
      <c r="C491" s="3">
        <v>8</v>
      </c>
      <c r="D491" s="5">
        <v>86.23</v>
      </c>
      <c r="E491" s="5">
        <v>689.84</v>
      </c>
      <c r="H491" s="3" t="s">
        <v>3145</v>
      </c>
      <c r="I491" s="3" t="s">
        <v>1812</v>
      </c>
      <c r="J491" s="3">
        <v>1</v>
      </c>
      <c r="K491" s="5">
        <v>103</v>
      </c>
      <c r="L491" s="5">
        <v>103</v>
      </c>
      <c r="O491" s="3" t="s">
        <v>979</v>
      </c>
      <c r="P491" s="3" t="s">
        <v>980</v>
      </c>
      <c r="Q491" s="3">
        <v>1</v>
      </c>
      <c r="R491" s="4">
        <v>917.21</v>
      </c>
      <c r="S491" s="4">
        <v>917.21</v>
      </c>
    </row>
    <row r="492" spans="1:19" x14ac:dyDescent="0.25">
      <c r="A492" s="3" t="s">
        <v>4513</v>
      </c>
      <c r="B492" s="3" t="s">
        <v>4514</v>
      </c>
      <c r="C492" s="3">
        <v>22</v>
      </c>
      <c r="D492" s="5">
        <v>31</v>
      </c>
      <c r="E492" s="5">
        <v>682</v>
      </c>
      <c r="H492" s="3" t="s">
        <v>3146</v>
      </c>
      <c r="I492" s="3" t="s">
        <v>1814</v>
      </c>
      <c r="J492" s="3">
        <v>1</v>
      </c>
      <c r="K492" s="5">
        <v>103</v>
      </c>
      <c r="L492" s="5">
        <v>103</v>
      </c>
      <c r="O492" s="3" t="s">
        <v>981</v>
      </c>
      <c r="P492" s="3" t="s">
        <v>982</v>
      </c>
      <c r="Q492" s="3">
        <v>2</v>
      </c>
      <c r="R492" s="4">
        <v>458.41</v>
      </c>
      <c r="S492" s="4">
        <v>916.82</v>
      </c>
    </row>
    <row r="493" spans="1:19" x14ac:dyDescent="0.25">
      <c r="A493" s="3" t="s">
        <v>4515</v>
      </c>
      <c r="B493" s="3" t="s">
        <v>4516</v>
      </c>
      <c r="C493" s="3">
        <v>1030</v>
      </c>
      <c r="D493" s="5">
        <v>0.66</v>
      </c>
      <c r="E493" s="5">
        <v>679.8</v>
      </c>
      <c r="H493" s="3" t="s">
        <v>3147</v>
      </c>
      <c r="I493" s="3" t="s">
        <v>3148</v>
      </c>
      <c r="J493" s="3">
        <v>5</v>
      </c>
      <c r="K493" s="5">
        <v>20.431999999999999</v>
      </c>
      <c r="L493" s="5">
        <v>102.16</v>
      </c>
      <c r="O493" s="3" t="s">
        <v>983</v>
      </c>
      <c r="P493" s="3" t="s">
        <v>984</v>
      </c>
      <c r="Q493" s="3">
        <v>1</v>
      </c>
      <c r="R493" s="4">
        <v>915.35</v>
      </c>
      <c r="S493" s="4">
        <v>915.35</v>
      </c>
    </row>
    <row r="494" spans="1:19" x14ac:dyDescent="0.25">
      <c r="A494" s="3" t="s">
        <v>4517</v>
      </c>
      <c r="B494" s="3" t="s">
        <v>4518</v>
      </c>
      <c r="C494" s="3">
        <v>97</v>
      </c>
      <c r="D494" s="5">
        <v>7</v>
      </c>
      <c r="E494" s="5">
        <v>679</v>
      </c>
      <c r="H494" s="3" t="s">
        <v>3149</v>
      </c>
      <c r="I494" s="3" t="s">
        <v>3150</v>
      </c>
      <c r="J494" s="3">
        <v>1</v>
      </c>
      <c r="K494" s="5">
        <v>101.31</v>
      </c>
      <c r="L494" s="5">
        <v>101.31</v>
      </c>
      <c r="O494" s="3" t="s">
        <v>985</v>
      </c>
      <c r="P494" s="3" t="s">
        <v>986</v>
      </c>
      <c r="Q494" s="3">
        <v>2</v>
      </c>
      <c r="R494" s="4">
        <v>457.57499999999999</v>
      </c>
      <c r="S494" s="4">
        <v>915.15</v>
      </c>
    </row>
    <row r="495" spans="1:19" x14ac:dyDescent="0.25">
      <c r="A495" s="3" t="s">
        <v>4519</v>
      </c>
      <c r="B495" s="3" t="s">
        <v>4520</v>
      </c>
      <c r="C495" s="3">
        <v>129</v>
      </c>
      <c r="D495" s="5">
        <v>5.25</v>
      </c>
      <c r="E495" s="5">
        <v>677.25</v>
      </c>
      <c r="H495" s="3" t="s">
        <v>3151</v>
      </c>
      <c r="I495" s="3" t="s">
        <v>3152</v>
      </c>
      <c r="J495" s="3">
        <v>5</v>
      </c>
      <c r="K495" s="5">
        <v>20.04</v>
      </c>
      <c r="L495" s="5">
        <v>100.2</v>
      </c>
      <c r="O495" s="3" t="s">
        <v>987</v>
      </c>
      <c r="P495" s="3" t="s">
        <v>988</v>
      </c>
      <c r="Q495" s="3">
        <v>2</v>
      </c>
      <c r="R495" s="4">
        <v>457.44499999999999</v>
      </c>
      <c r="S495" s="4">
        <v>914.89</v>
      </c>
    </row>
    <row r="496" spans="1:19" x14ac:dyDescent="0.25">
      <c r="A496" s="3" t="s">
        <v>4521</v>
      </c>
      <c r="B496" s="3" t="s">
        <v>1496</v>
      </c>
      <c r="C496" s="3">
        <v>8</v>
      </c>
      <c r="D496" s="5">
        <v>84.61</v>
      </c>
      <c r="E496" s="5">
        <v>676.88</v>
      </c>
      <c r="H496" s="3" t="s">
        <v>3153</v>
      </c>
      <c r="I496" s="3" t="s">
        <v>3154</v>
      </c>
      <c r="J496" s="3">
        <v>12</v>
      </c>
      <c r="K496" s="5">
        <v>8.2774999999999999</v>
      </c>
      <c r="L496" s="5">
        <v>99.33</v>
      </c>
      <c r="O496" s="3" t="s">
        <v>989</v>
      </c>
      <c r="P496" s="3" t="s">
        <v>990</v>
      </c>
      <c r="Q496" s="3">
        <v>2</v>
      </c>
      <c r="R496" s="4">
        <v>457.44499999999999</v>
      </c>
      <c r="S496" s="4">
        <v>914.89</v>
      </c>
    </row>
    <row r="497" spans="1:19" x14ac:dyDescent="0.25">
      <c r="A497" s="3" t="s">
        <v>4522</v>
      </c>
      <c r="B497" s="3" t="s">
        <v>4523</v>
      </c>
      <c r="C497" s="3">
        <v>160</v>
      </c>
      <c r="D497" s="5">
        <v>4.2300000000000004</v>
      </c>
      <c r="E497" s="5">
        <v>676.8</v>
      </c>
      <c r="H497" s="3" t="s">
        <v>3155</v>
      </c>
      <c r="I497" s="3" t="s">
        <v>3156</v>
      </c>
      <c r="J497" s="3">
        <v>96</v>
      </c>
      <c r="K497" s="5">
        <v>1.0335416665999999</v>
      </c>
      <c r="L497" s="5">
        <v>99.22</v>
      </c>
      <c r="O497" s="3" t="s">
        <v>991</v>
      </c>
      <c r="P497" s="3" t="s">
        <v>992</v>
      </c>
      <c r="Q497" s="3">
        <v>1</v>
      </c>
      <c r="R497" s="4">
        <v>912.26</v>
      </c>
      <c r="S497" s="4">
        <v>912.26</v>
      </c>
    </row>
    <row r="498" spans="1:19" x14ac:dyDescent="0.25">
      <c r="A498" s="3" t="s">
        <v>4524</v>
      </c>
      <c r="B498" s="3" t="s">
        <v>4525</v>
      </c>
      <c r="C498" s="3">
        <v>2</v>
      </c>
      <c r="D498" s="5">
        <v>337</v>
      </c>
      <c r="E498" s="5">
        <v>674</v>
      </c>
      <c r="H498" s="3" t="s">
        <v>3157</v>
      </c>
      <c r="I498" s="3" t="s">
        <v>1826</v>
      </c>
      <c r="J498" s="3">
        <v>13</v>
      </c>
      <c r="K498" s="5">
        <v>7.4161538461000003</v>
      </c>
      <c r="L498" s="5">
        <v>96.41</v>
      </c>
      <c r="O498" s="3" t="s">
        <v>993</v>
      </c>
      <c r="P498" s="3" t="s">
        <v>994</v>
      </c>
      <c r="Q498" s="3">
        <v>1</v>
      </c>
      <c r="R498" s="4">
        <v>910.97</v>
      </c>
      <c r="S498" s="4">
        <v>910.97</v>
      </c>
    </row>
    <row r="499" spans="1:19" x14ac:dyDescent="0.25">
      <c r="A499" s="3" t="s">
        <v>4526</v>
      </c>
      <c r="B499" s="3" t="s">
        <v>4527</v>
      </c>
      <c r="C499" s="3">
        <v>3</v>
      </c>
      <c r="D499" s="5">
        <v>223.12</v>
      </c>
      <c r="E499" s="5">
        <v>669.36</v>
      </c>
      <c r="H499" s="3" t="s">
        <v>3158</v>
      </c>
      <c r="I499" s="3" t="s">
        <v>3159</v>
      </c>
      <c r="J499" s="3">
        <v>20</v>
      </c>
      <c r="K499" s="5">
        <v>4.6749999999999998</v>
      </c>
      <c r="L499" s="5">
        <v>93.5</v>
      </c>
      <c r="O499" s="3" t="s">
        <v>995</v>
      </c>
      <c r="P499" s="3" t="s">
        <v>996</v>
      </c>
      <c r="Q499" s="3">
        <v>4</v>
      </c>
      <c r="R499" s="4">
        <v>227</v>
      </c>
      <c r="S499" s="4">
        <v>908</v>
      </c>
    </row>
    <row r="500" spans="1:19" x14ac:dyDescent="0.25">
      <c r="A500" s="3" t="s">
        <v>4528</v>
      </c>
      <c r="B500" s="3" t="s">
        <v>4529</v>
      </c>
      <c r="C500" s="3">
        <v>96</v>
      </c>
      <c r="D500" s="5">
        <v>6.9</v>
      </c>
      <c r="E500" s="5">
        <v>662.4</v>
      </c>
      <c r="H500" s="3" t="s">
        <v>3160</v>
      </c>
      <c r="I500" s="3" t="s">
        <v>3161</v>
      </c>
      <c r="J500" s="3">
        <v>43</v>
      </c>
      <c r="K500" s="5">
        <v>2.1660465115999998</v>
      </c>
      <c r="L500" s="5">
        <v>93.14</v>
      </c>
      <c r="O500" s="3" t="s">
        <v>997</v>
      </c>
      <c r="P500" s="3" t="s">
        <v>998</v>
      </c>
      <c r="Q500" s="3">
        <v>1</v>
      </c>
      <c r="R500" s="4">
        <v>907.02</v>
      </c>
      <c r="S500" s="4">
        <v>907.02</v>
      </c>
    </row>
    <row r="501" spans="1:19" x14ac:dyDescent="0.25">
      <c r="A501" s="3" t="s">
        <v>4530</v>
      </c>
      <c r="B501" s="3" t="s">
        <v>4531</v>
      </c>
      <c r="C501" s="3">
        <v>84</v>
      </c>
      <c r="D501" s="5">
        <v>7.87</v>
      </c>
      <c r="E501" s="5">
        <v>661.08</v>
      </c>
      <c r="H501" s="3" t="s">
        <v>3162</v>
      </c>
      <c r="I501" s="3" t="s">
        <v>3163</v>
      </c>
      <c r="J501" s="3">
        <v>4</v>
      </c>
      <c r="K501" s="5">
        <v>23.2775</v>
      </c>
      <c r="L501" s="5">
        <v>93.11</v>
      </c>
      <c r="O501" s="3" t="s">
        <v>999</v>
      </c>
      <c r="P501" s="3" t="s">
        <v>1000</v>
      </c>
      <c r="Q501" s="3">
        <v>1</v>
      </c>
      <c r="R501" s="4">
        <v>900</v>
      </c>
      <c r="S501" s="4">
        <v>900</v>
      </c>
    </row>
    <row r="502" spans="1:19" x14ac:dyDescent="0.25">
      <c r="A502" s="3" t="s">
        <v>4532</v>
      </c>
      <c r="B502" s="3" t="s">
        <v>4533</v>
      </c>
      <c r="C502" s="3">
        <v>386</v>
      </c>
      <c r="D502" s="5">
        <v>1.7</v>
      </c>
      <c r="E502" s="5">
        <v>656.2</v>
      </c>
      <c r="H502" s="3" t="s">
        <v>3164</v>
      </c>
      <c r="I502" s="3" t="s">
        <v>3165</v>
      </c>
      <c r="J502" s="3">
        <v>22</v>
      </c>
      <c r="K502" s="5">
        <v>4.1772727272000001</v>
      </c>
      <c r="L502" s="5">
        <v>91.9</v>
      </c>
      <c r="O502" s="3" t="s">
        <v>1001</v>
      </c>
      <c r="P502" s="3" t="s">
        <v>1002</v>
      </c>
      <c r="Q502" s="3">
        <v>1</v>
      </c>
      <c r="R502" s="4">
        <v>899.16</v>
      </c>
      <c r="S502" s="4">
        <v>899.16</v>
      </c>
    </row>
    <row r="503" spans="1:19" x14ac:dyDescent="0.25">
      <c r="A503" s="3" t="s">
        <v>4534</v>
      </c>
      <c r="B503" s="3" t="s">
        <v>4535</v>
      </c>
      <c r="C503" s="3">
        <v>14</v>
      </c>
      <c r="D503" s="5">
        <v>46.29</v>
      </c>
      <c r="E503" s="5">
        <v>648.05999999999995</v>
      </c>
      <c r="H503" s="3" t="s">
        <v>3166</v>
      </c>
      <c r="I503" s="3" t="s">
        <v>3167</v>
      </c>
      <c r="J503" s="3">
        <v>4</v>
      </c>
      <c r="K503" s="5">
        <v>22.8</v>
      </c>
      <c r="L503" s="5">
        <v>91.2</v>
      </c>
      <c r="O503" s="3" t="s">
        <v>1003</v>
      </c>
      <c r="P503" s="3" t="s">
        <v>1004</v>
      </c>
      <c r="Q503" s="3">
        <v>2</v>
      </c>
      <c r="R503" s="4">
        <v>448.15</v>
      </c>
      <c r="S503" s="4">
        <v>896.3</v>
      </c>
    </row>
    <row r="504" spans="1:19" x14ac:dyDescent="0.25">
      <c r="A504" s="3" t="s">
        <v>4536</v>
      </c>
      <c r="B504" s="3" t="s">
        <v>4537</v>
      </c>
      <c r="C504" s="3">
        <v>135</v>
      </c>
      <c r="D504" s="5">
        <v>4.8</v>
      </c>
      <c r="E504" s="5">
        <v>648</v>
      </c>
      <c r="H504" s="3" t="s">
        <v>3168</v>
      </c>
      <c r="I504" s="3" t="s">
        <v>3169</v>
      </c>
      <c r="J504" s="3">
        <v>5</v>
      </c>
      <c r="K504" s="5">
        <v>18.032</v>
      </c>
      <c r="L504" s="5">
        <v>90.16</v>
      </c>
      <c r="O504" s="3" t="s">
        <v>1005</v>
      </c>
      <c r="P504" s="3" t="s">
        <v>1006</v>
      </c>
      <c r="Q504" s="3">
        <v>1</v>
      </c>
      <c r="R504" s="4">
        <v>895</v>
      </c>
      <c r="S504" s="4">
        <v>895</v>
      </c>
    </row>
    <row r="505" spans="1:19" x14ac:dyDescent="0.25">
      <c r="A505" s="3" t="s">
        <v>4538</v>
      </c>
      <c r="B505" s="3" t="s">
        <v>4539</v>
      </c>
      <c r="C505" s="3">
        <v>513</v>
      </c>
      <c r="D505" s="5">
        <v>1.26</v>
      </c>
      <c r="E505" s="5">
        <v>646.38</v>
      </c>
      <c r="H505" s="3" t="s">
        <v>3170</v>
      </c>
      <c r="I505" s="3" t="s">
        <v>3171</v>
      </c>
      <c r="J505" s="3">
        <v>4</v>
      </c>
      <c r="K505" s="5">
        <v>22</v>
      </c>
      <c r="L505" s="5">
        <v>88</v>
      </c>
      <c r="O505" s="3" t="s">
        <v>1007</v>
      </c>
      <c r="P505" s="3" t="s">
        <v>1008</v>
      </c>
      <c r="Q505" s="3">
        <v>1</v>
      </c>
      <c r="R505" s="4">
        <v>890.33</v>
      </c>
      <c r="S505" s="4">
        <v>890.33</v>
      </c>
    </row>
    <row r="506" spans="1:19" x14ac:dyDescent="0.25">
      <c r="A506" s="3" t="s">
        <v>4540</v>
      </c>
      <c r="B506" s="3" t="s">
        <v>4541</v>
      </c>
      <c r="C506" s="3">
        <v>542</v>
      </c>
      <c r="D506" s="5">
        <v>1.18</v>
      </c>
      <c r="E506" s="5">
        <v>639.55999999999995</v>
      </c>
      <c r="H506" s="3" t="s">
        <v>3172</v>
      </c>
      <c r="I506" s="3" t="s">
        <v>1928</v>
      </c>
      <c r="J506" s="3">
        <v>12</v>
      </c>
      <c r="K506" s="5">
        <v>7.2975000000000003</v>
      </c>
      <c r="L506" s="5">
        <v>87.57</v>
      </c>
      <c r="O506" s="3" t="s">
        <v>1009</v>
      </c>
      <c r="P506" s="3" t="s">
        <v>1010</v>
      </c>
      <c r="Q506" s="3">
        <v>1</v>
      </c>
      <c r="R506" s="4">
        <v>886.57</v>
      </c>
      <c r="S506" s="4">
        <v>886.57</v>
      </c>
    </row>
    <row r="507" spans="1:19" x14ac:dyDescent="0.25">
      <c r="A507" s="3" t="s">
        <v>4542</v>
      </c>
      <c r="B507" s="3" t="s">
        <v>4543</v>
      </c>
      <c r="C507" s="3">
        <v>440</v>
      </c>
      <c r="D507" s="5">
        <v>1.45</v>
      </c>
      <c r="E507" s="5">
        <v>638</v>
      </c>
      <c r="H507" s="3" t="s">
        <v>3173</v>
      </c>
      <c r="I507" s="3" t="s">
        <v>3174</v>
      </c>
      <c r="J507" s="3">
        <v>1</v>
      </c>
      <c r="K507" s="5">
        <v>86.56</v>
      </c>
      <c r="L507" s="5">
        <v>86.56</v>
      </c>
      <c r="O507" s="3" t="s">
        <v>1011</v>
      </c>
      <c r="P507" s="3" t="s">
        <v>1012</v>
      </c>
      <c r="Q507" s="3">
        <v>1</v>
      </c>
      <c r="R507" s="4">
        <v>884.8</v>
      </c>
      <c r="S507" s="4">
        <v>884.8</v>
      </c>
    </row>
    <row r="508" spans="1:19" x14ac:dyDescent="0.25">
      <c r="A508" s="3" t="s">
        <v>4544</v>
      </c>
      <c r="B508" s="3" t="s">
        <v>4545</v>
      </c>
      <c r="C508" s="3">
        <v>20</v>
      </c>
      <c r="D508" s="5">
        <v>31.49</v>
      </c>
      <c r="E508" s="5">
        <v>629.79999999999995</v>
      </c>
      <c r="H508" s="3" t="s">
        <v>3175</v>
      </c>
      <c r="I508" s="3" t="s">
        <v>3176</v>
      </c>
      <c r="J508" s="3">
        <v>79</v>
      </c>
      <c r="K508" s="5">
        <v>1.0874683543999999</v>
      </c>
      <c r="L508" s="5">
        <v>85.91</v>
      </c>
      <c r="O508" s="3" t="s">
        <v>1013</v>
      </c>
      <c r="P508" s="3" t="s">
        <v>1014</v>
      </c>
      <c r="Q508" s="3">
        <v>1</v>
      </c>
      <c r="R508" s="4">
        <v>884.8</v>
      </c>
      <c r="S508" s="4">
        <v>884.8</v>
      </c>
    </row>
    <row r="509" spans="1:19" x14ac:dyDescent="0.25">
      <c r="A509" s="3" t="s">
        <v>4546</v>
      </c>
      <c r="B509" s="3" t="s">
        <v>4547</v>
      </c>
      <c r="C509" s="3">
        <v>3912</v>
      </c>
      <c r="D509" s="5">
        <v>0.16</v>
      </c>
      <c r="E509" s="5">
        <v>625.91999999999996</v>
      </c>
      <c r="H509" s="3" t="s">
        <v>3177</v>
      </c>
      <c r="I509" s="3" t="s">
        <v>3178</v>
      </c>
      <c r="J509" s="3">
        <v>13</v>
      </c>
      <c r="K509" s="5">
        <v>6.57</v>
      </c>
      <c r="L509" s="5">
        <v>85.41</v>
      </c>
      <c r="O509" s="3" t="s">
        <v>1015</v>
      </c>
      <c r="P509" s="3" t="s">
        <v>1016</v>
      </c>
      <c r="Q509" s="3">
        <v>1</v>
      </c>
      <c r="R509" s="4">
        <v>883.24</v>
      </c>
      <c r="S509" s="4">
        <v>883.24</v>
      </c>
    </row>
    <row r="510" spans="1:19" x14ac:dyDescent="0.25">
      <c r="A510" s="3" t="s">
        <v>4548</v>
      </c>
      <c r="B510" s="3" t="s">
        <v>4549</v>
      </c>
      <c r="C510" s="3">
        <v>2980</v>
      </c>
      <c r="D510" s="5">
        <v>0.21</v>
      </c>
      <c r="E510" s="5">
        <v>625.79999999999995</v>
      </c>
      <c r="H510" s="3" t="s">
        <v>3179</v>
      </c>
      <c r="I510" s="3" t="s">
        <v>3180</v>
      </c>
      <c r="J510" s="3">
        <v>15</v>
      </c>
      <c r="K510" s="5">
        <v>5.6473333332999998</v>
      </c>
      <c r="L510" s="5">
        <v>84.71</v>
      </c>
      <c r="O510" s="3" t="s">
        <v>1017</v>
      </c>
      <c r="P510" s="3" t="s">
        <v>1018</v>
      </c>
      <c r="Q510" s="3">
        <v>1</v>
      </c>
      <c r="R510" s="4">
        <v>882.89</v>
      </c>
      <c r="S510" s="4">
        <v>882.89</v>
      </c>
    </row>
    <row r="511" spans="1:19" x14ac:dyDescent="0.25">
      <c r="A511" s="3" t="s">
        <v>4550</v>
      </c>
      <c r="B511" s="3" t="s">
        <v>4551</v>
      </c>
      <c r="C511" s="3">
        <v>24</v>
      </c>
      <c r="D511" s="5">
        <v>25.954166666599999</v>
      </c>
      <c r="E511" s="5">
        <v>622.9</v>
      </c>
      <c r="H511" s="3" t="s">
        <v>3181</v>
      </c>
      <c r="I511" s="3" t="s">
        <v>3182</v>
      </c>
      <c r="J511" s="3">
        <v>57</v>
      </c>
      <c r="K511" s="5">
        <v>1.4694736842</v>
      </c>
      <c r="L511" s="5">
        <v>83.76</v>
      </c>
      <c r="O511" s="3" t="s">
        <v>1019</v>
      </c>
      <c r="P511" s="3" t="s">
        <v>1020</v>
      </c>
      <c r="Q511" s="3">
        <v>2</v>
      </c>
      <c r="R511" s="4">
        <v>440.54</v>
      </c>
      <c r="S511" s="4">
        <v>881.08</v>
      </c>
    </row>
    <row r="512" spans="1:19" x14ac:dyDescent="0.25">
      <c r="A512" s="3" t="s">
        <v>4552</v>
      </c>
      <c r="B512" s="3" t="s">
        <v>4553</v>
      </c>
      <c r="C512" s="3">
        <v>124</v>
      </c>
      <c r="D512" s="5">
        <v>5</v>
      </c>
      <c r="E512" s="5">
        <v>620</v>
      </c>
      <c r="H512" s="3" t="s">
        <v>3183</v>
      </c>
      <c r="I512" s="3" t="s">
        <v>3184</v>
      </c>
      <c r="J512" s="3">
        <v>2</v>
      </c>
      <c r="K512" s="5">
        <v>41.68</v>
      </c>
      <c r="L512" s="5">
        <v>83.36</v>
      </c>
      <c r="O512" s="3" t="s">
        <v>1021</v>
      </c>
      <c r="P512" s="3" t="s">
        <v>1022</v>
      </c>
      <c r="Q512" s="3">
        <v>2</v>
      </c>
      <c r="R512" s="4">
        <v>440.19499999999999</v>
      </c>
      <c r="S512" s="4">
        <v>880.39</v>
      </c>
    </row>
    <row r="513" spans="1:19" x14ac:dyDescent="0.25">
      <c r="A513" s="3" t="s">
        <v>4554</v>
      </c>
      <c r="B513" s="3" t="s">
        <v>4555</v>
      </c>
      <c r="C513" s="3">
        <v>216</v>
      </c>
      <c r="D513" s="5">
        <v>2.85</v>
      </c>
      <c r="E513" s="5">
        <v>615.6</v>
      </c>
      <c r="H513" s="3" t="s">
        <v>3185</v>
      </c>
      <c r="I513" s="3" t="s">
        <v>3186</v>
      </c>
      <c r="J513" s="3">
        <v>85</v>
      </c>
      <c r="K513" s="5">
        <v>0.98047058819999999</v>
      </c>
      <c r="L513" s="5">
        <v>83.34</v>
      </c>
      <c r="O513" s="3" t="s">
        <v>1023</v>
      </c>
      <c r="P513" s="3" t="s">
        <v>1024</v>
      </c>
      <c r="Q513" s="3">
        <v>1</v>
      </c>
      <c r="R513" s="4">
        <v>862.99</v>
      </c>
      <c r="S513" s="4">
        <v>862.99</v>
      </c>
    </row>
    <row r="514" spans="1:19" x14ac:dyDescent="0.25">
      <c r="A514" s="3" t="s">
        <v>4556</v>
      </c>
      <c r="B514" s="3" t="s">
        <v>4557</v>
      </c>
      <c r="C514" s="3">
        <v>7</v>
      </c>
      <c r="D514" s="5">
        <v>87.9</v>
      </c>
      <c r="E514" s="5">
        <v>615.29999999999995</v>
      </c>
      <c r="H514" s="3" t="s">
        <v>3187</v>
      </c>
      <c r="I514" s="3" t="s">
        <v>1843</v>
      </c>
      <c r="J514" s="3">
        <v>11</v>
      </c>
      <c r="K514" s="5">
        <v>7.4727272727000003</v>
      </c>
      <c r="L514" s="5">
        <v>82.2</v>
      </c>
      <c r="O514" s="3" t="s">
        <v>1025</v>
      </c>
      <c r="P514" s="3" t="s">
        <v>1026</v>
      </c>
      <c r="Q514" s="3">
        <v>3</v>
      </c>
      <c r="R514" s="4">
        <v>287.61</v>
      </c>
      <c r="S514" s="4">
        <v>862.83</v>
      </c>
    </row>
    <row r="515" spans="1:19" x14ac:dyDescent="0.25">
      <c r="A515" s="3" t="s">
        <v>4558</v>
      </c>
      <c r="B515" s="3" t="s">
        <v>4559</v>
      </c>
      <c r="C515" s="3">
        <v>1</v>
      </c>
      <c r="D515" s="5">
        <v>613</v>
      </c>
      <c r="E515" s="5">
        <v>613</v>
      </c>
      <c r="H515" s="3" t="s">
        <v>3188</v>
      </c>
      <c r="I515" s="3" t="s">
        <v>3189</v>
      </c>
      <c r="J515" s="3">
        <v>3</v>
      </c>
      <c r="K515" s="5">
        <v>27.326666666600001</v>
      </c>
      <c r="L515" s="5">
        <v>81.98</v>
      </c>
      <c r="O515" s="3" t="s">
        <v>1027</v>
      </c>
      <c r="P515" s="3" t="s">
        <v>1028</v>
      </c>
      <c r="Q515" s="3">
        <v>5</v>
      </c>
      <c r="R515" s="4">
        <v>172.56</v>
      </c>
      <c r="S515" s="4">
        <v>862.8</v>
      </c>
    </row>
    <row r="516" spans="1:19" x14ac:dyDescent="0.25">
      <c r="A516" s="3" t="s">
        <v>4560</v>
      </c>
      <c r="B516" s="3" t="s">
        <v>4561</v>
      </c>
      <c r="C516" s="3">
        <v>1263</v>
      </c>
      <c r="D516" s="5">
        <v>0.48</v>
      </c>
      <c r="E516" s="5">
        <v>606.24</v>
      </c>
      <c r="H516" s="3" t="s">
        <v>3190</v>
      </c>
      <c r="I516" s="3" t="s">
        <v>3191</v>
      </c>
      <c r="J516" s="3">
        <v>18</v>
      </c>
      <c r="K516" s="5">
        <v>4.5277777776999999</v>
      </c>
      <c r="L516" s="5">
        <v>81.5</v>
      </c>
      <c r="O516" s="3" t="s">
        <v>1029</v>
      </c>
      <c r="P516" s="3" t="s">
        <v>1030</v>
      </c>
      <c r="Q516" s="3">
        <v>1</v>
      </c>
      <c r="R516" s="4">
        <v>860.23</v>
      </c>
      <c r="S516" s="4">
        <v>860.23</v>
      </c>
    </row>
    <row r="517" spans="1:19" x14ac:dyDescent="0.25">
      <c r="A517" s="3" t="s">
        <v>4562</v>
      </c>
      <c r="B517" s="3" t="s">
        <v>4563</v>
      </c>
      <c r="C517" s="3">
        <v>196</v>
      </c>
      <c r="D517" s="5">
        <v>3.09</v>
      </c>
      <c r="E517" s="5">
        <v>605.64</v>
      </c>
      <c r="H517" s="3" t="s">
        <v>3192</v>
      </c>
      <c r="I517" s="3" t="s">
        <v>3193</v>
      </c>
      <c r="J517" s="3">
        <v>190</v>
      </c>
      <c r="K517" s="5">
        <v>0.42410526310000002</v>
      </c>
      <c r="L517" s="5">
        <v>80.58</v>
      </c>
      <c r="O517" s="3" t="s">
        <v>1031</v>
      </c>
      <c r="P517" s="3" t="s">
        <v>1032</v>
      </c>
      <c r="Q517" s="3">
        <v>2</v>
      </c>
      <c r="R517" s="4">
        <v>426.94499999999999</v>
      </c>
      <c r="S517" s="4">
        <v>853.89</v>
      </c>
    </row>
    <row r="518" spans="1:19" x14ac:dyDescent="0.25">
      <c r="A518" s="3" t="s">
        <v>4564</v>
      </c>
      <c r="B518" s="3" t="s">
        <v>4565</v>
      </c>
      <c r="C518" s="3">
        <v>4</v>
      </c>
      <c r="D518" s="5">
        <v>147.88999999999999</v>
      </c>
      <c r="E518" s="5">
        <v>591.55999999999995</v>
      </c>
      <c r="H518" s="3" t="s">
        <v>3194</v>
      </c>
      <c r="I518" s="3" t="s">
        <v>1735</v>
      </c>
      <c r="J518" s="3">
        <v>11</v>
      </c>
      <c r="K518" s="5">
        <v>7.2972727272000002</v>
      </c>
      <c r="L518" s="5">
        <v>80.27</v>
      </c>
      <c r="O518" s="3" t="s">
        <v>1033</v>
      </c>
      <c r="P518" s="3" t="s">
        <v>1034</v>
      </c>
      <c r="Q518" s="3">
        <v>2</v>
      </c>
      <c r="R518" s="4">
        <v>426.065</v>
      </c>
      <c r="S518" s="4">
        <v>852.13</v>
      </c>
    </row>
    <row r="519" spans="1:19" x14ac:dyDescent="0.25">
      <c r="A519" s="3" t="s">
        <v>4566</v>
      </c>
      <c r="B519" s="3" t="s">
        <v>4567</v>
      </c>
      <c r="C519" s="3">
        <v>3000</v>
      </c>
      <c r="D519" s="5">
        <v>0.19716333329999999</v>
      </c>
      <c r="E519" s="5">
        <v>591.49</v>
      </c>
      <c r="H519" s="3" t="s">
        <v>3195</v>
      </c>
      <c r="I519" s="3" t="s">
        <v>3196</v>
      </c>
      <c r="J519" s="3">
        <v>40</v>
      </c>
      <c r="K519" s="5">
        <v>1.99125</v>
      </c>
      <c r="L519" s="5">
        <v>79.650000000000006</v>
      </c>
      <c r="O519" s="3" t="s">
        <v>1035</v>
      </c>
      <c r="P519" s="3" t="s">
        <v>1036</v>
      </c>
      <c r="Q519" s="3">
        <v>1</v>
      </c>
      <c r="R519" s="4">
        <v>851.84</v>
      </c>
      <c r="S519" s="4">
        <v>851.84</v>
      </c>
    </row>
    <row r="520" spans="1:19" x14ac:dyDescent="0.25">
      <c r="A520" s="3" t="s">
        <v>4568</v>
      </c>
      <c r="B520" s="3" t="s">
        <v>4569</v>
      </c>
      <c r="C520" s="3">
        <v>23</v>
      </c>
      <c r="D520" s="5">
        <v>25.5</v>
      </c>
      <c r="E520" s="5">
        <v>586.5</v>
      </c>
      <c r="H520" s="3" t="s">
        <v>3197</v>
      </c>
      <c r="I520" s="3" t="s">
        <v>3198</v>
      </c>
      <c r="J520" s="3">
        <v>6</v>
      </c>
      <c r="K520" s="5">
        <v>13.2366666666</v>
      </c>
      <c r="L520" s="5">
        <v>79.42</v>
      </c>
      <c r="O520" s="3" t="s">
        <v>1037</v>
      </c>
      <c r="P520" s="3" t="s">
        <v>1038</v>
      </c>
      <c r="Q520" s="3">
        <v>2</v>
      </c>
      <c r="R520" s="4">
        <v>423.65</v>
      </c>
      <c r="S520" s="4">
        <v>847.3</v>
      </c>
    </row>
    <row r="521" spans="1:19" x14ac:dyDescent="0.25">
      <c r="A521" s="3" t="s">
        <v>4570</v>
      </c>
      <c r="B521" s="3" t="s">
        <v>4571</v>
      </c>
      <c r="C521" s="3">
        <v>178</v>
      </c>
      <c r="D521" s="5">
        <v>3.25</v>
      </c>
      <c r="E521" s="5">
        <v>578.5</v>
      </c>
      <c r="H521" s="3" t="s">
        <v>3199</v>
      </c>
      <c r="I521" s="3" t="s">
        <v>3200</v>
      </c>
      <c r="J521" s="3">
        <v>5</v>
      </c>
      <c r="K521" s="5">
        <v>15.634</v>
      </c>
      <c r="L521" s="5">
        <v>78.17</v>
      </c>
      <c r="O521" s="3" t="s">
        <v>1039</v>
      </c>
      <c r="P521" s="3" t="s">
        <v>1040</v>
      </c>
      <c r="Q521" s="3">
        <v>2</v>
      </c>
      <c r="R521" s="4">
        <v>422.73500000000001</v>
      </c>
      <c r="S521" s="4">
        <v>845.47</v>
      </c>
    </row>
    <row r="522" spans="1:19" x14ac:dyDescent="0.25">
      <c r="A522" s="3" t="s">
        <v>4572</v>
      </c>
      <c r="B522" s="3" t="s">
        <v>4573</v>
      </c>
      <c r="C522" s="3">
        <v>2308</v>
      </c>
      <c r="D522" s="5">
        <v>0.25</v>
      </c>
      <c r="E522" s="5">
        <v>577</v>
      </c>
      <c r="H522" s="3" t="s">
        <v>3201</v>
      </c>
      <c r="I522" s="3" t="s">
        <v>3202</v>
      </c>
      <c r="J522" s="3">
        <v>19</v>
      </c>
      <c r="K522" s="5">
        <v>4.0999999999999996</v>
      </c>
      <c r="L522" s="5">
        <v>77.900000000000006</v>
      </c>
      <c r="O522" s="3" t="s">
        <v>1041</v>
      </c>
      <c r="P522" s="3" t="s">
        <v>1042</v>
      </c>
      <c r="Q522" s="3">
        <v>2</v>
      </c>
      <c r="R522" s="4">
        <v>418.19499999999999</v>
      </c>
      <c r="S522" s="4">
        <v>836.39</v>
      </c>
    </row>
    <row r="523" spans="1:19" x14ac:dyDescent="0.25">
      <c r="A523" s="3" t="s">
        <v>4574</v>
      </c>
      <c r="B523" s="3" t="s">
        <v>4575</v>
      </c>
      <c r="C523" s="3">
        <v>4.2</v>
      </c>
      <c r="D523" s="5">
        <v>136.9</v>
      </c>
      <c r="E523" s="5">
        <v>574.98</v>
      </c>
      <c r="H523" s="3" t="s">
        <v>3203</v>
      </c>
      <c r="I523" s="3" t="s">
        <v>3204</v>
      </c>
      <c r="J523" s="3">
        <v>20</v>
      </c>
      <c r="K523" s="5">
        <v>3.7959999999999998</v>
      </c>
      <c r="L523" s="5">
        <v>75.92</v>
      </c>
      <c r="O523" s="3" t="s">
        <v>1043</v>
      </c>
      <c r="P523" s="3" t="s">
        <v>1044</v>
      </c>
      <c r="Q523" s="3">
        <v>2</v>
      </c>
      <c r="R523" s="4">
        <v>416.83499999999998</v>
      </c>
      <c r="S523" s="4">
        <v>833.67</v>
      </c>
    </row>
    <row r="524" spans="1:19" x14ac:dyDescent="0.25">
      <c r="A524" s="3" t="s">
        <v>4576</v>
      </c>
      <c r="B524" s="3" t="s">
        <v>4577</v>
      </c>
      <c r="C524" s="3">
        <v>1</v>
      </c>
      <c r="D524" s="5">
        <v>572</v>
      </c>
      <c r="E524" s="5">
        <v>572</v>
      </c>
      <c r="H524" s="3" t="s">
        <v>3205</v>
      </c>
      <c r="I524" s="3" t="s">
        <v>3206</v>
      </c>
      <c r="J524" s="3">
        <v>3</v>
      </c>
      <c r="K524" s="5">
        <v>25.2266666666</v>
      </c>
      <c r="L524" s="5">
        <v>75.680000000000007</v>
      </c>
      <c r="O524" s="3" t="s">
        <v>1045</v>
      </c>
      <c r="P524" s="3" t="s">
        <v>1046</v>
      </c>
      <c r="Q524" s="3">
        <v>2</v>
      </c>
      <c r="R524" s="4">
        <v>415.77499999999998</v>
      </c>
      <c r="S524" s="4">
        <v>831.55</v>
      </c>
    </row>
    <row r="525" spans="1:19" x14ac:dyDescent="0.25">
      <c r="A525" s="3" t="s">
        <v>4578</v>
      </c>
      <c r="B525" s="3" t="s">
        <v>4579</v>
      </c>
      <c r="C525" s="3">
        <v>44</v>
      </c>
      <c r="D525" s="5">
        <v>12.98</v>
      </c>
      <c r="E525" s="5">
        <v>571.12</v>
      </c>
      <c r="H525" s="3" t="s">
        <v>3207</v>
      </c>
      <c r="I525" s="3" t="s">
        <v>3208</v>
      </c>
      <c r="J525" s="3">
        <v>24</v>
      </c>
      <c r="K525" s="5">
        <v>3.1429166666000001</v>
      </c>
      <c r="L525" s="5">
        <v>75.430000000000007</v>
      </c>
      <c r="O525" s="3" t="s">
        <v>1047</v>
      </c>
      <c r="P525" s="3" t="s">
        <v>1048</v>
      </c>
      <c r="Q525" s="3">
        <v>1</v>
      </c>
      <c r="R525" s="4">
        <v>830.67</v>
      </c>
      <c r="S525" s="4">
        <v>830.67</v>
      </c>
    </row>
    <row r="526" spans="1:19" x14ac:dyDescent="0.25">
      <c r="A526" s="3" t="s">
        <v>4580</v>
      </c>
      <c r="B526" s="3" t="s">
        <v>4581</v>
      </c>
      <c r="C526" s="3">
        <v>1087</v>
      </c>
      <c r="D526" s="5">
        <v>0.52</v>
      </c>
      <c r="E526" s="5">
        <v>565.24</v>
      </c>
      <c r="H526" s="3" t="s">
        <v>3209</v>
      </c>
      <c r="I526" s="3" t="s">
        <v>1859</v>
      </c>
      <c r="J526" s="3">
        <v>5</v>
      </c>
      <c r="K526" s="5">
        <v>15</v>
      </c>
      <c r="L526" s="5">
        <v>75</v>
      </c>
      <c r="O526" s="3" t="s">
        <v>1049</v>
      </c>
      <c r="P526" s="3" t="s">
        <v>1050</v>
      </c>
      <c r="Q526" s="3">
        <v>1</v>
      </c>
      <c r="R526" s="4">
        <v>828.9</v>
      </c>
      <c r="S526" s="4">
        <v>828.9</v>
      </c>
    </row>
    <row r="527" spans="1:19" x14ac:dyDescent="0.25">
      <c r="A527" s="3" t="s">
        <v>4582</v>
      </c>
      <c r="B527" s="3" t="s">
        <v>4583</v>
      </c>
      <c r="C527" s="3">
        <v>255</v>
      </c>
      <c r="D527" s="5">
        <v>2.17</v>
      </c>
      <c r="E527" s="5">
        <v>553.35</v>
      </c>
      <c r="H527" s="3" t="s">
        <v>3210</v>
      </c>
      <c r="I527" s="3" t="s">
        <v>1861</v>
      </c>
      <c r="J527" s="3">
        <v>5</v>
      </c>
      <c r="K527" s="5">
        <v>15</v>
      </c>
      <c r="L527" s="5">
        <v>75</v>
      </c>
      <c r="O527" s="3" t="s">
        <v>1051</v>
      </c>
      <c r="P527" s="3" t="s">
        <v>1052</v>
      </c>
      <c r="Q527" s="3">
        <v>1</v>
      </c>
      <c r="R527" s="4">
        <v>828.9</v>
      </c>
      <c r="S527" s="4">
        <v>828.9</v>
      </c>
    </row>
    <row r="528" spans="1:19" x14ac:dyDescent="0.25">
      <c r="A528" s="3" t="s">
        <v>4584</v>
      </c>
      <c r="B528" s="3" t="s">
        <v>4585</v>
      </c>
      <c r="C528" s="3">
        <v>170</v>
      </c>
      <c r="D528" s="5">
        <v>3.25</v>
      </c>
      <c r="E528" s="5">
        <v>552.5</v>
      </c>
      <c r="H528" s="3" t="s">
        <v>3211</v>
      </c>
      <c r="I528" s="3" t="s">
        <v>3212</v>
      </c>
      <c r="J528" s="3">
        <v>10</v>
      </c>
      <c r="K528" s="5">
        <v>7.4050000000000002</v>
      </c>
      <c r="L528" s="5">
        <v>74.05</v>
      </c>
      <c r="O528" s="3" t="s">
        <v>1053</v>
      </c>
      <c r="P528" s="3" t="s">
        <v>1054</v>
      </c>
      <c r="Q528" s="3">
        <v>1</v>
      </c>
      <c r="R528" s="4">
        <v>823.32</v>
      </c>
      <c r="S528" s="4">
        <v>823.32</v>
      </c>
    </row>
    <row r="529" spans="1:19" x14ac:dyDescent="0.25">
      <c r="A529" s="3" t="s">
        <v>4586</v>
      </c>
      <c r="B529" s="3" t="s">
        <v>4587</v>
      </c>
      <c r="C529" s="3">
        <v>100</v>
      </c>
      <c r="D529" s="5">
        <v>5.5</v>
      </c>
      <c r="E529" s="5">
        <v>550</v>
      </c>
      <c r="H529" s="3" t="s">
        <v>3213</v>
      </c>
      <c r="I529" s="3" t="s">
        <v>3214</v>
      </c>
      <c r="J529" s="3">
        <v>8</v>
      </c>
      <c r="K529" s="5">
        <v>9.1812500000000004</v>
      </c>
      <c r="L529" s="5">
        <v>73.45</v>
      </c>
      <c r="O529" s="3" t="s">
        <v>1055</v>
      </c>
      <c r="P529" s="3" t="s">
        <v>1056</v>
      </c>
      <c r="Q529" s="3">
        <v>1</v>
      </c>
      <c r="R529" s="4">
        <v>820.52</v>
      </c>
      <c r="S529" s="4">
        <v>820.52</v>
      </c>
    </row>
    <row r="530" spans="1:19" x14ac:dyDescent="0.25">
      <c r="A530" s="3" t="s">
        <v>4588</v>
      </c>
      <c r="B530" s="3" t="s">
        <v>4589</v>
      </c>
      <c r="C530" s="3">
        <v>250</v>
      </c>
      <c r="D530" s="5">
        <v>2.2000000000000002</v>
      </c>
      <c r="E530" s="5">
        <v>550</v>
      </c>
      <c r="H530" s="3" t="s">
        <v>3215</v>
      </c>
      <c r="I530" s="3" t="s">
        <v>3216</v>
      </c>
      <c r="J530" s="3">
        <v>1</v>
      </c>
      <c r="K530" s="5">
        <v>70.87</v>
      </c>
      <c r="L530" s="5">
        <v>70.87</v>
      </c>
      <c r="O530" s="3" t="s">
        <v>1057</v>
      </c>
      <c r="P530" s="3" t="s">
        <v>1058</v>
      </c>
      <c r="Q530" s="3">
        <v>5</v>
      </c>
      <c r="R530" s="4">
        <v>164</v>
      </c>
      <c r="S530" s="4">
        <v>820</v>
      </c>
    </row>
    <row r="531" spans="1:19" x14ac:dyDescent="0.25">
      <c r="A531" s="3" t="s">
        <v>4590</v>
      </c>
      <c r="B531" s="3" t="s">
        <v>4591</v>
      </c>
      <c r="C531" s="3">
        <v>540</v>
      </c>
      <c r="D531" s="5">
        <v>1</v>
      </c>
      <c r="E531" s="5">
        <v>540</v>
      </c>
      <c r="H531" s="3" t="s">
        <v>3217</v>
      </c>
      <c r="I531" s="3" t="s">
        <v>3218</v>
      </c>
      <c r="J531" s="3">
        <v>12</v>
      </c>
      <c r="K531" s="5">
        <v>5.8716666666000004</v>
      </c>
      <c r="L531" s="5">
        <v>70.459999999999994</v>
      </c>
      <c r="O531" s="3" t="s">
        <v>1059</v>
      </c>
      <c r="P531" s="3" t="s">
        <v>1060</v>
      </c>
      <c r="Q531" s="3">
        <v>1</v>
      </c>
      <c r="R531" s="4">
        <v>804.14</v>
      </c>
      <c r="S531" s="4">
        <v>804.14</v>
      </c>
    </row>
    <row r="532" spans="1:19" x14ac:dyDescent="0.25">
      <c r="A532" s="3" t="s">
        <v>4592</v>
      </c>
      <c r="B532" s="3" t="s">
        <v>4593</v>
      </c>
      <c r="C532" s="3">
        <v>6</v>
      </c>
      <c r="D532" s="5">
        <v>89.7</v>
      </c>
      <c r="E532" s="5">
        <v>538.20000000000005</v>
      </c>
      <c r="H532" s="3" t="s">
        <v>3219</v>
      </c>
      <c r="I532" s="3" t="s">
        <v>3220</v>
      </c>
      <c r="J532" s="3">
        <v>141</v>
      </c>
      <c r="K532" s="5">
        <v>0.49964539000000002</v>
      </c>
      <c r="L532" s="5">
        <v>70.45</v>
      </c>
      <c r="O532" s="3" t="s">
        <v>1061</v>
      </c>
      <c r="P532" s="3" t="s">
        <v>1062</v>
      </c>
      <c r="Q532" s="3">
        <v>2</v>
      </c>
      <c r="R532" s="4">
        <v>401.28500000000003</v>
      </c>
      <c r="S532" s="4">
        <v>802.57</v>
      </c>
    </row>
    <row r="533" spans="1:19" x14ac:dyDescent="0.25">
      <c r="A533" s="3" t="s">
        <v>4594</v>
      </c>
      <c r="B533" s="3" t="s">
        <v>4595</v>
      </c>
      <c r="C533" s="3">
        <v>656</v>
      </c>
      <c r="D533" s="5">
        <v>0.82</v>
      </c>
      <c r="E533" s="5">
        <v>537.91999999999996</v>
      </c>
      <c r="H533" s="3" t="s">
        <v>3221</v>
      </c>
      <c r="I533" s="3" t="s">
        <v>1848</v>
      </c>
      <c r="J533" s="3">
        <v>15</v>
      </c>
      <c r="K533" s="5">
        <v>4.6746666666000003</v>
      </c>
      <c r="L533" s="5">
        <v>70.12</v>
      </c>
      <c r="O533" s="3" t="s">
        <v>1063</v>
      </c>
      <c r="P533" s="3" t="s">
        <v>1064</v>
      </c>
      <c r="Q533" s="3">
        <v>1</v>
      </c>
      <c r="R533" s="4">
        <v>801.55</v>
      </c>
      <c r="S533" s="4">
        <v>801.55</v>
      </c>
    </row>
    <row r="534" spans="1:19" x14ac:dyDescent="0.25">
      <c r="A534" s="3" t="s">
        <v>4596</v>
      </c>
      <c r="B534" s="3" t="s">
        <v>4597</v>
      </c>
      <c r="C534" s="3">
        <v>18</v>
      </c>
      <c r="D534" s="5">
        <v>29.87</v>
      </c>
      <c r="E534" s="5">
        <v>537.66</v>
      </c>
      <c r="H534" s="3" t="s">
        <v>3222</v>
      </c>
      <c r="I534" s="3" t="s">
        <v>3223</v>
      </c>
      <c r="J534" s="3">
        <v>3</v>
      </c>
      <c r="K534" s="5">
        <v>23.2966666666</v>
      </c>
      <c r="L534" s="5">
        <v>69.89</v>
      </c>
      <c r="O534" s="3" t="s">
        <v>1065</v>
      </c>
      <c r="P534" s="3" t="s">
        <v>1066</v>
      </c>
      <c r="Q534" s="3">
        <v>1</v>
      </c>
      <c r="R534" s="4">
        <v>800.22</v>
      </c>
      <c r="S534" s="4">
        <v>800.22</v>
      </c>
    </row>
    <row r="535" spans="1:19" x14ac:dyDescent="0.25">
      <c r="A535" s="3" t="s">
        <v>4598</v>
      </c>
      <c r="B535" s="3" t="s">
        <v>4599</v>
      </c>
      <c r="C535" s="3">
        <v>102</v>
      </c>
      <c r="D535" s="5">
        <v>5.25</v>
      </c>
      <c r="E535" s="5">
        <v>535.5</v>
      </c>
      <c r="H535" s="3" t="s">
        <v>3224</v>
      </c>
      <c r="I535" s="3" t="s">
        <v>3225</v>
      </c>
      <c r="J535" s="3">
        <v>58</v>
      </c>
      <c r="K535" s="5">
        <v>1.1932758619999999</v>
      </c>
      <c r="L535" s="5">
        <v>69.209999999999994</v>
      </c>
      <c r="O535" s="3" t="s">
        <v>1067</v>
      </c>
      <c r="P535" s="3" t="s">
        <v>1068</v>
      </c>
      <c r="Q535" s="3">
        <v>1</v>
      </c>
      <c r="R535" s="4">
        <v>800</v>
      </c>
      <c r="S535" s="4">
        <v>800</v>
      </c>
    </row>
    <row r="536" spans="1:19" x14ac:dyDescent="0.25">
      <c r="A536" s="3" t="s">
        <v>4600</v>
      </c>
      <c r="B536" s="3" t="s">
        <v>4601</v>
      </c>
      <c r="C536" s="3">
        <v>456</v>
      </c>
      <c r="D536" s="5">
        <v>1.1499999999999999</v>
      </c>
      <c r="E536" s="5">
        <v>524.4</v>
      </c>
      <c r="H536" s="3" t="s">
        <v>3226</v>
      </c>
      <c r="I536" s="3" t="s">
        <v>3227</v>
      </c>
      <c r="J536" s="3">
        <v>10</v>
      </c>
      <c r="K536" s="5">
        <v>6.9169999999999998</v>
      </c>
      <c r="L536" s="5">
        <v>69.17</v>
      </c>
      <c r="O536" s="3" t="s">
        <v>1069</v>
      </c>
      <c r="P536" s="3" t="s">
        <v>1070</v>
      </c>
      <c r="Q536" s="3">
        <v>1</v>
      </c>
      <c r="R536" s="4">
        <v>798.3</v>
      </c>
      <c r="S536" s="4">
        <v>798.3</v>
      </c>
    </row>
    <row r="537" spans="1:19" x14ac:dyDescent="0.25">
      <c r="A537" s="3" t="s">
        <v>4602</v>
      </c>
      <c r="B537" s="3" t="s">
        <v>4603</v>
      </c>
      <c r="C537" s="3">
        <v>16</v>
      </c>
      <c r="D537" s="5">
        <v>32.19</v>
      </c>
      <c r="E537" s="5">
        <v>515.04</v>
      </c>
      <c r="H537" s="3" t="s">
        <v>3228</v>
      </c>
      <c r="I537" s="3" t="s">
        <v>3229</v>
      </c>
      <c r="J537" s="3">
        <v>3</v>
      </c>
      <c r="K537" s="5">
        <v>22.83</v>
      </c>
      <c r="L537" s="5">
        <v>68.489999999999995</v>
      </c>
      <c r="O537" s="3" t="s">
        <v>1071</v>
      </c>
      <c r="P537" s="3" t="s">
        <v>1072</v>
      </c>
      <c r="Q537" s="3">
        <v>1</v>
      </c>
      <c r="R537" s="4">
        <v>795.28</v>
      </c>
      <c r="S537" s="4">
        <v>795.28</v>
      </c>
    </row>
    <row r="538" spans="1:19" x14ac:dyDescent="0.25">
      <c r="A538" s="3" t="s">
        <v>4604</v>
      </c>
      <c r="B538" s="3" t="s">
        <v>4605</v>
      </c>
      <c r="C538" s="3">
        <v>25</v>
      </c>
      <c r="D538" s="5">
        <v>20.56</v>
      </c>
      <c r="E538" s="5">
        <v>514</v>
      </c>
      <c r="H538" s="3" t="s">
        <v>3230</v>
      </c>
      <c r="I538" s="3" t="s">
        <v>3231</v>
      </c>
      <c r="J538" s="3">
        <v>8</v>
      </c>
      <c r="K538" s="5">
        <v>8.4387500000000006</v>
      </c>
      <c r="L538" s="5">
        <v>67.510000000000005</v>
      </c>
      <c r="O538" s="3" t="s">
        <v>1073</v>
      </c>
      <c r="P538" s="3" t="s">
        <v>1074</v>
      </c>
      <c r="Q538" s="3">
        <v>1</v>
      </c>
      <c r="R538" s="4">
        <v>794.31</v>
      </c>
      <c r="S538" s="4">
        <v>794.31</v>
      </c>
    </row>
    <row r="539" spans="1:19" x14ac:dyDescent="0.25">
      <c r="A539" s="3" t="s">
        <v>4606</v>
      </c>
      <c r="B539" s="3" t="s">
        <v>4607</v>
      </c>
      <c r="C539" s="3">
        <v>510</v>
      </c>
      <c r="D539" s="5">
        <v>1</v>
      </c>
      <c r="E539" s="5">
        <v>510</v>
      </c>
      <c r="H539" s="3" t="s">
        <v>3232</v>
      </c>
      <c r="I539" s="3" t="s">
        <v>1887</v>
      </c>
      <c r="J539" s="3">
        <v>9</v>
      </c>
      <c r="K539" s="5">
        <v>7.2966666666000002</v>
      </c>
      <c r="L539" s="5">
        <v>65.67</v>
      </c>
      <c r="O539" s="3" t="s">
        <v>1075</v>
      </c>
      <c r="P539" s="3" t="s">
        <v>1076</v>
      </c>
      <c r="Q539" s="3">
        <v>7</v>
      </c>
      <c r="R539" s="4">
        <v>113</v>
      </c>
      <c r="S539" s="4">
        <v>791</v>
      </c>
    </row>
    <row r="540" spans="1:19" x14ac:dyDescent="0.25">
      <c r="A540" s="3" t="s">
        <v>4608</v>
      </c>
      <c r="B540" s="3" t="s">
        <v>4609</v>
      </c>
      <c r="C540" s="3">
        <v>1450</v>
      </c>
      <c r="D540" s="5">
        <v>0.35</v>
      </c>
      <c r="E540" s="5">
        <v>507.5</v>
      </c>
      <c r="H540" s="3" t="s">
        <v>3233</v>
      </c>
      <c r="I540" s="3" t="s">
        <v>3234</v>
      </c>
      <c r="J540" s="3">
        <v>124</v>
      </c>
      <c r="K540" s="5">
        <v>0.52322580640000005</v>
      </c>
      <c r="L540" s="5">
        <v>64.88</v>
      </c>
      <c r="O540" s="3" t="s">
        <v>1077</v>
      </c>
      <c r="P540" s="3" t="s">
        <v>1078</v>
      </c>
      <c r="Q540" s="3">
        <v>1</v>
      </c>
      <c r="R540" s="4">
        <v>784.65</v>
      </c>
      <c r="S540" s="4">
        <v>784.65</v>
      </c>
    </row>
    <row r="541" spans="1:19" x14ac:dyDescent="0.25">
      <c r="A541" s="3" t="s">
        <v>4610</v>
      </c>
      <c r="B541" s="3" t="s">
        <v>4611</v>
      </c>
      <c r="C541" s="3">
        <v>252</v>
      </c>
      <c r="D541" s="5">
        <v>2</v>
      </c>
      <c r="E541" s="5">
        <v>504</v>
      </c>
      <c r="H541" s="3" t="s">
        <v>3235</v>
      </c>
      <c r="I541" s="3" t="s">
        <v>3236</v>
      </c>
      <c r="J541" s="3">
        <v>10</v>
      </c>
      <c r="K541" s="5">
        <v>6.39</v>
      </c>
      <c r="L541" s="5">
        <v>63.9</v>
      </c>
      <c r="O541" s="3" t="s">
        <v>1079</v>
      </c>
      <c r="P541" s="3" t="s">
        <v>1080</v>
      </c>
      <c r="Q541" s="3">
        <v>1</v>
      </c>
      <c r="R541" s="4">
        <v>780.81</v>
      </c>
      <c r="S541" s="4">
        <v>780.81</v>
      </c>
    </row>
    <row r="542" spans="1:19" x14ac:dyDescent="0.25">
      <c r="A542" s="3" t="s">
        <v>4612</v>
      </c>
      <c r="B542" s="3" t="s">
        <v>4613</v>
      </c>
      <c r="C542" s="3">
        <v>2</v>
      </c>
      <c r="D542" s="5">
        <v>249.92</v>
      </c>
      <c r="E542" s="5">
        <v>499.84</v>
      </c>
      <c r="H542" s="3" t="s">
        <v>3237</v>
      </c>
      <c r="I542" s="3" t="s">
        <v>1890</v>
      </c>
      <c r="J542" s="3">
        <v>12</v>
      </c>
      <c r="K542" s="5">
        <v>5.2391666666000001</v>
      </c>
      <c r="L542" s="5">
        <v>62.87</v>
      </c>
      <c r="O542" s="3" t="s">
        <v>1081</v>
      </c>
      <c r="P542" s="3" t="s">
        <v>1082</v>
      </c>
      <c r="Q542" s="3">
        <v>1</v>
      </c>
      <c r="R542" s="4">
        <v>778.97</v>
      </c>
      <c r="S542" s="4">
        <v>778.97</v>
      </c>
    </row>
    <row r="543" spans="1:19" x14ac:dyDescent="0.25">
      <c r="A543" s="3" t="s">
        <v>4614</v>
      </c>
      <c r="B543" s="3" t="s">
        <v>4615</v>
      </c>
      <c r="C543" s="3">
        <v>9</v>
      </c>
      <c r="D543" s="5">
        <v>55</v>
      </c>
      <c r="E543" s="5">
        <v>495</v>
      </c>
      <c r="H543" s="3" t="s">
        <v>3238</v>
      </c>
      <c r="I543" s="3" t="s">
        <v>3239</v>
      </c>
      <c r="J543" s="3">
        <v>35</v>
      </c>
      <c r="K543" s="5">
        <v>1.7914285714</v>
      </c>
      <c r="L543" s="5">
        <v>62.7</v>
      </c>
      <c r="O543" s="3" t="s">
        <v>1083</v>
      </c>
      <c r="P543" s="3" t="s">
        <v>1084</v>
      </c>
      <c r="Q543" s="3">
        <v>1</v>
      </c>
      <c r="R543" s="4">
        <v>774.14</v>
      </c>
      <c r="S543" s="4">
        <v>774.14</v>
      </c>
    </row>
    <row r="544" spans="1:19" x14ac:dyDescent="0.25">
      <c r="A544" s="3" t="s">
        <v>4616</v>
      </c>
      <c r="B544" s="3" t="s">
        <v>4617</v>
      </c>
      <c r="C544" s="3">
        <v>2910</v>
      </c>
      <c r="D544" s="5">
        <v>0.17</v>
      </c>
      <c r="E544" s="5">
        <v>494.7</v>
      </c>
      <c r="H544" s="3" t="s">
        <v>3240</v>
      </c>
      <c r="I544" s="3" t="s">
        <v>3241</v>
      </c>
      <c r="J544" s="3">
        <v>2</v>
      </c>
      <c r="K544" s="5">
        <v>30.98</v>
      </c>
      <c r="L544" s="5">
        <v>61.96</v>
      </c>
      <c r="O544" s="3" t="s">
        <v>1085</v>
      </c>
      <c r="P544" s="3" t="s">
        <v>1086</v>
      </c>
      <c r="Q544" s="3">
        <v>1</v>
      </c>
      <c r="R544" s="4">
        <v>772.47</v>
      </c>
      <c r="S544" s="4">
        <v>772.47</v>
      </c>
    </row>
    <row r="545" spans="1:19" x14ac:dyDescent="0.25">
      <c r="A545" s="3" t="s">
        <v>4618</v>
      </c>
      <c r="B545" s="3" t="s">
        <v>4619</v>
      </c>
      <c r="C545" s="3">
        <v>12300</v>
      </c>
      <c r="D545" s="5">
        <v>0.04</v>
      </c>
      <c r="E545" s="5">
        <v>492</v>
      </c>
      <c r="H545" s="3" t="s">
        <v>3242</v>
      </c>
      <c r="I545" s="3" t="s">
        <v>3243</v>
      </c>
      <c r="J545" s="3">
        <v>2</v>
      </c>
      <c r="K545" s="5">
        <v>30.975000000000001</v>
      </c>
      <c r="L545" s="5">
        <v>61.95</v>
      </c>
      <c r="O545" s="3" t="s">
        <v>1087</v>
      </c>
      <c r="P545" s="3" t="s">
        <v>1088</v>
      </c>
      <c r="Q545" s="3">
        <v>1</v>
      </c>
      <c r="R545" s="4">
        <v>772.41</v>
      </c>
      <c r="S545" s="4">
        <v>772.41</v>
      </c>
    </row>
    <row r="546" spans="1:19" x14ac:dyDescent="0.25">
      <c r="A546" s="3" t="s">
        <v>4620</v>
      </c>
      <c r="B546" s="3" t="s">
        <v>4621</v>
      </c>
      <c r="C546" s="3">
        <v>1</v>
      </c>
      <c r="D546" s="5">
        <v>492</v>
      </c>
      <c r="E546" s="5">
        <v>492</v>
      </c>
      <c r="H546" s="3" t="s">
        <v>3244</v>
      </c>
      <c r="I546" s="3" t="s">
        <v>3245</v>
      </c>
      <c r="J546" s="3">
        <v>5</v>
      </c>
      <c r="K546" s="5">
        <v>12.128</v>
      </c>
      <c r="L546" s="5">
        <v>60.64</v>
      </c>
      <c r="O546" s="3" t="s">
        <v>1089</v>
      </c>
      <c r="P546" s="3" t="s">
        <v>1090</v>
      </c>
      <c r="Q546" s="3">
        <v>1</v>
      </c>
      <c r="R546" s="4">
        <v>772.02</v>
      </c>
      <c r="S546" s="4">
        <v>772.02</v>
      </c>
    </row>
    <row r="547" spans="1:19" x14ac:dyDescent="0.25">
      <c r="A547" s="3" t="s">
        <v>4622</v>
      </c>
      <c r="B547" s="3" t="s">
        <v>4623</v>
      </c>
      <c r="C547" s="3">
        <v>19</v>
      </c>
      <c r="D547" s="5">
        <v>25.51</v>
      </c>
      <c r="E547" s="5">
        <v>484.69</v>
      </c>
      <c r="H547" s="3" t="s">
        <v>3246</v>
      </c>
      <c r="I547" s="3" t="s">
        <v>3247</v>
      </c>
      <c r="J547" s="3">
        <v>177</v>
      </c>
      <c r="K547" s="5">
        <v>0.34067796610000001</v>
      </c>
      <c r="L547" s="5">
        <v>60.3</v>
      </c>
      <c r="O547" s="3" t="s">
        <v>1091</v>
      </c>
      <c r="P547" s="3" t="s">
        <v>1092</v>
      </c>
      <c r="Q547" s="3">
        <v>1</v>
      </c>
      <c r="R547" s="4">
        <v>769.56</v>
      </c>
      <c r="S547" s="4">
        <v>769.56</v>
      </c>
    </row>
    <row r="548" spans="1:19" x14ac:dyDescent="0.25">
      <c r="A548" s="3" t="s">
        <v>4624</v>
      </c>
      <c r="B548" s="3" t="s">
        <v>4625</v>
      </c>
      <c r="C548" s="3">
        <v>1350</v>
      </c>
      <c r="D548" s="5">
        <v>0.35</v>
      </c>
      <c r="E548" s="5">
        <v>472.5</v>
      </c>
      <c r="H548" s="3" t="s">
        <v>3248</v>
      </c>
      <c r="I548" s="3" t="s">
        <v>3249</v>
      </c>
      <c r="J548" s="3">
        <v>40</v>
      </c>
      <c r="K548" s="5">
        <v>1.4715</v>
      </c>
      <c r="L548" s="5">
        <v>58.86</v>
      </c>
      <c r="O548" s="3" t="s">
        <v>1093</v>
      </c>
      <c r="P548" s="3" t="s">
        <v>1094</v>
      </c>
      <c r="Q548" s="3">
        <v>1</v>
      </c>
      <c r="R548" s="4">
        <v>766.98</v>
      </c>
      <c r="S548" s="4">
        <v>766.98</v>
      </c>
    </row>
    <row r="549" spans="1:19" x14ac:dyDescent="0.25">
      <c r="A549" s="3" t="s">
        <v>4626</v>
      </c>
      <c r="B549" s="3" t="s">
        <v>4627</v>
      </c>
      <c r="C549" s="3">
        <v>1</v>
      </c>
      <c r="D549" s="5">
        <v>470.81</v>
      </c>
      <c r="E549" s="5">
        <v>470.81</v>
      </c>
      <c r="H549" s="3" t="s">
        <v>3250</v>
      </c>
      <c r="I549" s="3" t="s">
        <v>3251</v>
      </c>
      <c r="J549" s="3">
        <v>2</v>
      </c>
      <c r="K549" s="5">
        <v>29.335000000000001</v>
      </c>
      <c r="L549" s="5">
        <v>58.67</v>
      </c>
      <c r="O549" s="3" t="s">
        <v>1095</v>
      </c>
      <c r="P549" s="3" t="s">
        <v>1096</v>
      </c>
      <c r="Q549" s="3">
        <v>1</v>
      </c>
      <c r="R549" s="4">
        <v>761.43</v>
      </c>
      <c r="S549" s="4">
        <v>761.43</v>
      </c>
    </row>
    <row r="550" spans="1:19" x14ac:dyDescent="0.25">
      <c r="A550" s="3" t="s">
        <v>4628</v>
      </c>
      <c r="B550" s="3" t="s">
        <v>4629</v>
      </c>
      <c r="C550" s="3">
        <v>1</v>
      </c>
      <c r="D550" s="5">
        <v>466</v>
      </c>
      <c r="E550" s="5">
        <v>466</v>
      </c>
      <c r="H550" s="3" t="s">
        <v>3252</v>
      </c>
      <c r="I550" s="3" t="s">
        <v>3253</v>
      </c>
      <c r="J550" s="3">
        <v>9</v>
      </c>
      <c r="K550" s="5">
        <v>6.5188888888000003</v>
      </c>
      <c r="L550" s="5">
        <v>58.67</v>
      </c>
      <c r="O550" s="3" t="s">
        <v>1097</v>
      </c>
      <c r="P550" s="3" t="s">
        <v>1098</v>
      </c>
      <c r="Q550" s="3">
        <v>1</v>
      </c>
      <c r="R550" s="4">
        <v>761.05</v>
      </c>
      <c r="S550" s="4">
        <v>761.05</v>
      </c>
    </row>
    <row r="551" spans="1:19" x14ac:dyDescent="0.25">
      <c r="A551" s="3" t="s">
        <v>4630</v>
      </c>
      <c r="B551" s="3" t="s">
        <v>4631</v>
      </c>
      <c r="C551" s="3">
        <v>9.1</v>
      </c>
      <c r="D551" s="5">
        <v>50.316483516399998</v>
      </c>
      <c r="E551" s="5">
        <v>457.88</v>
      </c>
      <c r="H551" s="3" t="s">
        <v>3254</v>
      </c>
      <c r="I551" s="3" t="s">
        <v>3255</v>
      </c>
      <c r="J551" s="3">
        <v>1</v>
      </c>
      <c r="K551" s="5">
        <v>58.47</v>
      </c>
      <c r="L551" s="5">
        <v>58.47</v>
      </c>
      <c r="O551" s="3" t="s">
        <v>1099</v>
      </c>
      <c r="P551" s="3" t="s">
        <v>1100</v>
      </c>
      <c r="Q551" s="3">
        <v>4</v>
      </c>
      <c r="R551" s="4">
        <v>190</v>
      </c>
      <c r="S551" s="4">
        <v>760</v>
      </c>
    </row>
    <row r="552" spans="1:19" x14ac:dyDescent="0.25">
      <c r="A552" s="3" t="s">
        <v>4632</v>
      </c>
      <c r="B552" s="3" t="s">
        <v>4633</v>
      </c>
      <c r="C552" s="3">
        <v>487</v>
      </c>
      <c r="D552" s="5">
        <v>0.94</v>
      </c>
      <c r="E552" s="5">
        <v>457.78</v>
      </c>
      <c r="H552" s="3" t="s">
        <v>3256</v>
      </c>
      <c r="I552" s="3" t="s">
        <v>1896</v>
      </c>
      <c r="J552" s="3">
        <v>8</v>
      </c>
      <c r="K552" s="5">
        <v>7.2975000000000003</v>
      </c>
      <c r="L552" s="5">
        <v>58.38</v>
      </c>
      <c r="O552" s="3" t="s">
        <v>1101</v>
      </c>
      <c r="P552" s="3" t="s">
        <v>1102</v>
      </c>
      <c r="Q552" s="3">
        <v>4</v>
      </c>
      <c r="R552" s="4">
        <v>190</v>
      </c>
      <c r="S552" s="4">
        <v>760</v>
      </c>
    </row>
    <row r="553" spans="1:19" x14ac:dyDescent="0.25">
      <c r="A553" s="3" t="s">
        <v>4634</v>
      </c>
      <c r="B553" s="3" t="s">
        <v>4635</v>
      </c>
      <c r="C553" s="3">
        <v>138</v>
      </c>
      <c r="D553" s="5">
        <v>3.25</v>
      </c>
      <c r="E553" s="5">
        <v>448.5</v>
      </c>
      <c r="H553" s="3" t="s">
        <v>3257</v>
      </c>
      <c r="I553" s="3" t="s">
        <v>1864</v>
      </c>
      <c r="J553" s="3">
        <v>8</v>
      </c>
      <c r="K553" s="5">
        <v>7.2975000000000003</v>
      </c>
      <c r="L553" s="5">
        <v>58.38</v>
      </c>
      <c r="O553" s="3" t="s">
        <v>1103</v>
      </c>
      <c r="P553" s="3" t="s">
        <v>1104</v>
      </c>
      <c r="Q553" s="3">
        <v>1</v>
      </c>
      <c r="R553" s="4">
        <v>759.19</v>
      </c>
      <c r="S553" s="4">
        <v>759.19</v>
      </c>
    </row>
    <row r="554" spans="1:19" x14ac:dyDescent="0.25">
      <c r="A554" s="3" t="s">
        <v>4636</v>
      </c>
      <c r="B554" s="3" t="s">
        <v>4637</v>
      </c>
      <c r="C554" s="3">
        <v>5</v>
      </c>
      <c r="D554" s="5">
        <v>89.57</v>
      </c>
      <c r="E554" s="5">
        <v>447.85</v>
      </c>
      <c r="H554" s="3" t="s">
        <v>3258</v>
      </c>
      <c r="I554" s="3" t="s">
        <v>3259</v>
      </c>
      <c r="J554" s="3">
        <v>321</v>
      </c>
      <c r="K554" s="5">
        <v>0.18071651089999999</v>
      </c>
      <c r="L554" s="5">
        <v>58.01</v>
      </c>
      <c r="O554" s="3" t="s">
        <v>1105</v>
      </c>
      <c r="P554" s="3" t="s">
        <v>1106</v>
      </c>
      <c r="Q554" s="3">
        <v>1</v>
      </c>
      <c r="R554" s="4">
        <v>756</v>
      </c>
      <c r="S554" s="4">
        <v>756</v>
      </c>
    </row>
    <row r="555" spans="1:19" x14ac:dyDescent="0.25">
      <c r="A555" s="3" t="s">
        <v>4638</v>
      </c>
      <c r="B555" s="3" t="s">
        <v>4639</v>
      </c>
      <c r="C555" s="3">
        <v>6</v>
      </c>
      <c r="D555" s="5">
        <v>74.548333333299993</v>
      </c>
      <c r="E555" s="5">
        <v>447.29</v>
      </c>
      <c r="H555" s="3" t="s">
        <v>3260</v>
      </c>
      <c r="I555" s="3" t="s">
        <v>3261</v>
      </c>
      <c r="J555" s="3">
        <v>6</v>
      </c>
      <c r="K555" s="5">
        <v>9.6383333333000003</v>
      </c>
      <c r="L555" s="5">
        <v>57.83</v>
      </c>
      <c r="O555" s="3" t="s">
        <v>1107</v>
      </c>
      <c r="P555" s="3" t="s">
        <v>1108</v>
      </c>
      <c r="Q555" s="3">
        <v>1</v>
      </c>
      <c r="R555" s="4">
        <v>755.1</v>
      </c>
      <c r="S555" s="4">
        <v>755.1</v>
      </c>
    </row>
    <row r="556" spans="1:19" x14ac:dyDescent="0.25">
      <c r="A556" s="3" t="s">
        <v>4640</v>
      </c>
      <c r="B556" s="3" t="s">
        <v>4641</v>
      </c>
      <c r="C556" s="3">
        <v>25</v>
      </c>
      <c r="D556" s="5">
        <v>17.82</v>
      </c>
      <c r="E556" s="5">
        <v>445.5</v>
      </c>
      <c r="H556" s="3" t="s">
        <v>3262</v>
      </c>
      <c r="I556" s="3" t="s">
        <v>3263</v>
      </c>
      <c r="J556" s="3">
        <v>14</v>
      </c>
      <c r="K556" s="5">
        <v>4.0642857142000004</v>
      </c>
      <c r="L556" s="5">
        <v>56.9</v>
      </c>
      <c r="O556" s="3" t="s">
        <v>1109</v>
      </c>
      <c r="P556" s="3" t="s">
        <v>1110</v>
      </c>
      <c r="Q556" s="3">
        <v>1</v>
      </c>
      <c r="R556" s="4">
        <v>755</v>
      </c>
      <c r="S556" s="4">
        <v>755</v>
      </c>
    </row>
    <row r="557" spans="1:19" x14ac:dyDescent="0.25">
      <c r="A557" s="3" t="s">
        <v>4642</v>
      </c>
      <c r="B557" s="3" t="s">
        <v>4643</v>
      </c>
      <c r="C557" s="3">
        <v>36</v>
      </c>
      <c r="D557" s="5">
        <v>12.32</v>
      </c>
      <c r="E557" s="5">
        <v>443.52</v>
      </c>
      <c r="H557" s="3" t="s">
        <v>3264</v>
      </c>
      <c r="I557" s="3" t="s">
        <v>3265</v>
      </c>
      <c r="J557" s="3">
        <v>10</v>
      </c>
      <c r="K557" s="5">
        <v>5.4969999999999999</v>
      </c>
      <c r="L557" s="5">
        <v>54.97</v>
      </c>
      <c r="O557" s="3" t="s">
        <v>1111</v>
      </c>
      <c r="P557" s="3" t="s">
        <v>1112</v>
      </c>
      <c r="Q557" s="3">
        <v>3</v>
      </c>
      <c r="R557" s="4">
        <v>251.19</v>
      </c>
      <c r="S557" s="4">
        <v>753.57</v>
      </c>
    </row>
    <row r="558" spans="1:19" x14ac:dyDescent="0.25">
      <c r="A558" s="3" t="s">
        <v>4644</v>
      </c>
      <c r="B558" s="3" t="s">
        <v>4645</v>
      </c>
      <c r="C558" s="3">
        <v>1</v>
      </c>
      <c r="D558" s="5">
        <v>438</v>
      </c>
      <c r="E558" s="5">
        <v>438</v>
      </c>
      <c r="H558" s="3" t="s">
        <v>3266</v>
      </c>
      <c r="I558" s="3" t="s">
        <v>3267</v>
      </c>
      <c r="J558" s="3">
        <v>27</v>
      </c>
      <c r="K558" s="5">
        <v>1.9629629629000001</v>
      </c>
      <c r="L558" s="5">
        <v>53</v>
      </c>
      <c r="O558" s="3" t="s">
        <v>1113</v>
      </c>
      <c r="P558" s="3" t="s">
        <v>1114</v>
      </c>
      <c r="Q558" s="3">
        <v>3</v>
      </c>
      <c r="R558" s="4">
        <v>251.083333333333</v>
      </c>
      <c r="S558" s="4">
        <v>753.25</v>
      </c>
    </row>
    <row r="559" spans="1:19" x14ac:dyDescent="0.25">
      <c r="A559" s="3" t="s">
        <v>4646</v>
      </c>
      <c r="B559" s="3" t="s">
        <v>4647</v>
      </c>
      <c r="C559" s="3">
        <v>1450</v>
      </c>
      <c r="D559" s="5">
        <v>0.3</v>
      </c>
      <c r="E559" s="5">
        <v>435</v>
      </c>
      <c r="H559" s="3" t="s">
        <v>3268</v>
      </c>
      <c r="I559" s="3" t="s">
        <v>3269</v>
      </c>
      <c r="J559" s="3">
        <v>10</v>
      </c>
      <c r="K559" s="5">
        <v>5.2389999999999999</v>
      </c>
      <c r="L559" s="5">
        <v>52.39</v>
      </c>
      <c r="O559" s="3" t="s">
        <v>1115</v>
      </c>
      <c r="P559" s="3" t="s">
        <v>1116</v>
      </c>
      <c r="Q559" s="3">
        <v>3</v>
      </c>
      <c r="R559" s="4">
        <v>250.96666666666701</v>
      </c>
      <c r="S559" s="4">
        <v>752.9</v>
      </c>
    </row>
    <row r="560" spans="1:19" x14ac:dyDescent="0.25">
      <c r="A560" s="3" t="s">
        <v>4648</v>
      </c>
      <c r="B560" s="3" t="s">
        <v>4649</v>
      </c>
      <c r="C560" s="3">
        <v>386</v>
      </c>
      <c r="D560" s="5">
        <v>1.1200000000000001</v>
      </c>
      <c r="E560" s="5">
        <v>432.32</v>
      </c>
      <c r="H560" s="3" t="s">
        <v>3270</v>
      </c>
      <c r="I560" s="3" t="s">
        <v>3271</v>
      </c>
      <c r="J560" s="3">
        <v>1</v>
      </c>
      <c r="K560" s="5">
        <v>52.25</v>
      </c>
      <c r="L560" s="5">
        <v>52.25</v>
      </c>
      <c r="O560" s="3" t="s">
        <v>1117</v>
      </c>
      <c r="P560" s="3" t="s">
        <v>1118</v>
      </c>
      <c r="Q560" s="3">
        <v>3</v>
      </c>
      <c r="R560" s="4">
        <v>250.833333333333</v>
      </c>
      <c r="S560" s="4">
        <v>752.5</v>
      </c>
    </row>
    <row r="561" spans="1:19" x14ac:dyDescent="0.25">
      <c r="A561" s="3" t="s">
        <v>4650</v>
      </c>
      <c r="B561" s="3" t="s">
        <v>4651</v>
      </c>
      <c r="C561" s="3">
        <v>484</v>
      </c>
      <c r="D561" s="5">
        <v>0.88</v>
      </c>
      <c r="E561" s="5">
        <v>425.92</v>
      </c>
      <c r="H561" s="3" t="s">
        <v>3272</v>
      </c>
      <c r="I561" s="3" t="s">
        <v>3273</v>
      </c>
      <c r="J561" s="3">
        <v>1</v>
      </c>
      <c r="K561" s="5">
        <v>52.25</v>
      </c>
      <c r="L561" s="5">
        <v>52.25</v>
      </c>
      <c r="O561" s="3" t="s">
        <v>1119</v>
      </c>
      <c r="P561" s="3" t="s">
        <v>1120</v>
      </c>
      <c r="Q561" s="3">
        <v>1</v>
      </c>
      <c r="R561" s="4">
        <v>750.96</v>
      </c>
      <c r="S561" s="4">
        <v>750.96</v>
      </c>
    </row>
    <row r="562" spans="1:19" x14ac:dyDescent="0.25">
      <c r="A562" s="3" t="s">
        <v>4652</v>
      </c>
      <c r="B562" s="3" t="s">
        <v>3223</v>
      </c>
      <c r="C562" s="3">
        <v>5</v>
      </c>
      <c r="D562" s="5">
        <v>85.174000000000007</v>
      </c>
      <c r="E562" s="5">
        <v>425.87</v>
      </c>
      <c r="H562" s="3" t="s">
        <v>3274</v>
      </c>
      <c r="I562" s="3" t="s">
        <v>3275</v>
      </c>
      <c r="J562" s="3">
        <v>140</v>
      </c>
      <c r="K562" s="5">
        <v>0.37057142850000002</v>
      </c>
      <c r="L562" s="5">
        <v>51.88</v>
      </c>
      <c r="O562" s="3" t="s">
        <v>1121</v>
      </c>
      <c r="P562" s="3" t="s">
        <v>1122</v>
      </c>
      <c r="Q562" s="3">
        <v>4</v>
      </c>
      <c r="R562" s="4">
        <v>186.0275</v>
      </c>
      <c r="S562" s="4">
        <v>744.11</v>
      </c>
    </row>
    <row r="563" spans="1:19" x14ac:dyDescent="0.25">
      <c r="A563" s="3" t="s">
        <v>4653</v>
      </c>
      <c r="B563" s="3" t="s">
        <v>4654</v>
      </c>
      <c r="C563" s="3">
        <v>2154</v>
      </c>
      <c r="D563" s="5">
        <v>0.19716341679999999</v>
      </c>
      <c r="E563" s="5">
        <v>424.69</v>
      </c>
      <c r="H563" s="3" t="s">
        <v>3276</v>
      </c>
      <c r="I563" s="3" t="s">
        <v>3277</v>
      </c>
      <c r="J563" s="3">
        <v>18</v>
      </c>
      <c r="K563" s="5">
        <v>2.8688888887999999</v>
      </c>
      <c r="L563" s="5">
        <v>51.64</v>
      </c>
      <c r="O563" s="3" t="s">
        <v>1123</v>
      </c>
      <c r="P563" s="3" t="s">
        <v>1124</v>
      </c>
      <c r="Q563" s="3">
        <v>1</v>
      </c>
      <c r="R563" s="4">
        <v>740</v>
      </c>
      <c r="S563" s="4">
        <v>740</v>
      </c>
    </row>
    <row r="564" spans="1:19" x14ac:dyDescent="0.25">
      <c r="A564" s="3" t="s">
        <v>4655</v>
      </c>
      <c r="B564" s="3" t="s">
        <v>4656</v>
      </c>
      <c r="C564" s="3">
        <v>2</v>
      </c>
      <c r="D564" s="5">
        <v>212</v>
      </c>
      <c r="E564" s="5">
        <v>424</v>
      </c>
      <c r="H564" s="3" t="s">
        <v>3278</v>
      </c>
      <c r="I564" s="3" t="s">
        <v>3279</v>
      </c>
      <c r="J564" s="3">
        <v>36</v>
      </c>
      <c r="K564" s="5">
        <v>1.4325000000000001</v>
      </c>
      <c r="L564" s="5">
        <v>51.57</v>
      </c>
      <c r="O564" s="3" t="s">
        <v>1125</v>
      </c>
      <c r="P564" s="3" t="s">
        <v>1126</v>
      </c>
      <c r="Q564" s="3">
        <v>1</v>
      </c>
      <c r="R564" s="4">
        <v>738.62</v>
      </c>
      <c r="S564" s="4">
        <v>738.62</v>
      </c>
    </row>
    <row r="565" spans="1:19" x14ac:dyDescent="0.25">
      <c r="A565" s="3" t="s">
        <v>4657</v>
      </c>
      <c r="B565" s="3" t="s">
        <v>4658</v>
      </c>
      <c r="C565" s="3">
        <v>2640</v>
      </c>
      <c r="D565" s="5">
        <v>0.16</v>
      </c>
      <c r="E565" s="5">
        <v>422.4</v>
      </c>
      <c r="H565" s="3" t="s">
        <v>3280</v>
      </c>
      <c r="I565" s="3" t="s">
        <v>3281</v>
      </c>
      <c r="J565" s="3">
        <v>2</v>
      </c>
      <c r="K565" s="5">
        <v>25.635000000000002</v>
      </c>
      <c r="L565" s="5">
        <v>51.27</v>
      </c>
      <c r="O565" s="3" t="s">
        <v>1127</v>
      </c>
      <c r="P565" s="3" t="s">
        <v>1128</v>
      </c>
      <c r="Q565" s="3">
        <v>1</v>
      </c>
      <c r="R565" s="4">
        <v>737.79</v>
      </c>
      <c r="S565" s="4">
        <v>737.79</v>
      </c>
    </row>
    <row r="566" spans="1:19" x14ac:dyDescent="0.25">
      <c r="A566" s="3" t="s">
        <v>4659</v>
      </c>
      <c r="B566" s="3" t="s">
        <v>4660</v>
      </c>
      <c r="C566" s="3">
        <v>48</v>
      </c>
      <c r="D566" s="5">
        <v>8.8000000000000007</v>
      </c>
      <c r="E566" s="5">
        <v>422.4</v>
      </c>
      <c r="H566" s="3" t="s">
        <v>3282</v>
      </c>
      <c r="I566" s="3" t="s">
        <v>3283</v>
      </c>
      <c r="J566" s="3">
        <v>7</v>
      </c>
      <c r="K566" s="5">
        <v>7.24</v>
      </c>
      <c r="L566" s="5">
        <v>50.68</v>
      </c>
      <c r="O566" s="3" t="s">
        <v>1129</v>
      </c>
      <c r="P566" s="3" t="s">
        <v>1130</v>
      </c>
      <c r="Q566" s="3">
        <v>1</v>
      </c>
      <c r="R566" s="4">
        <v>730.23</v>
      </c>
      <c r="S566" s="4">
        <v>730.23</v>
      </c>
    </row>
    <row r="567" spans="1:19" x14ac:dyDescent="0.25">
      <c r="A567" s="3" t="s">
        <v>4661</v>
      </c>
      <c r="B567" s="3" t="s">
        <v>4662</v>
      </c>
      <c r="C567" s="3">
        <v>764</v>
      </c>
      <c r="D567" s="5">
        <v>0.55000000000000004</v>
      </c>
      <c r="E567" s="5">
        <v>420.2</v>
      </c>
      <c r="H567" s="3" t="s">
        <v>3284</v>
      </c>
      <c r="I567" s="3" t="s">
        <v>1909</v>
      </c>
      <c r="J567" s="3">
        <v>13</v>
      </c>
      <c r="K567" s="5">
        <v>3.85</v>
      </c>
      <c r="L567" s="5">
        <v>50.05</v>
      </c>
      <c r="O567" s="3" t="s">
        <v>1131</v>
      </c>
      <c r="P567" s="3" t="s">
        <v>1132</v>
      </c>
      <c r="Q567" s="3">
        <v>1</v>
      </c>
      <c r="R567" s="4">
        <v>725</v>
      </c>
      <c r="S567" s="4">
        <v>725</v>
      </c>
    </row>
    <row r="568" spans="1:19" x14ac:dyDescent="0.25">
      <c r="A568" s="3" t="s">
        <v>4663</v>
      </c>
      <c r="B568" s="3" t="s">
        <v>4664</v>
      </c>
      <c r="C568" s="3">
        <v>28</v>
      </c>
      <c r="D568" s="5">
        <v>15</v>
      </c>
      <c r="E568" s="5">
        <v>420</v>
      </c>
      <c r="H568" s="3" t="s">
        <v>3285</v>
      </c>
      <c r="I568" s="3" t="s">
        <v>3286</v>
      </c>
      <c r="J568" s="3">
        <v>27</v>
      </c>
      <c r="K568" s="5">
        <v>1.8174074074</v>
      </c>
      <c r="L568" s="5">
        <v>49.07</v>
      </c>
      <c r="O568" s="3" t="s">
        <v>1133</v>
      </c>
      <c r="P568" s="3" t="s">
        <v>1134</v>
      </c>
      <c r="Q568" s="3">
        <v>1</v>
      </c>
      <c r="R568" s="4">
        <v>725</v>
      </c>
      <c r="S568" s="4">
        <v>725</v>
      </c>
    </row>
    <row r="569" spans="1:19" x14ac:dyDescent="0.25">
      <c r="A569" s="3" t="s">
        <v>4665</v>
      </c>
      <c r="B569" s="3" t="s">
        <v>4666</v>
      </c>
      <c r="C569" s="3">
        <v>1</v>
      </c>
      <c r="D569" s="5">
        <v>420</v>
      </c>
      <c r="E569" s="5">
        <v>420</v>
      </c>
      <c r="H569" s="3" t="s">
        <v>3287</v>
      </c>
      <c r="I569" s="3" t="s">
        <v>3288</v>
      </c>
      <c r="J569" s="3">
        <v>3</v>
      </c>
      <c r="K569" s="5">
        <v>16.183333333299998</v>
      </c>
      <c r="L569" s="5">
        <v>48.55</v>
      </c>
      <c r="O569" s="3" t="s">
        <v>1135</v>
      </c>
      <c r="P569" s="3" t="s">
        <v>1136</v>
      </c>
      <c r="Q569" s="3">
        <v>1</v>
      </c>
      <c r="R569" s="4">
        <v>718.96</v>
      </c>
      <c r="S569" s="4">
        <v>718.96</v>
      </c>
    </row>
    <row r="570" spans="1:19" x14ac:dyDescent="0.25">
      <c r="A570" s="3" t="s">
        <v>4667</v>
      </c>
      <c r="B570" s="3" t="s">
        <v>4668</v>
      </c>
      <c r="C570" s="3">
        <v>28</v>
      </c>
      <c r="D570" s="5">
        <v>15</v>
      </c>
      <c r="E570" s="5">
        <v>420</v>
      </c>
      <c r="H570" s="3" t="s">
        <v>3289</v>
      </c>
      <c r="I570" s="3" t="s">
        <v>3290</v>
      </c>
      <c r="J570" s="3">
        <v>1</v>
      </c>
      <c r="K570" s="5">
        <v>47.85</v>
      </c>
      <c r="L570" s="5">
        <v>47.85</v>
      </c>
      <c r="O570" s="3" t="s">
        <v>1137</v>
      </c>
      <c r="P570" s="3" t="s">
        <v>1138</v>
      </c>
      <c r="Q570" s="3">
        <v>1</v>
      </c>
      <c r="R570" s="4">
        <v>715.58</v>
      </c>
      <c r="S570" s="4">
        <v>715.58</v>
      </c>
    </row>
    <row r="571" spans="1:19" x14ac:dyDescent="0.25">
      <c r="A571" s="3" t="s">
        <v>4669</v>
      </c>
      <c r="B571" s="3" t="s">
        <v>1824</v>
      </c>
      <c r="C571" s="3">
        <v>6</v>
      </c>
      <c r="D571" s="5">
        <v>69.73</v>
      </c>
      <c r="E571" s="5">
        <v>418.38</v>
      </c>
      <c r="H571" s="3" t="s">
        <v>3291</v>
      </c>
      <c r="I571" s="3" t="s">
        <v>3292</v>
      </c>
      <c r="J571" s="3">
        <v>1</v>
      </c>
      <c r="K571" s="5">
        <v>47.45</v>
      </c>
      <c r="L571" s="5">
        <v>47.45</v>
      </c>
      <c r="O571" s="3" t="s">
        <v>1139</v>
      </c>
      <c r="P571" s="3" t="s">
        <v>1140</v>
      </c>
      <c r="Q571" s="3">
        <v>1</v>
      </c>
      <c r="R571" s="4">
        <v>715.58</v>
      </c>
      <c r="S571" s="4">
        <v>715.58</v>
      </c>
    </row>
    <row r="572" spans="1:19" x14ac:dyDescent="0.25">
      <c r="A572" s="3" t="s">
        <v>4670</v>
      </c>
      <c r="B572" s="3" t="s">
        <v>4671</v>
      </c>
      <c r="C572" s="3">
        <v>1</v>
      </c>
      <c r="D572" s="5">
        <v>416</v>
      </c>
      <c r="E572" s="5">
        <v>416</v>
      </c>
      <c r="H572" s="3" t="s">
        <v>3293</v>
      </c>
      <c r="I572" s="3" t="s">
        <v>3294</v>
      </c>
      <c r="J572" s="3">
        <v>9</v>
      </c>
      <c r="K572" s="5">
        <v>5.2377777776999999</v>
      </c>
      <c r="L572" s="5">
        <v>47.14</v>
      </c>
      <c r="O572" s="3" t="s">
        <v>1141</v>
      </c>
      <c r="P572" s="3" t="s">
        <v>1142</v>
      </c>
      <c r="Q572" s="3">
        <v>1</v>
      </c>
      <c r="R572" s="4">
        <v>713.54</v>
      </c>
      <c r="S572" s="4">
        <v>713.54</v>
      </c>
    </row>
    <row r="573" spans="1:19" x14ac:dyDescent="0.25">
      <c r="A573" s="3" t="s">
        <v>4672</v>
      </c>
      <c r="B573" s="3" t="s">
        <v>4673</v>
      </c>
      <c r="C573" s="3">
        <v>486</v>
      </c>
      <c r="D573" s="5">
        <v>0.85</v>
      </c>
      <c r="E573" s="5">
        <v>413.1</v>
      </c>
      <c r="H573" s="3" t="s">
        <v>3295</v>
      </c>
      <c r="I573" s="3" t="s">
        <v>3296</v>
      </c>
      <c r="J573" s="3">
        <v>8</v>
      </c>
      <c r="K573" s="5">
        <v>5.8724999999999996</v>
      </c>
      <c r="L573" s="5">
        <v>46.98</v>
      </c>
      <c r="O573" s="3" t="s">
        <v>1143</v>
      </c>
      <c r="P573" s="3" t="s">
        <v>1144</v>
      </c>
      <c r="Q573" s="3">
        <v>1</v>
      </c>
      <c r="R573" s="4">
        <v>711.19</v>
      </c>
      <c r="S573" s="4">
        <v>711.19</v>
      </c>
    </row>
    <row r="574" spans="1:19" x14ac:dyDescent="0.25">
      <c r="A574" s="3" t="s">
        <v>4674</v>
      </c>
      <c r="B574" s="3" t="s">
        <v>4675</v>
      </c>
      <c r="C574" s="3">
        <v>1715</v>
      </c>
      <c r="D574" s="5">
        <v>0.24</v>
      </c>
      <c r="E574" s="5">
        <v>411.6</v>
      </c>
      <c r="H574" s="3" t="s">
        <v>3297</v>
      </c>
      <c r="I574" s="3" t="s">
        <v>3298</v>
      </c>
      <c r="J574" s="3">
        <v>8</v>
      </c>
      <c r="K574" s="5">
        <v>5.4974999999999996</v>
      </c>
      <c r="L574" s="5">
        <v>43.98</v>
      </c>
      <c r="O574" s="3" t="s">
        <v>1145</v>
      </c>
      <c r="P574" s="3" t="s">
        <v>1146</v>
      </c>
      <c r="Q574" s="3">
        <v>1</v>
      </c>
      <c r="R574" s="4">
        <v>701.75</v>
      </c>
      <c r="S574" s="4">
        <v>701.75</v>
      </c>
    </row>
    <row r="575" spans="1:19" x14ac:dyDescent="0.25">
      <c r="A575" s="3" t="s">
        <v>4676</v>
      </c>
      <c r="B575" s="3" t="s">
        <v>4677</v>
      </c>
      <c r="C575" s="3">
        <v>52</v>
      </c>
      <c r="D575" s="5">
        <v>7.9</v>
      </c>
      <c r="E575" s="5">
        <v>410.8</v>
      </c>
      <c r="H575" s="3" t="s">
        <v>3299</v>
      </c>
      <c r="I575" s="3" t="s">
        <v>3300</v>
      </c>
      <c r="J575" s="3">
        <v>16</v>
      </c>
      <c r="K575" s="5">
        <v>2.65</v>
      </c>
      <c r="L575" s="5">
        <v>42.4</v>
      </c>
      <c r="O575" s="3" t="s">
        <v>1147</v>
      </c>
      <c r="P575" s="3" t="s">
        <v>1148</v>
      </c>
      <c r="Q575" s="3">
        <v>1</v>
      </c>
      <c r="R575" s="4">
        <v>700</v>
      </c>
      <c r="S575" s="4">
        <v>700</v>
      </c>
    </row>
    <row r="576" spans="1:19" x14ac:dyDescent="0.25">
      <c r="A576" s="3" t="s">
        <v>4678</v>
      </c>
      <c r="B576" s="3" t="s">
        <v>4679</v>
      </c>
      <c r="C576" s="3">
        <v>21</v>
      </c>
      <c r="D576" s="5">
        <v>19.53</v>
      </c>
      <c r="E576" s="5">
        <v>410.13</v>
      </c>
      <c r="H576" s="3" t="s">
        <v>3301</v>
      </c>
      <c r="I576" s="3" t="s">
        <v>1905</v>
      </c>
      <c r="J576" s="3">
        <v>9</v>
      </c>
      <c r="K576" s="5">
        <v>4.6744444443999997</v>
      </c>
      <c r="L576" s="5">
        <v>42.07</v>
      </c>
      <c r="O576" s="3" t="s">
        <v>1149</v>
      </c>
      <c r="P576" s="3" t="s">
        <v>1150</v>
      </c>
      <c r="Q576" s="3">
        <v>1</v>
      </c>
      <c r="R576" s="4">
        <v>700</v>
      </c>
      <c r="S576" s="4">
        <v>700</v>
      </c>
    </row>
    <row r="577" spans="1:19" x14ac:dyDescent="0.25">
      <c r="A577" s="3" t="s">
        <v>4680</v>
      </c>
      <c r="B577" s="3" t="s">
        <v>4681</v>
      </c>
      <c r="C577" s="3">
        <v>18</v>
      </c>
      <c r="D577" s="5">
        <v>22.58</v>
      </c>
      <c r="E577" s="5">
        <v>406.44</v>
      </c>
      <c r="H577" s="3" t="s">
        <v>3302</v>
      </c>
      <c r="I577" s="3" t="s">
        <v>3303</v>
      </c>
      <c r="J577" s="3">
        <v>1</v>
      </c>
      <c r="K577" s="5">
        <v>41.68</v>
      </c>
      <c r="L577" s="5">
        <v>41.68</v>
      </c>
      <c r="O577" s="3" t="s">
        <v>1151</v>
      </c>
      <c r="P577" s="3" t="s">
        <v>1152</v>
      </c>
      <c r="Q577" s="3">
        <v>1</v>
      </c>
      <c r="R577" s="4">
        <v>700</v>
      </c>
      <c r="S577" s="4">
        <v>700</v>
      </c>
    </row>
    <row r="578" spans="1:19" x14ac:dyDescent="0.25">
      <c r="A578" s="3" t="s">
        <v>4682</v>
      </c>
      <c r="B578" s="3" t="s">
        <v>4683</v>
      </c>
      <c r="C578" s="3">
        <v>218</v>
      </c>
      <c r="D578" s="5">
        <v>1.85</v>
      </c>
      <c r="E578" s="5">
        <v>403.3</v>
      </c>
      <c r="H578" s="3" t="s">
        <v>3304</v>
      </c>
      <c r="I578" s="3" t="s">
        <v>3305</v>
      </c>
      <c r="J578" s="3">
        <v>5</v>
      </c>
      <c r="K578" s="5">
        <v>8.3040000000000003</v>
      </c>
      <c r="L578" s="5">
        <v>41.52</v>
      </c>
      <c r="O578" s="3" t="s">
        <v>1153</v>
      </c>
      <c r="P578" s="3" t="s">
        <v>1154</v>
      </c>
      <c r="Q578" s="3">
        <v>1</v>
      </c>
      <c r="R578" s="4">
        <v>700</v>
      </c>
      <c r="S578" s="4">
        <v>700</v>
      </c>
    </row>
    <row r="579" spans="1:19" x14ac:dyDescent="0.25">
      <c r="A579" s="3" t="s">
        <v>4684</v>
      </c>
      <c r="B579" s="3" t="s">
        <v>4685</v>
      </c>
      <c r="C579" s="3">
        <v>1</v>
      </c>
      <c r="D579" s="5">
        <v>403</v>
      </c>
      <c r="E579" s="5">
        <v>403</v>
      </c>
      <c r="H579" s="3" t="s">
        <v>3306</v>
      </c>
      <c r="I579" s="3" t="s">
        <v>3307</v>
      </c>
      <c r="J579" s="3">
        <v>4</v>
      </c>
      <c r="K579" s="5">
        <v>10.050000000000001</v>
      </c>
      <c r="L579" s="5">
        <v>40.200000000000003</v>
      </c>
      <c r="O579" s="3" t="s">
        <v>1155</v>
      </c>
      <c r="P579" s="3" t="s">
        <v>1156</v>
      </c>
      <c r="Q579" s="3">
        <v>1</v>
      </c>
      <c r="R579" s="4">
        <v>700</v>
      </c>
      <c r="S579" s="4">
        <v>700</v>
      </c>
    </row>
    <row r="580" spans="1:19" x14ac:dyDescent="0.25">
      <c r="A580" s="3" t="s">
        <v>4686</v>
      </c>
      <c r="B580" s="3" t="s">
        <v>4687</v>
      </c>
      <c r="C580" s="3">
        <v>22</v>
      </c>
      <c r="D580" s="5">
        <v>18.260000000000002</v>
      </c>
      <c r="E580" s="5">
        <v>401.72</v>
      </c>
      <c r="H580" s="3" t="s">
        <v>3308</v>
      </c>
      <c r="I580" s="3" t="s">
        <v>3309</v>
      </c>
      <c r="J580" s="3">
        <v>3</v>
      </c>
      <c r="K580" s="5">
        <v>13.2366666666</v>
      </c>
      <c r="L580" s="5">
        <v>39.71</v>
      </c>
      <c r="O580" s="3" t="s">
        <v>1157</v>
      </c>
      <c r="P580" s="3" t="s">
        <v>1158</v>
      </c>
      <c r="Q580" s="3">
        <v>1</v>
      </c>
      <c r="R580" s="4">
        <v>700</v>
      </c>
      <c r="S580" s="4">
        <v>700</v>
      </c>
    </row>
    <row r="581" spans="1:19" x14ac:dyDescent="0.25">
      <c r="A581" s="3" t="s">
        <v>4688</v>
      </c>
      <c r="B581" s="3" t="s">
        <v>3261</v>
      </c>
      <c r="C581" s="3">
        <v>5</v>
      </c>
      <c r="D581" s="5">
        <v>79.55</v>
      </c>
      <c r="E581" s="5">
        <v>397.75</v>
      </c>
      <c r="H581" s="3" t="s">
        <v>3310</v>
      </c>
      <c r="I581" s="3" t="s">
        <v>3311</v>
      </c>
      <c r="J581" s="3">
        <v>1</v>
      </c>
      <c r="K581" s="5">
        <v>39.4</v>
      </c>
      <c r="L581" s="5">
        <v>39.4</v>
      </c>
      <c r="O581" s="3" t="s">
        <v>1159</v>
      </c>
      <c r="P581" s="3" t="s">
        <v>1160</v>
      </c>
      <c r="Q581" s="3">
        <v>1</v>
      </c>
      <c r="R581" s="4">
        <v>700</v>
      </c>
      <c r="S581" s="4">
        <v>700</v>
      </c>
    </row>
    <row r="582" spans="1:19" x14ac:dyDescent="0.25">
      <c r="A582" s="3" t="s">
        <v>4689</v>
      </c>
      <c r="B582" s="3" t="s">
        <v>4690</v>
      </c>
      <c r="C582" s="3">
        <v>785</v>
      </c>
      <c r="D582" s="5">
        <v>0.5</v>
      </c>
      <c r="E582" s="5">
        <v>392.5</v>
      </c>
      <c r="H582" s="3" t="s">
        <v>3312</v>
      </c>
      <c r="I582" s="3" t="s">
        <v>3313</v>
      </c>
      <c r="J582" s="3">
        <v>1</v>
      </c>
      <c r="K582" s="5">
        <v>39.08</v>
      </c>
      <c r="L582" s="5">
        <v>39.08</v>
      </c>
      <c r="O582" s="3" t="s">
        <v>1161</v>
      </c>
      <c r="P582" s="3" t="s">
        <v>1162</v>
      </c>
      <c r="Q582" s="3">
        <v>1</v>
      </c>
      <c r="R582" s="4">
        <v>700</v>
      </c>
      <c r="S582" s="4">
        <v>700</v>
      </c>
    </row>
    <row r="583" spans="1:19" x14ac:dyDescent="0.25">
      <c r="A583" s="3" t="s">
        <v>4691</v>
      </c>
      <c r="B583" s="3" t="s">
        <v>4692</v>
      </c>
      <c r="C583" s="3">
        <v>120</v>
      </c>
      <c r="D583" s="5">
        <v>3.25</v>
      </c>
      <c r="E583" s="5">
        <v>390</v>
      </c>
      <c r="H583" s="3" t="s">
        <v>3314</v>
      </c>
      <c r="I583" s="3" t="s">
        <v>3315</v>
      </c>
      <c r="J583" s="3">
        <v>1</v>
      </c>
      <c r="K583" s="5">
        <v>39.03</v>
      </c>
      <c r="L583" s="5">
        <v>39.03</v>
      </c>
      <c r="O583" s="3" t="s">
        <v>1163</v>
      </c>
      <c r="P583" s="3" t="s">
        <v>1164</v>
      </c>
      <c r="Q583" s="3">
        <v>1</v>
      </c>
      <c r="R583" s="4">
        <v>700</v>
      </c>
      <c r="S583" s="4">
        <v>700</v>
      </c>
    </row>
    <row r="584" spans="1:19" x14ac:dyDescent="0.25">
      <c r="A584" s="3" t="s">
        <v>4693</v>
      </c>
      <c r="B584" s="3" t="s">
        <v>4694</v>
      </c>
      <c r="C584" s="3">
        <v>750</v>
      </c>
      <c r="D584" s="5">
        <v>0.52</v>
      </c>
      <c r="E584" s="5">
        <v>390</v>
      </c>
      <c r="H584" s="3" t="s">
        <v>3316</v>
      </c>
      <c r="I584" s="3" t="s">
        <v>3317</v>
      </c>
      <c r="J584" s="3">
        <v>1</v>
      </c>
      <c r="K584" s="5">
        <v>39.03</v>
      </c>
      <c r="L584" s="5">
        <v>39.03</v>
      </c>
      <c r="O584" s="3" t="s">
        <v>1165</v>
      </c>
      <c r="P584" s="3" t="s">
        <v>1166</v>
      </c>
      <c r="Q584" s="3">
        <v>8</v>
      </c>
      <c r="R584" s="4">
        <v>86.877499999999998</v>
      </c>
      <c r="S584" s="4">
        <v>695.02</v>
      </c>
    </row>
    <row r="585" spans="1:19" x14ac:dyDescent="0.25">
      <c r="A585" s="3" t="s">
        <v>4695</v>
      </c>
      <c r="B585" s="3" t="s">
        <v>4696</v>
      </c>
      <c r="C585" s="3">
        <v>1560</v>
      </c>
      <c r="D585" s="5">
        <v>0.24</v>
      </c>
      <c r="E585" s="5">
        <v>374.4</v>
      </c>
      <c r="H585" s="3" t="s">
        <v>3318</v>
      </c>
      <c r="I585" s="3" t="s">
        <v>3319</v>
      </c>
      <c r="J585" s="3">
        <v>1</v>
      </c>
      <c r="K585" s="5">
        <v>38.71</v>
      </c>
      <c r="L585" s="5">
        <v>38.71</v>
      </c>
      <c r="O585" s="3" t="s">
        <v>1167</v>
      </c>
      <c r="P585" s="3" t="s">
        <v>1168</v>
      </c>
      <c r="Q585" s="3">
        <v>1</v>
      </c>
      <c r="R585" s="4">
        <v>694.21</v>
      </c>
      <c r="S585" s="4">
        <v>694.21</v>
      </c>
    </row>
    <row r="586" spans="1:19" x14ac:dyDescent="0.25">
      <c r="A586" s="3" t="s">
        <v>4697</v>
      </c>
      <c r="B586" s="3" t="s">
        <v>4698</v>
      </c>
      <c r="C586" s="3">
        <v>200</v>
      </c>
      <c r="D586" s="5">
        <v>1.85</v>
      </c>
      <c r="E586" s="5">
        <v>370</v>
      </c>
      <c r="H586" s="3" t="s">
        <v>3320</v>
      </c>
      <c r="I586" s="3" t="s">
        <v>3321</v>
      </c>
      <c r="J586" s="3">
        <v>8</v>
      </c>
      <c r="K586" s="5">
        <v>4.8</v>
      </c>
      <c r="L586" s="5">
        <v>38.4</v>
      </c>
      <c r="O586" s="3" t="s">
        <v>1169</v>
      </c>
      <c r="P586" s="3" t="s">
        <v>1170</v>
      </c>
      <c r="Q586" s="3">
        <v>2</v>
      </c>
      <c r="R586" s="4">
        <v>344.59500000000003</v>
      </c>
      <c r="S586" s="4">
        <v>689.19</v>
      </c>
    </row>
    <row r="587" spans="1:19" x14ac:dyDescent="0.25">
      <c r="A587" s="3" t="s">
        <v>4699</v>
      </c>
      <c r="B587" s="3" t="s">
        <v>4700</v>
      </c>
      <c r="C587" s="3">
        <v>3.92</v>
      </c>
      <c r="D587" s="5">
        <v>93.839285714200003</v>
      </c>
      <c r="E587" s="5">
        <v>367.85</v>
      </c>
      <c r="H587" s="3" t="s">
        <v>3322</v>
      </c>
      <c r="I587" s="3" t="s">
        <v>3323</v>
      </c>
      <c r="J587" s="3">
        <v>4</v>
      </c>
      <c r="K587" s="5">
        <v>9.3025000000000002</v>
      </c>
      <c r="L587" s="5">
        <v>37.21</v>
      </c>
      <c r="O587" s="3" t="s">
        <v>1171</v>
      </c>
      <c r="P587" s="3" t="s">
        <v>1172</v>
      </c>
      <c r="Q587" s="3">
        <v>1</v>
      </c>
      <c r="R587" s="4">
        <v>684.5</v>
      </c>
      <c r="S587" s="4">
        <v>684.5</v>
      </c>
    </row>
    <row r="588" spans="1:19" x14ac:dyDescent="0.25">
      <c r="A588" s="3" t="s">
        <v>4701</v>
      </c>
      <c r="B588" s="3" t="s">
        <v>4702</v>
      </c>
      <c r="C588" s="3">
        <v>1837</v>
      </c>
      <c r="D588" s="5">
        <v>0.2</v>
      </c>
      <c r="E588" s="5">
        <v>367.4</v>
      </c>
      <c r="H588" s="3" t="s">
        <v>3324</v>
      </c>
      <c r="I588" s="3" t="s">
        <v>3325</v>
      </c>
      <c r="J588" s="3">
        <v>223</v>
      </c>
      <c r="K588" s="5">
        <v>0.1652466367</v>
      </c>
      <c r="L588" s="5">
        <v>36.85</v>
      </c>
      <c r="O588" s="3" t="s">
        <v>1173</v>
      </c>
      <c r="P588" s="3" t="s">
        <v>1174</v>
      </c>
      <c r="Q588" s="3">
        <v>1</v>
      </c>
      <c r="R588" s="4">
        <v>684.27</v>
      </c>
      <c r="S588" s="4">
        <v>684.27</v>
      </c>
    </row>
    <row r="589" spans="1:19" x14ac:dyDescent="0.25">
      <c r="A589" s="3" t="s">
        <v>4703</v>
      </c>
      <c r="B589" s="3" t="s">
        <v>4704</v>
      </c>
      <c r="C589" s="3">
        <v>35.979999999999997</v>
      </c>
      <c r="D589" s="5">
        <v>10.2001111728</v>
      </c>
      <c r="E589" s="5">
        <v>367</v>
      </c>
      <c r="H589" s="3" t="s">
        <v>3326</v>
      </c>
      <c r="I589" s="3" t="s">
        <v>3327</v>
      </c>
      <c r="J589" s="3">
        <v>8</v>
      </c>
      <c r="K589" s="5">
        <v>4.5274999999999999</v>
      </c>
      <c r="L589" s="5">
        <v>36.22</v>
      </c>
      <c r="O589" s="3" t="s">
        <v>1175</v>
      </c>
      <c r="P589" s="3" t="s">
        <v>1176</v>
      </c>
      <c r="Q589" s="3">
        <v>1</v>
      </c>
      <c r="R589" s="4">
        <v>680.19</v>
      </c>
      <c r="S589" s="4">
        <v>680.19</v>
      </c>
    </row>
    <row r="590" spans="1:19" x14ac:dyDescent="0.25">
      <c r="A590" s="3" t="s">
        <v>4705</v>
      </c>
      <c r="B590" s="3" t="s">
        <v>4706</v>
      </c>
      <c r="C590" s="3">
        <v>5</v>
      </c>
      <c r="D590" s="5">
        <v>72.319999999999993</v>
      </c>
      <c r="E590" s="5">
        <v>361.6</v>
      </c>
      <c r="H590" s="3" t="s">
        <v>3328</v>
      </c>
      <c r="I590" s="3" t="s">
        <v>3329</v>
      </c>
      <c r="J590" s="3">
        <v>18</v>
      </c>
      <c r="K590" s="5">
        <v>1.9911111110999999</v>
      </c>
      <c r="L590" s="5">
        <v>35.840000000000003</v>
      </c>
      <c r="O590" s="3" t="s">
        <v>1177</v>
      </c>
      <c r="P590" s="3" t="s">
        <v>1178</v>
      </c>
      <c r="Q590" s="3">
        <v>1</v>
      </c>
      <c r="R590" s="4">
        <v>680.19</v>
      </c>
      <c r="S590" s="4">
        <v>680.19</v>
      </c>
    </row>
    <row r="591" spans="1:19" x14ac:dyDescent="0.25">
      <c r="A591" s="3" t="s">
        <v>4707</v>
      </c>
      <c r="B591" s="3" t="s">
        <v>4708</v>
      </c>
      <c r="C591" s="3">
        <v>1</v>
      </c>
      <c r="D591" s="5">
        <v>361</v>
      </c>
      <c r="E591" s="5">
        <v>361</v>
      </c>
      <c r="H591" s="3" t="s">
        <v>3330</v>
      </c>
      <c r="I591" s="3" t="s">
        <v>3331</v>
      </c>
      <c r="J591" s="3">
        <v>7</v>
      </c>
      <c r="K591" s="5">
        <v>5.0642857142000004</v>
      </c>
      <c r="L591" s="5">
        <v>35.450000000000003</v>
      </c>
      <c r="O591" s="3" t="s">
        <v>1179</v>
      </c>
      <c r="P591" s="3" t="s">
        <v>1180</v>
      </c>
      <c r="Q591" s="3">
        <v>1</v>
      </c>
      <c r="R591" s="4">
        <v>680.19</v>
      </c>
      <c r="S591" s="4">
        <v>680.19</v>
      </c>
    </row>
    <row r="592" spans="1:19" x14ac:dyDescent="0.25">
      <c r="A592" s="3" t="s">
        <v>4709</v>
      </c>
      <c r="B592" s="3" t="s">
        <v>4710</v>
      </c>
      <c r="C592" s="3">
        <v>560</v>
      </c>
      <c r="D592" s="5">
        <v>0.63</v>
      </c>
      <c r="E592" s="5">
        <v>352.8</v>
      </c>
      <c r="H592" s="3" t="s">
        <v>3332</v>
      </c>
      <c r="I592" s="3" t="s">
        <v>3333</v>
      </c>
      <c r="J592" s="3">
        <v>3</v>
      </c>
      <c r="K592" s="5">
        <v>11.65</v>
      </c>
      <c r="L592" s="5">
        <v>34.950000000000003</v>
      </c>
      <c r="O592" s="3" t="s">
        <v>1181</v>
      </c>
      <c r="P592" s="3" t="s">
        <v>1182</v>
      </c>
      <c r="Q592" s="3">
        <v>1</v>
      </c>
      <c r="R592" s="4">
        <v>679.63</v>
      </c>
      <c r="S592" s="4">
        <v>679.63</v>
      </c>
    </row>
    <row r="593" spans="1:19" x14ac:dyDescent="0.25">
      <c r="A593" s="3" t="s">
        <v>4711</v>
      </c>
      <c r="B593" s="3" t="s">
        <v>4712</v>
      </c>
      <c r="C593" s="3">
        <v>152</v>
      </c>
      <c r="D593" s="5">
        <v>2.2999999999999998</v>
      </c>
      <c r="E593" s="5">
        <v>349.6</v>
      </c>
      <c r="H593" s="3" t="s">
        <v>3334</v>
      </c>
      <c r="I593" s="3" t="s">
        <v>3335</v>
      </c>
      <c r="J593" s="3">
        <v>7</v>
      </c>
      <c r="K593" s="5">
        <v>4.8414285713999998</v>
      </c>
      <c r="L593" s="5">
        <v>33.89</v>
      </c>
      <c r="O593" s="3" t="s">
        <v>1183</v>
      </c>
      <c r="P593" s="3" t="s">
        <v>1184</v>
      </c>
      <c r="Q593" s="3">
        <v>1</v>
      </c>
      <c r="R593" s="4">
        <v>678.86</v>
      </c>
      <c r="S593" s="4">
        <v>678.86</v>
      </c>
    </row>
    <row r="594" spans="1:19" x14ac:dyDescent="0.25">
      <c r="A594" s="3" t="s">
        <v>4713</v>
      </c>
      <c r="B594" s="3" t="s">
        <v>4714</v>
      </c>
      <c r="C594" s="3">
        <v>1</v>
      </c>
      <c r="D594" s="5">
        <v>348</v>
      </c>
      <c r="E594" s="5">
        <v>348</v>
      </c>
      <c r="H594" s="3" t="s">
        <v>3336</v>
      </c>
      <c r="I594" s="3" t="s">
        <v>3337</v>
      </c>
      <c r="J594" s="3">
        <v>4</v>
      </c>
      <c r="K594" s="5">
        <v>8.0875000000000004</v>
      </c>
      <c r="L594" s="5">
        <v>32.35</v>
      </c>
      <c r="O594" s="3" t="s">
        <v>1185</v>
      </c>
      <c r="P594" s="3" t="s">
        <v>1186</v>
      </c>
      <c r="Q594" s="3">
        <v>1</v>
      </c>
      <c r="R594" s="4">
        <v>677.84</v>
      </c>
      <c r="S594" s="4">
        <v>677.84</v>
      </c>
    </row>
    <row r="595" spans="1:19" x14ac:dyDescent="0.25">
      <c r="A595" s="3" t="s">
        <v>4715</v>
      </c>
      <c r="B595" s="3" t="s">
        <v>4716</v>
      </c>
      <c r="C595" s="3">
        <v>6.91</v>
      </c>
      <c r="D595" s="5">
        <v>50.337192474600002</v>
      </c>
      <c r="E595" s="5">
        <v>347.83</v>
      </c>
      <c r="H595" s="3" t="s">
        <v>3338</v>
      </c>
      <c r="I595" s="3" t="s">
        <v>3339</v>
      </c>
      <c r="J595" s="3">
        <v>4</v>
      </c>
      <c r="K595" s="5">
        <v>7.9725000000000001</v>
      </c>
      <c r="L595" s="5">
        <v>31.89</v>
      </c>
      <c r="O595" s="3" t="s">
        <v>1187</v>
      </c>
      <c r="P595" s="3" t="s">
        <v>1188</v>
      </c>
      <c r="Q595" s="3">
        <v>5</v>
      </c>
      <c r="R595" s="4">
        <v>135.01</v>
      </c>
      <c r="S595" s="4">
        <v>675.05</v>
      </c>
    </row>
    <row r="596" spans="1:19" x14ac:dyDescent="0.25">
      <c r="A596" s="3" t="s">
        <v>4717</v>
      </c>
      <c r="B596" s="3" t="s">
        <v>4718</v>
      </c>
      <c r="C596" s="3">
        <v>874</v>
      </c>
      <c r="D596" s="5">
        <v>0.39432494270000001</v>
      </c>
      <c r="E596" s="5">
        <v>344.64</v>
      </c>
      <c r="H596" s="3" t="s">
        <v>3340</v>
      </c>
      <c r="I596" s="3" t="s">
        <v>3341</v>
      </c>
      <c r="J596" s="3">
        <v>1</v>
      </c>
      <c r="K596" s="5">
        <v>30.4</v>
      </c>
      <c r="L596" s="5">
        <v>30.4</v>
      </c>
      <c r="O596" s="3" t="s">
        <v>1189</v>
      </c>
      <c r="P596" s="3" t="s">
        <v>1190</v>
      </c>
      <c r="Q596" s="3">
        <v>1</v>
      </c>
      <c r="R596" s="4">
        <v>670.62</v>
      </c>
      <c r="S596" s="4">
        <v>670.62</v>
      </c>
    </row>
    <row r="597" spans="1:19" x14ac:dyDescent="0.25">
      <c r="A597" s="3" t="s">
        <v>4719</v>
      </c>
      <c r="B597" s="3" t="s">
        <v>4720</v>
      </c>
      <c r="C597" s="3">
        <v>1</v>
      </c>
      <c r="D597" s="5">
        <v>341.83</v>
      </c>
      <c r="E597" s="5">
        <v>341.83</v>
      </c>
      <c r="H597" s="3" t="s">
        <v>3342</v>
      </c>
      <c r="I597" s="3" t="s">
        <v>3343</v>
      </c>
      <c r="J597" s="3">
        <v>2</v>
      </c>
      <c r="K597" s="5">
        <v>15</v>
      </c>
      <c r="L597" s="5">
        <v>30</v>
      </c>
      <c r="O597" s="3" t="s">
        <v>1191</v>
      </c>
      <c r="P597" s="3" t="s">
        <v>1192</v>
      </c>
      <c r="Q597" s="3">
        <v>1</v>
      </c>
      <c r="R597" s="4">
        <v>668</v>
      </c>
      <c r="S597" s="4">
        <v>668</v>
      </c>
    </row>
    <row r="598" spans="1:19" x14ac:dyDescent="0.25">
      <c r="A598" s="3" t="s">
        <v>4721</v>
      </c>
      <c r="B598" s="3" t="s">
        <v>4722</v>
      </c>
      <c r="C598" s="3">
        <v>110</v>
      </c>
      <c r="D598" s="5">
        <v>3.1</v>
      </c>
      <c r="E598" s="5">
        <v>341</v>
      </c>
      <c r="H598" s="3" t="s">
        <v>3344</v>
      </c>
      <c r="I598" s="3" t="s">
        <v>3345</v>
      </c>
      <c r="J598" s="3">
        <v>14</v>
      </c>
      <c r="K598" s="5">
        <v>2.0478571427999999</v>
      </c>
      <c r="L598" s="5">
        <v>28.67</v>
      </c>
      <c r="O598" s="3" t="s">
        <v>1193</v>
      </c>
      <c r="P598" s="3" t="s">
        <v>1194</v>
      </c>
      <c r="Q598" s="3">
        <v>1</v>
      </c>
      <c r="R598" s="4">
        <v>666.52</v>
      </c>
      <c r="S598" s="4">
        <v>666.52</v>
      </c>
    </row>
    <row r="599" spans="1:19" x14ac:dyDescent="0.25">
      <c r="A599" s="3" t="s">
        <v>4723</v>
      </c>
      <c r="B599" s="3" t="s">
        <v>4724</v>
      </c>
      <c r="C599" s="3">
        <v>587</v>
      </c>
      <c r="D599" s="5">
        <v>0.57999999999999996</v>
      </c>
      <c r="E599" s="5">
        <v>340.46</v>
      </c>
      <c r="H599" s="3" t="s">
        <v>3346</v>
      </c>
      <c r="I599" s="3" t="s">
        <v>3347</v>
      </c>
      <c r="J599" s="3">
        <v>3</v>
      </c>
      <c r="K599" s="5">
        <v>9.41</v>
      </c>
      <c r="L599" s="5">
        <v>28.23</v>
      </c>
      <c r="O599" s="3" t="s">
        <v>1195</v>
      </c>
      <c r="P599" s="3" t="s">
        <v>1196</v>
      </c>
      <c r="Q599" s="3">
        <v>1</v>
      </c>
      <c r="R599" s="4">
        <v>666</v>
      </c>
      <c r="S599" s="4">
        <v>666</v>
      </c>
    </row>
    <row r="600" spans="1:19" x14ac:dyDescent="0.25">
      <c r="A600" s="3" t="s">
        <v>4725</v>
      </c>
      <c r="B600" s="3" t="s">
        <v>4726</v>
      </c>
      <c r="C600" s="3">
        <v>1</v>
      </c>
      <c r="D600" s="5">
        <v>338</v>
      </c>
      <c r="E600" s="5">
        <v>338</v>
      </c>
      <c r="H600" s="3" t="s">
        <v>3348</v>
      </c>
      <c r="I600" s="3" t="s">
        <v>3349</v>
      </c>
      <c r="J600" s="3">
        <v>3</v>
      </c>
      <c r="K600" s="5">
        <v>9.41</v>
      </c>
      <c r="L600" s="5">
        <v>28.23</v>
      </c>
      <c r="O600" s="3" t="s">
        <v>1197</v>
      </c>
      <c r="P600" s="3" t="s">
        <v>1198</v>
      </c>
      <c r="Q600" s="3">
        <v>1</v>
      </c>
      <c r="R600" s="4">
        <v>660</v>
      </c>
      <c r="S600" s="4">
        <v>660</v>
      </c>
    </row>
    <row r="601" spans="1:19" x14ac:dyDescent="0.25">
      <c r="A601" s="3" t="s">
        <v>4727</v>
      </c>
      <c r="B601" s="3" t="s">
        <v>4728</v>
      </c>
      <c r="C601" s="3">
        <v>1</v>
      </c>
      <c r="D601" s="5">
        <v>337</v>
      </c>
      <c r="E601" s="5">
        <v>337</v>
      </c>
      <c r="H601" s="3" t="s">
        <v>3350</v>
      </c>
      <c r="I601" s="3" t="s">
        <v>3351</v>
      </c>
      <c r="J601" s="3">
        <v>3</v>
      </c>
      <c r="K601" s="5">
        <v>9.41</v>
      </c>
      <c r="L601" s="5">
        <v>28.23</v>
      </c>
      <c r="O601" s="3" t="s">
        <v>1199</v>
      </c>
      <c r="P601" s="3" t="s">
        <v>1200</v>
      </c>
      <c r="Q601" s="3">
        <v>1</v>
      </c>
      <c r="R601" s="4">
        <v>654.59</v>
      </c>
      <c r="S601" s="4">
        <v>654.59</v>
      </c>
    </row>
    <row r="602" spans="1:19" x14ac:dyDescent="0.25">
      <c r="A602" s="3" t="s">
        <v>4729</v>
      </c>
      <c r="B602" s="3" t="s">
        <v>4730</v>
      </c>
      <c r="C602" s="3">
        <v>5.55</v>
      </c>
      <c r="D602" s="5">
        <v>60.569369369299999</v>
      </c>
      <c r="E602" s="5">
        <v>336.16</v>
      </c>
      <c r="H602" s="3" t="s">
        <v>3352</v>
      </c>
      <c r="I602" s="3" t="s">
        <v>3353</v>
      </c>
      <c r="J602" s="3">
        <v>3</v>
      </c>
      <c r="K602" s="5">
        <v>9.41</v>
      </c>
      <c r="L602" s="5">
        <v>28.23</v>
      </c>
      <c r="O602" s="3" t="s">
        <v>1201</v>
      </c>
      <c r="P602" s="3" t="s">
        <v>1202</v>
      </c>
      <c r="Q602" s="3">
        <v>1</v>
      </c>
      <c r="R602" s="4">
        <v>652.20000000000005</v>
      </c>
      <c r="S602" s="4">
        <v>652.20000000000005</v>
      </c>
    </row>
    <row r="603" spans="1:19" x14ac:dyDescent="0.25">
      <c r="A603" s="3" t="s">
        <v>4731</v>
      </c>
      <c r="B603" s="3" t="s">
        <v>4732</v>
      </c>
      <c r="C603" s="3">
        <v>134</v>
      </c>
      <c r="D603" s="5">
        <v>2.5</v>
      </c>
      <c r="E603" s="5">
        <v>335</v>
      </c>
      <c r="H603" s="3" t="s">
        <v>3354</v>
      </c>
      <c r="I603" s="3" t="s">
        <v>3355</v>
      </c>
      <c r="J603" s="3">
        <v>6</v>
      </c>
      <c r="K603" s="5">
        <v>4.6749999999999998</v>
      </c>
      <c r="L603" s="5">
        <v>28.05</v>
      </c>
      <c r="O603" s="3" t="s">
        <v>1203</v>
      </c>
      <c r="P603" s="3" t="s">
        <v>1204</v>
      </c>
      <c r="Q603" s="3">
        <v>1</v>
      </c>
      <c r="R603" s="4">
        <v>650.1</v>
      </c>
      <c r="S603" s="4">
        <v>650.1</v>
      </c>
    </row>
    <row r="604" spans="1:19" x14ac:dyDescent="0.25">
      <c r="A604" s="3" t="s">
        <v>4733</v>
      </c>
      <c r="B604" s="3" t="s">
        <v>4734</v>
      </c>
      <c r="C604" s="3">
        <v>1008</v>
      </c>
      <c r="D604" s="5">
        <v>0.33</v>
      </c>
      <c r="E604" s="5">
        <v>332.64</v>
      </c>
      <c r="H604" s="3" t="s">
        <v>3356</v>
      </c>
      <c r="I604" s="3" t="s">
        <v>3357</v>
      </c>
      <c r="J604" s="3">
        <v>5</v>
      </c>
      <c r="K604" s="5">
        <v>5.476</v>
      </c>
      <c r="L604" s="5">
        <v>27.38</v>
      </c>
      <c r="O604" s="3" t="s">
        <v>1205</v>
      </c>
      <c r="P604" s="3" t="s">
        <v>1206</v>
      </c>
      <c r="Q604" s="3">
        <v>1</v>
      </c>
      <c r="R604" s="4">
        <v>650</v>
      </c>
      <c r="S604" s="4">
        <v>650</v>
      </c>
    </row>
    <row r="605" spans="1:19" x14ac:dyDescent="0.25">
      <c r="A605" s="3" t="s">
        <v>4735</v>
      </c>
      <c r="B605" s="3" t="s">
        <v>4736</v>
      </c>
      <c r="C605" s="3">
        <v>159</v>
      </c>
      <c r="D605" s="5">
        <v>2.09</v>
      </c>
      <c r="E605" s="5">
        <v>332.31</v>
      </c>
      <c r="H605" s="3" t="s">
        <v>3358</v>
      </c>
      <c r="I605" s="3" t="s">
        <v>3359</v>
      </c>
      <c r="J605" s="3">
        <v>6</v>
      </c>
      <c r="K605" s="5">
        <v>4.5283333333</v>
      </c>
      <c r="L605" s="5">
        <v>27.17</v>
      </c>
      <c r="O605" s="3" t="s">
        <v>1207</v>
      </c>
      <c r="P605" s="3" t="s">
        <v>2143</v>
      </c>
      <c r="Q605" s="3">
        <v>1</v>
      </c>
      <c r="R605" s="4">
        <v>650</v>
      </c>
      <c r="S605" s="4">
        <v>650</v>
      </c>
    </row>
    <row r="606" spans="1:19" x14ac:dyDescent="0.25">
      <c r="A606" s="3" t="s">
        <v>4737</v>
      </c>
      <c r="B606" s="3" t="s">
        <v>4738</v>
      </c>
      <c r="C606" s="3">
        <v>3</v>
      </c>
      <c r="D606" s="5">
        <v>110</v>
      </c>
      <c r="E606" s="5">
        <v>330</v>
      </c>
      <c r="H606" s="3" t="s">
        <v>3360</v>
      </c>
      <c r="I606" s="3" t="s">
        <v>3361</v>
      </c>
      <c r="J606" s="3">
        <v>5</v>
      </c>
      <c r="K606" s="5">
        <v>5.4180000000000001</v>
      </c>
      <c r="L606" s="5">
        <v>27.09</v>
      </c>
      <c r="O606" s="3" t="s">
        <v>1208</v>
      </c>
      <c r="P606" s="3" t="s">
        <v>1209</v>
      </c>
      <c r="Q606" s="3">
        <v>148</v>
      </c>
      <c r="R606" s="4">
        <v>4.3790540540540501</v>
      </c>
      <c r="S606" s="4">
        <v>648.1</v>
      </c>
    </row>
    <row r="607" spans="1:19" x14ac:dyDescent="0.25">
      <c r="A607" s="3" t="s">
        <v>4739</v>
      </c>
      <c r="B607" s="3" t="s">
        <v>4740</v>
      </c>
      <c r="C607" s="3">
        <v>41</v>
      </c>
      <c r="D607" s="5">
        <v>8</v>
      </c>
      <c r="E607" s="5">
        <v>328</v>
      </c>
      <c r="H607" s="3" t="s">
        <v>3362</v>
      </c>
      <c r="I607" s="3" t="s">
        <v>3363</v>
      </c>
      <c r="J607" s="3">
        <v>50</v>
      </c>
      <c r="K607" s="5">
        <v>0.52239999999999998</v>
      </c>
      <c r="L607" s="5">
        <v>26.12</v>
      </c>
      <c r="O607" s="3" t="s">
        <v>1210</v>
      </c>
      <c r="P607" s="3" t="s">
        <v>1211</v>
      </c>
      <c r="Q607" s="3">
        <v>3</v>
      </c>
      <c r="R607" s="4">
        <v>214.43666666666701</v>
      </c>
      <c r="S607" s="4">
        <v>643.30999999999995</v>
      </c>
    </row>
    <row r="608" spans="1:19" x14ac:dyDescent="0.25">
      <c r="A608" s="3" t="s">
        <v>4741</v>
      </c>
      <c r="B608" s="3" t="s">
        <v>4742</v>
      </c>
      <c r="C608" s="3">
        <v>6</v>
      </c>
      <c r="D608" s="5">
        <v>54.5</v>
      </c>
      <c r="E608" s="5">
        <v>327</v>
      </c>
      <c r="H608" s="3" t="s">
        <v>3364</v>
      </c>
      <c r="I608" s="3" t="s">
        <v>3365</v>
      </c>
      <c r="J608" s="3">
        <v>10</v>
      </c>
      <c r="K608" s="5">
        <v>2.609</v>
      </c>
      <c r="L608" s="5">
        <v>26.09</v>
      </c>
      <c r="O608" s="3" t="s">
        <v>1212</v>
      </c>
      <c r="P608" s="3" t="s">
        <v>1213</v>
      </c>
      <c r="Q608" s="3">
        <v>1</v>
      </c>
      <c r="R608" s="4">
        <v>642.04999999999995</v>
      </c>
      <c r="S608" s="4">
        <v>642.04999999999995</v>
      </c>
    </row>
    <row r="609" spans="1:19" x14ac:dyDescent="0.25">
      <c r="A609" s="3" t="s">
        <v>4743</v>
      </c>
      <c r="B609" s="3" t="s">
        <v>4744</v>
      </c>
      <c r="C609" s="3">
        <v>5</v>
      </c>
      <c r="D609" s="5">
        <v>65</v>
      </c>
      <c r="E609" s="5">
        <v>325</v>
      </c>
      <c r="H609" s="3" t="s">
        <v>3366</v>
      </c>
      <c r="I609" s="3" t="s">
        <v>3367</v>
      </c>
      <c r="J609" s="3">
        <v>43</v>
      </c>
      <c r="K609" s="5">
        <v>0.60139534880000001</v>
      </c>
      <c r="L609" s="5">
        <v>25.86</v>
      </c>
      <c r="O609" s="3" t="s">
        <v>1214</v>
      </c>
      <c r="P609" s="3" t="s">
        <v>1215</v>
      </c>
      <c r="Q609" s="3">
        <v>1</v>
      </c>
      <c r="R609" s="4">
        <v>640.33000000000004</v>
      </c>
      <c r="S609" s="4">
        <v>640.33000000000004</v>
      </c>
    </row>
    <row r="610" spans="1:19" x14ac:dyDescent="0.25">
      <c r="A610" s="3" t="s">
        <v>4745</v>
      </c>
      <c r="B610" s="3" t="s">
        <v>4746</v>
      </c>
      <c r="C610" s="3">
        <v>2</v>
      </c>
      <c r="D610" s="5">
        <v>161</v>
      </c>
      <c r="E610" s="5">
        <v>322</v>
      </c>
      <c r="H610" s="3" t="s">
        <v>3368</v>
      </c>
      <c r="I610" s="3" t="s">
        <v>3369</v>
      </c>
      <c r="J610" s="3">
        <v>66</v>
      </c>
      <c r="K610" s="5">
        <v>0.39106060599999998</v>
      </c>
      <c r="L610" s="5">
        <v>25.81</v>
      </c>
      <c r="O610" s="3" t="s">
        <v>1216</v>
      </c>
      <c r="P610" s="3" t="s">
        <v>1217</v>
      </c>
      <c r="Q610" s="3">
        <v>1</v>
      </c>
      <c r="R610" s="4">
        <v>640</v>
      </c>
      <c r="S610" s="4">
        <v>640</v>
      </c>
    </row>
    <row r="611" spans="1:19" x14ac:dyDescent="0.25">
      <c r="A611" s="3" t="s">
        <v>4747</v>
      </c>
      <c r="B611" s="3" t="s">
        <v>4748</v>
      </c>
      <c r="C611" s="3">
        <v>1005</v>
      </c>
      <c r="D611" s="5">
        <v>0.32</v>
      </c>
      <c r="E611" s="5">
        <v>321.60000000000002</v>
      </c>
      <c r="H611" s="3" t="s">
        <v>3370</v>
      </c>
      <c r="I611" s="3" t="s">
        <v>3371</v>
      </c>
      <c r="J611" s="3">
        <v>5</v>
      </c>
      <c r="K611" s="5">
        <v>5.0640000000000001</v>
      </c>
      <c r="L611" s="5">
        <v>25.32</v>
      </c>
      <c r="O611" s="3" t="s">
        <v>1218</v>
      </c>
      <c r="P611" s="3" t="s">
        <v>1219</v>
      </c>
      <c r="Q611" s="3">
        <v>1</v>
      </c>
      <c r="R611" s="4">
        <v>638.66999999999996</v>
      </c>
      <c r="S611" s="4">
        <v>638.66999999999996</v>
      </c>
    </row>
    <row r="612" spans="1:19" x14ac:dyDescent="0.25">
      <c r="A612" s="3" t="s">
        <v>4749</v>
      </c>
      <c r="B612" s="3" t="s">
        <v>4750</v>
      </c>
      <c r="C612" s="3">
        <v>100</v>
      </c>
      <c r="D612" s="5">
        <v>3.2</v>
      </c>
      <c r="E612" s="5">
        <v>320</v>
      </c>
      <c r="H612" s="3" t="s">
        <v>3372</v>
      </c>
      <c r="I612" s="3" t="s">
        <v>3373</v>
      </c>
      <c r="J612" s="3">
        <v>2</v>
      </c>
      <c r="K612" s="5">
        <v>12.035</v>
      </c>
      <c r="L612" s="5">
        <v>24.07</v>
      </c>
      <c r="O612" s="3" t="s">
        <v>1220</v>
      </c>
      <c r="P612" s="3" t="s">
        <v>1221</v>
      </c>
      <c r="Q612" s="3">
        <v>1</v>
      </c>
      <c r="R612" s="4">
        <v>636</v>
      </c>
      <c r="S612" s="4">
        <v>636</v>
      </c>
    </row>
    <row r="613" spans="1:19" x14ac:dyDescent="0.25">
      <c r="A613" s="3" t="s">
        <v>4751</v>
      </c>
      <c r="B613" s="3" t="s">
        <v>4752</v>
      </c>
      <c r="C613" s="3">
        <v>12</v>
      </c>
      <c r="D613" s="5">
        <v>26.56</v>
      </c>
      <c r="E613" s="5">
        <v>318.72000000000003</v>
      </c>
      <c r="H613" s="3" t="s">
        <v>3374</v>
      </c>
      <c r="I613" s="3" t="s">
        <v>3375</v>
      </c>
      <c r="J613" s="3">
        <v>44</v>
      </c>
      <c r="K613" s="5">
        <v>0.53318181809999998</v>
      </c>
      <c r="L613" s="5">
        <v>23.46</v>
      </c>
      <c r="O613" s="3" t="s">
        <v>1222</v>
      </c>
      <c r="P613" s="3" t="s">
        <v>1223</v>
      </c>
      <c r="Q613" s="3">
        <v>1</v>
      </c>
      <c r="R613" s="4">
        <v>635.59</v>
      </c>
      <c r="S613" s="4">
        <v>635.59</v>
      </c>
    </row>
    <row r="614" spans="1:19" x14ac:dyDescent="0.25">
      <c r="A614" s="3" t="s">
        <v>4753</v>
      </c>
      <c r="B614" s="3" t="s">
        <v>4754</v>
      </c>
      <c r="C614" s="3">
        <v>8.3000000000000007</v>
      </c>
      <c r="D614" s="5">
        <v>36.978313253000003</v>
      </c>
      <c r="E614" s="5">
        <v>306.92</v>
      </c>
      <c r="H614" s="3" t="s">
        <v>3376</v>
      </c>
      <c r="I614" s="3" t="s">
        <v>3377</v>
      </c>
      <c r="J614" s="3">
        <v>5</v>
      </c>
      <c r="K614" s="5">
        <v>4.548</v>
      </c>
      <c r="L614" s="5">
        <v>22.74</v>
      </c>
      <c r="O614" s="3" t="s">
        <v>1224</v>
      </c>
      <c r="P614" s="3" t="s">
        <v>1225</v>
      </c>
      <c r="Q614" s="3">
        <v>5</v>
      </c>
      <c r="R614" s="4">
        <v>125.26</v>
      </c>
      <c r="S614" s="4">
        <v>626.29999999999995</v>
      </c>
    </row>
    <row r="615" spans="1:19" x14ac:dyDescent="0.25">
      <c r="A615" s="3" t="s">
        <v>4755</v>
      </c>
      <c r="B615" s="3" t="s">
        <v>4756</v>
      </c>
      <c r="C615" s="3">
        <v>2544</v>
      </c>
      <c r="D615" s="5">
        <v>0.12</v>
      </c>
      <c r="E615" s="5">
        <v>305.27999999999997</v>
      </c>
      <c r="H615" s="3" t="s">
        <v>3378</v>
      </c>
      <c r="I615" s="3" t="s">
        <v>3379</v>
      </c>
      <c r="J615" s="3">
        <v>4</v>
      </c>
      <c r="K615" s="5">
        <v>5.5225</v>
      </c>
      <c r="L615" s="5">
        <v>22.09</v>
      </c>
      <c r="O615" s="3" t="s">
        <v>1226</v>
      </c>
      <c r="P615" s="3" t="s">
        <v>1227</v>
      </c>
      <c r="Q615" s="3">
        <v>26</v>
      </c>
      <c r="R615" s="4">
        <v>23.890384615384601</v>
      </c>
      <c r="S615" s="4">
        <v>621.15</v>
      </c>
    </row>
    <row r="616" spans="1:19" x14ac:dyDescent="0.25">
      <c r="A616" s="3" t="s">
        <v>4757</v>
      </c>
      <c r="B616" s="3" t="s">
        <v>4758</v>
      </c>
      <c r="C616" s="3">
        <v>758</v>
      </c>
      <c r="D616" s="5">
        <v>0.4</v>
      </c>
      <c r="E616" s="5">
        <v>303.2</v>
      </c>
      <c r="H616" s="3" t="s">
        <v>3380</v>
      </c>
      <c r="I616" s="3" t="s">
        <v>3381</v>
      </c>
      <c r="J616" s="3">
        <v>15</v>
      </c>
      <c r="K616" s="5">
        <v>1.4326666666000001</v>
      </c>
      <c r="L616" s="5">
        <v>21.49</v>
      </c>
      <c r="O616" s="3" t="s">
        <v>1228</v>
      </c>
      <c r="P616" s="3" t="s">
        <v>1229</v>
      </c>
      <c r="Q616" s="3">
        <v>1</v>
      </c>
      <c r="R616" s="4">
        <v>611.58000000000004</v>
      </c>
      <c r="S616" s="4">
        <v>611.58000000000004</v>
      </c>
    </row>
    <row r="617" spans="1:19" x14ac:dyDescent="0.25">
      <c r="A617" s="3" t="s">
        <v>4759</v>
      </c>
      <c r="B617" s="3" t="s">
        <v>4760</v>
      </c>
      <c r="C617" s="3">
        <v>5043</v>
      </c>
      <c r="D617" s="5">
        <v>0.06</v>
      </c>
      <c r="E617" s="5">
        <v>302.58</v>
      </c>
      <c r="H617" s="3" t="s">
        <v>3382</v>
      </c>
      <c r="I617" s="3" t="s">
        <v>3383</v>
      </c>
      <c r="J617" s="3">
        <v>10</v>
      </c>
      <c r="K617" s="5">
        <v>2.069</v>
      </c>
      <c r="L617" s="5">
        <v>20.69</v>
      </c>
      <c r="O617" s="3" t="s">
        <v>1230</v>
      </c>
      <c r="P617" s="3" t="s">
        <v>1231</v>
      </c>
      <c r="Q617" s="3">
        <v>11</v>
      </c>
      <c r="R617" s="4">
        <v>55.3</v>
      </c>
      <c r="S617" s="4">
        <v>608.29999999999995</v>
      </c>
    </row>
    <row r="618" spans="1:19" x14ac:dyDescent="0.25">
      <c r="A618" s="3" t="s">
        <v>4761</v>
      </c>
      <c r="B618" s="3" t="s">
        <v>4762</v>
      </c>
      <c r="C618" s="3">
        <v>4</v>
      </c>
      <c r="D618" s="5">
        <v>74.822500000000005</v>
      </c>
      <c r="E618" s="5">
        <v>299.29000000000002</v>
      </c>
      <c r="H618" s="3" t="s">
        <v>3384</v>
      </c>
      <c r="I618" s="3" t="s">
        <v>3385</v>
      </c>
      <c r="J618" s="3">
        <v>2</v>
      </c>
      <c r="K618" s="5">
        <v>10.055</v>
      </c>
      <c r="L618" s="5">
        <v>20.11</v>
      </c>
      <c r="O618" s="3" t="s">
        <v>1232</v>
      </c>
      <c r="P618" s="3" t="s">
        <v>1233</v>
      </c>
      <c r="Q618" s="3">
        <v>1</v>
      </c>
      <c r="R618" s="4">
        <v>606.63</v>
      </c>
      <c r="S618" s="4">
        <v>606.63</v>
      </c>
    </row>
    <row r="619" spans="1:19" x14ac:dyDescent="0.25">
      <c r="A619" s="3" t="s">
        <v>4763</v>
      </c>
      <c r="B619" s="3" t="s">
        <v>4764</v>
      </c>
      <c r="C619" s="3">
        <v>260</v>
      </c>
      <c r="D619" s="5">
        <v>1.1499999999999999</v>
      </c>
      <c r="E619" s="5">
        <v>299</v>
      </c>
      <c r="H619" s="3" t="s">
        <v>3386</v>
      </c>
      <c r="I619" s="3" t="s">
        <v>3387</v>
      </c>
      <c r="J619" s="3">
        <v>2</v>
      </c>
      <c r="K619" s="5">
        <v>10.055</v>
      </c>
      <c r="L619" s="5">
        <v>20.11</v>
      </c>
      <c r="O619" s="3" t="s">
        <v>1234</v>
      </c>
      <c r="P619" s="3" t="s">
        <v>1235</v>
      </c>
      <c r="Q619" s="3">
        <v>1</v>
      </c>
      <c r="R619" s="4">
        <v>605.99</v>
      </c>
      <c r="S619" s="4">
        <v>605.99</v>
      </c>
    </row>
    <row r="620" spans="1:19" x14ac:dyDescent="0.25">
      <c r="A620" s="3" t="s">
        <v>4765</v>
      </c>
      <c r="B620" s="3" t="s">
        <v>4766</v>
      </c>
      <c r="C620" s="3">
        <v>1</v>
      </c>
      <c r="D620" s="5">
        <v>299</v>
      </c>
      <c r="E620" s="5">
        <v>299</v>
      </c>
      <c r="H620" s="3" t="s">
        <v>3388</v>
      </c>
      <c r="I620" s="3" t="s">
        <v>3389</v>
      </c>
      <c r="J620" s="3">
        <v>2</v>
      </c>
      <c r="K620" s="5">
        <v>9.9649999999999999</v>
      </c>
      <c r="L620" s="5">
        <v>19.93</v>
      </c>
      <c r="O620" s="3" t="s">
        <v>1236</v>
      </c>
      <c r="P620" s="3" t="s">
        <v>1237</v>
      </c>
      <c r="Q620" s="3">
        <v>1</v>
      </c>
      <c r="R620" s="4">
        <v>604.47</v>
      </c>
      <c r="S620" s="4">
        <v>604.47</v>
      </c>
    </row>
    <row r="621" spans="1:19" x14ac:dyDescent="0.25">
      <c r="A621" s="3" t="s">
        <v>4767</v>
      </c>
      <c r="B621" s="3" t="s">
        <v>4768</v>
      </c>
      <c r="C621" s="3">
        <v>27</v>
      </c>
      <c r="D621" s="5">
        <v>11</v>
      </c>
      <c r="E621" s="5">
        <v>297</v>
      </c>
      <c r="H621" s="3" t="s">
        <v>3390</v>
      </c>
      <c r="I621" s="3" t="s">
        <v>3391</v>
      </c>
      <c r="J621" s="3">
        <v>2</v>
      </c>
      <c r="K621" s="5">
        <v>9.9649999999999999</v>
      </c>
      <c r="L621" s="5">
        <v>19.93</v>
      </c>
      <c r="O621" s="3" t="s">
        <v>1238</v>
      </c>
      <c r="P621" s="3" t="s">
        <v>1239</v>
      </c>
      <c r="Q621" s="3">
        <v>1</v>
      </c>
      <c r="R621" s="4">
        <v>600.64</v>
      </c>
      <c r="S621" s="4">
        <v>600.64</v>
      </c>
    </row>
    <row r="622" spans="1:19" x14ac:dyDescent="0.25">
      <c r="A622" s="3" t="s">
        <v>4769</v>
      </c>
      <c r="B622" s="3" t="s">
        <v>4770</v>
      </c>
      <c r="C622" s="3">
        <v>4</v>
      </c>
      <c r="D622" s="5">
        <v>71.989999999999995</v>
      </c>
      <c r="E622" s="5">
        <v>287.95999999999998</v>
      </c>
      <c r="H622" s="3" t="s">
        <v>3392</v>
      </c>
      <c r="I622" s="3" t="s">
        <v>3393</v>
      </c>
      <c r="J622" s="3">
        <v>10</v>
      </c>
      <c r="K622" s="5">
        <v>1.9910000000000001</v>
      </c>
      <c r="L622" s="5">
        <v>19.91</v>
      </c>
      <c r="O622" s="3" t="s">
        <v>1240</v>
      </c>
      <c r="P622" s="3" t="s">
        <v>1241</v>
      </c>
      <c r="Q622" s="3">
        <v>1</v>
      </c>
      <c r="R622" s="4">
        <v>600.14</v>
      </c>
      <c r="S622" s="4">
        <v>600.14</v>
      </c>
    </row>
    <row r="623" spans="1:19" x14ac:dyDescent="0.25">
      <c r="A623" s="3" t="s">
        <v>4771</v>
      </c>
      <c r="B623" s="3" t="s">
        <v>4772</v>
      </c>
      <c r="C623" s="3">
        <v>4</v>
      </c>
      <c r="D623" s="5">
        <v>71.760000000000005</v>
      </c>
      <c r="E623" s="5">
        <v>287.04000000000002</v>
      </c>
      <c r="H623" s="3" t="s">
        <v>3394</v>
      </c>
      <c r="I623" s="3" t="s">
        <v>3395</v>
      </c>
      <c r="J623" s="3">
        <v>1</v>
      </c>
      <c r="K623" s="5">
        <v>19</v>
      </c>
      <c r="L623" s="5">
        <v>19</v>
      </c>
      <c r="O623" s="3" t="s">
        <v>1242</v>
      </c>
      <c r="P623" s="3" t="s">
        <v>1243</v>
      </c>
      <c r="Q623" s="3">
        <v>4</v>
      </c>
      <c r="R623" s="4">
        <v>150</v>
      </c>
      <c r="S623" s="4">
        <v>600</v>
      </c>
    </row>
    <row r="624" spans="1:19" x14ac:dyDescent="0.25">
      <c r="A624" s="3" t="s">
        <v>4773</v>
      </c>
      <c r="B624" s="3" t="s">
        <v>4774</v>
      </c>
      <c r="C624" s="3">
        <v>63</v>
      </c>
      <c r="D624" s="5">
        <v>4.55</v>
      </c>
      <c r="E624" s="5">
        <v>286.64999999999998</v>
      </c>
      <c r="H624" s="3" t="s">
        <v>3396</v>
      </c>
      <c r="I624" s="3" t="s">
        <v>3397</v>
      </c>
      <c r="J624" s="3">
        <v>2</v>
      </c>
      <c r="K624" s="5">
        <v>9.4649999999999999</v>
      </c>
      <c r="L624" s="5">
        <v>18.93</v>
      </c>
      <c r="O624" s="3" t="s">
        <v>1244</v>
      </c>
      <c r="P624" s="3" t="s">
        <v>1245</v>
      </c>
      <c r="Q624" s="3">
        <v>2</v>
      </c>
      <c r="R624" s="4">
        <v>300</v>
      </c>
      <c r="S624" s="4">
        <v>600</v>
      </c>
    </row>
    <row r="625" spans="1:19" x14ac:dyDescent="0.25">
      <c r="A625" s="3" t="s">
        <v>4775</v>
      </c>
      <c r="B625" s="3" t="s">
        <v>4776</v>
      </c>
      <c r="C625" s="3">
        <v>88</v>
      </c>
      <c r="D625" s="5">
        <v>3.25</v>
      </c>
      <c r="E625" s="5">
        <v>286</v>
      </c>
      <c r="H625" s="3" t="s">
        <v>3398</v>
      </c>
      <c r="I625" s="3" t="s">
        <v>3399</v>
      </c>
      <c r="J625" s="3">
        <v>4</v>
      </c>
      <c r="K625" s="5">
        <v>4.6749999999999998</v>
      </c>
      <c r="L625" s="5">
        <v>18.7</v>
      </c>
      <c r="O625" s="3" t="s">
        <v>1246</v>
      </c>
      <c r="P625" s="3" t="s">
        <v>1247</v>
      </c>
      <c r="Q625" s="3">
        <v>30</v>
      </c>
      <c r="R625" s="4">
        <v>20</v>
      </c>
      <c r="S625" s="4">
        <v>600</v>
      </c>
    </row>
    <row r="626" spans="1:19" x14ac:dyDescent="0.25">
      <c r="A626" s="3" t="s">
        <v>4777</v>
      </c>
      <c r="B626" s="3" t="s">
        <v>4778</v>
      </c>
      <c r="C626" s="3">
        <v>1278</v>
      </c>
      <c r="D626" s="5">
        <v>0.22</v>
      </c>
      <c r="E626" s="5">
        <v>281.16000000000003</v>
      </c>
      <c r="H626" s="3" t="s">
        <v>3400</v>
      </c>
      <c r="I626" s="3" t="s">
        <v>3401</v>
      </c>
      <c r="J626" s="3">
        <v>2</v>
      </c>
      <c r="K626" s="5">
        <v>9.3000000000000007</v>
      </c>
      <c r="L626" s="5">
        <v>18.600000000000001</v>
      </c>
      <c r="O626" s="3" t="s">
        <v>1248</v>
      </c>
      <c r="P626" s="3" t="s">
        <v>1249</v>
      </c>
      <c r="Q626" s="3">
        <v>1</v>
      </c>
      <c r="R626" s="4">
        <v>600</v>
      </c>
      <c r="S626" s="4">
        <v>600</v>
      </c>
    </row>
    <row r="627" spans="1:19" x14ac:dyDescent="0.25">
      <c r="A627" s="3" t="s">
        <v>4779</v>
      </c>
      <c r="B627" s="3" t="s">
        <v>4780</v>
      </c>
      <c r="C627" s="3">
        <v>15</v>
      </c>
      <c r="D627" s="5">
        <v>18.7</v>
      </c>
      <c r="E627" s="5">
        <v>280.5</v>
      </c>
      <c r="H627" s="3" t="s">
        <v>3402</v>
      </c>
      <c r="I627" s="3" t="s">
        <v>3403</v>
      </c>
      <c r="J627" s="3">
        <v>4</v>
      </c>
      <c r="K627" s="5">
        <v>4.58</v>
      </c>
      <c r="L627" s="5">
        <v>18.32</v>
      </c>
      <c r="O627" s="3" t="s">
        <v>1250</v>
      </c>
      <c r="P627" s="3" t="s">
        <v>1251</v>
      </c>
      <c r="Q627" s="3">
        <v>1</v>
      </c>
      <c r="R627" s="4">
        <v>600</v>
      </c>
      <c r="S627" s="4">
        <v>600</v>
      </c>
    </row>
    <row r="628" spans="1:19" x14ac:dyDescent="0.25">
      <c r="A628" s="3" t="s">
        <v>4781</v>
      </c>
      <c r="B628" s="3" t="s">
        <v>4782</v>
      </c>
      <c r="C628" s="3">
        <v>35</v>
      </c>
      <c r="D628" s="5">
        <v>8</v>
      </c>
      <c r="E628" s="5">
        <v>280</v>
      </c>
      <c r="H628" s="3" t="s">
        <v>3404</v>
      </c>
      <c r="I628" s="3" t="s">
        <v>3405</v>
      </c>
      <c r="J628" s="3">
        <v>25</v>
      </c>
      <c r="K628" s="5">
        <v>0.72840000000000005</v>
      </c>
      <c r="L628" s="5">
        <v>18.21</v>
      </c>
      <c r="O628" s="3" t="s">
        <v>1252</v>
      </c>
      <c r="P628" s="3" t="s">
        <v>1253</v>
      </c>
      <c r="Q628" s="3">
        <v>1</v>
      </c>
      <c r="R628" s="4">
        <v>600</v>
      </c>
      <c r="S628" s="4">
        <v>600</v>
      </c>
    </row>
    <row r="629" spans="1:19" x14ac:dyDescent="0.25">
      <c r="A629" s="3" t="s">
        <v>4783</v>
      </c>
      <c r="B629" s="3" t="s">
        <v>4784</v>
      </c>
      <c r="C629" s="3">
        <v>19</v>
      </c>
      <c r="D629" s="5">
        <v>14.68</v>
      </c>
      <c r="E629" s="5">
        <v>278.92</v>
      </c>
      <c r="H629" s="3" t="s">
        <v>3406</v>
      </c>
      <c r="I629" s="3" t="s">
        <v>3407</v>
      </c>
      <c r="J629" s="3">
        <v>1</v>
      </c>
      <c r="K629" s="5">
        <v>18.05</v>
      </c>
      <c r="L629" s="5">
        <v>18.05</v>
      </c>
      <c r="O629" s="3" t="s">
        <v>1254</v>
      </c>
      <c r="P629" s="3" t="s">
        <v>1255</v>
      </c>
      <c r="Q629" s="3">
        <v>1</v>
      </c>
      <c r="R629" s="4">
        <v>600</v>
      </c>
      <c r="S629" s="4">
        <v>600</v>
      </c>
    </row>
    <row r="630" spans="1:19" x14ac:dyDescent="0.25">
      <c r="A630" s="3" t="s">
        <v>4785</v>
      </c>
      <c r="B630" s="3" t="s">
        <v>4786</v>
      </c>
      <c r="C630" s="3">
        <v>1</v>
      </c>
      <c r="D630" s="5">
        <v>277</v>
      </c>
      <c r="E630" s="5">
        <v>277</v>
      </c>
      <c r="H630" s="3" t="s">
        <v>3408</v>
      </c>
      <c r="I630" s="3" t="s">
        <v>3409</v>
      </c>
      <c r="J630" s="3">
        <v>1</v>
      </c>
      <c r="K630" s="5">
        <v>16.71</v>
      </c>
      <c r="L630" s="5">
        <v>16.71</v>
      </c>
      <c r="O630" s="3" t="s">
        <v>1256</v>
      </c>
      <c r="P630" s="3" t="s">
        <v>1257</v>
      </c>
      <c r="Q630" s="3">
        <v>1</v>
      </c>
      <c r="R630" s="4">
        <v>599.49</v>
      </c>
      <c r="S630" s="4">
        <v>599.49</v>
      </c>
    </row>
    <row r="631" spans="1:19" x14ac:dyDescent="0.25">
      <c r="A631" s="3" t="s">
        <v>4787</v>
      </c>
      <c r="B631" s="3" t="s">
        <v>4788</v>
      </c>
      <c r="C631" s="3">
        <v>9.8000000000000007</v>
      </c>
      <c r="D631" s="5">
        <v>28.060204081599998</v>
      </c>
      <c r="E631" s="5">
        <v>274.99</v>
      </c>
      <c r="H631" s="3" t="s">
        <v>3410</v>
      </c>
      <c r="I631" s="3" t="s">
        <v>3411</v>
      </c>
      <c r="J631" s="3">
        <v>1</v>
      </c>
      <c r="K631" s="5">
        <v>16.489999999999998</v>
      </c>
      <c r="L631" s="5">
        <v>16.489999999999998</v>
      </c>
      <c r="O631" s="3" t="s">
        <v>1258</v>
      </c>
      <c r="P631" s="3" t="s">
        <v>1259</v>
      </c>
      <c r="Q631" s="3">
        <v>1</v>
      </c>
      <c r="R631" s="4">
        <v>596.63</v>
      </c>
      <c r="S631" s="4">
        <v>596.63</v>
      </c>
    </row>
    <row r="632" spans="1:19" x14ac:dyDescent="0.25">
      <c r="A632" s="3" t="s">
        <v>4789</v>
      </c>
      <c r="B632" s="3" t="s">
        <v>4790</v>
      </c>
      <c r="C632" s="3">
        <v>104.63</v>
      </c>
      <c r="D632" s="5">
        <v>2.5999235399999998</v>
      </c>
      <c r="E632" s="5">
        <v>272.02999999999997</v>
      </c>
      <c r="H632" s="3" t="s">
        <v>3412</v>
      </c>
      <c r="I632" s="3" t="s">
        <v>3413</v>
      </c>
      <c r="J632" s="3">
        <v>1</v>
      </c>
      <c r="K632" s="5">
        <v>16.18</v>
      </c>
      <c r="L632" s="5">
        <v>16.18</v>
      </c>
      <c r="O632" s="3" t="s">
        <v>1260</v>
      </c>
      <c r="P632" s="3" t="s">
        <v>1261</v>
      </c>
      <c r="Q632" s="3">
        <v>1</v>
      </c>
      <c r="R632" s="4">
        <v>596.63</v>
      </c>
      <c r="S632" s="4">
        <v>596.63</v>
      </c>
    </row>
    <row r="633" spans="1:19" x14ac:dyDescent="0.25">
      <c r="A633" s="3" t="s">
        <v>4791</v>
      </c>
      <c r="B633" s="3" t="s">
        <v>4792</v>
      </c>
      <c r="C633" s="3">
        <v>3</v>
      </c>
      <c r="D633" s="5">
        <v>89.57</v>
      </c>
      <c r="E633" s="5">
        <v>268.70999999999998</v>
      </c>
      <c r="H633" s="3" t="s">
        <v>3414</v>
      </c>
      <c r="I633" s="3" t="s">
        <v>1977</v>
      </c>
      <c r="J633" s="3">
        <v>2</v>
      </c>
      <c r="K633" s="5">
        <v>7.5949999999999998</v>
      </c>
      <c r="L633" s="5">
        <v>15.19</v>
      </c>
      <c r="O633" s="3" t="s">
        <v>1262</v>
      </c>
      <c r="P633" s="3" t="s">
        <v>1263</v>
      </c>
      <c r="Q633" s="3">
        <v>1</v>
      </c>
      <c r="R633" s="4">
        <v>596.63</v>
      </c>
      <c r="S633" s="4">
        <v>596.63</v>
      </c>
    </row>
    <row r="634" spans="1:19" x14ac:dyDescent="0.25">
      <c r="A634" s="3" t="s">
        <v>4793</v>
      </c>
      <c r="B634" s="3" t="s">
        <v>4794</v>
      </c>
      <c r="C634" s="3">
        <v>3</v>
      </c>
      <c r="D634" s="5">
        <v>89</v>
      </c>
      <c r="E634" s="5">
        <v>267</v>
      </c>
      <c r="H634" s="3" t="s">
        <v>3415</v>
      </c>
      <c r="I634" s="3" t="s">
        <v>1979</v>
      </c>
      <c r="J634" s="3">
        <v>2</v>
      </c>
      <c r="K634" s="5">
        <v>7.54</v>
      </c>
      <c r="L634" s="5">
        <v>15.08</v>
      </c>
      <c r="O634" s="3" t="s">
        <v>1264</v>
      </c>
      <c r="P634" s="3" t="s">
        <v>1265</v>
      </c>
      <c r="Q634" s="3">
        <v>1</v>
      </c>
      <c r="R634" s="4">
        <v>596.15</v>
      </c>
      <c r="S634" s="4">
        <v>596.15</v>
      </c>
    </row>
    <row r="635" spans="1:19" x14ac:dyDescent="0.25">
      <c r="A635" s="3" t="s">
        <v>4795</v>
      </c>
      <c r="B635" s="3" t="s">
        <v>4796</v>
      </c>
      <c r="C635" s="3">
        <v>1</v>
      </c>
      <c r="D635" s="5">
        <v>263</v>
      </c>
      <c r="E635" s="5">
        <v>263</v>
      </c>
      <c r="H635" s="3" t="s">
        <v>3416</v>
      </c>
      <c r="I635" s="3" t="s">
        <v>1981</v>
      </c>
      <c r="J635" s="3">
        <v>1</v>
      </c>
      <c r="K635" s="5">
        <v>15</v>
      </c>
      <c r="L635" s="5">
        <v>15</v>
      </c>
      <c r="O635" s="3" t="s">
        <v>1266</v>
      </c>
      <c r="P635" s="3" t="s">
        <v>1267</v>
      </c>
      <c r="Q635" s="3">
        <v>1</v>
      </c>
      <c r="R635" s="4">
        <v>593.27</v>
      </c>
      <c r="S635" s="4">
        <v>593.27</v>
      </c>
    </row>
    <row r="636" spans="1:19" x14ac:dyDescent="0.25">
      <c r="A636" s="3" t="s">
        <v>4797</v>
      </c>
      <c r="B636" s="3" t="s">
        <v>4798</v>
      </c>
      <c r="C636" s="3">
        <v>218</v>
      </c>
      <c r="D636" s="5">
        <v>1.2</v>
      </c>
      <c r="E636" s="5">
        <v>261.60000000000002</v>
      </c>
      <c r="H636" s="3" t="s">
        <v>3417</v>
      </c>
      <c r="I636" s="3" t="s">
        <v>3418</v>
      </c>
      <c r="J636" s="3">
        <v>3</v>
      </c>
      <c r="K636" s="5">
        <v>4.9466666665999997</v>
      </c>
      <c r="L636" s="5">
        <v>14.84</v>
      </c>
      <c r="O636" s="3" t="s">
        <v>1268</v>
      </c>
      <c r="P636" s="3" t="s">
        <v>1269</v>
      </c>
      <c r="Q636" s="3">
        <v>2</v>
      </c>
      <c r="R636" s="4">
        <v>294.33999999999997</v>
      </c>
      <c r="S636" s="4">
        <v>588.67999999999995</v>
      </c>
    </row>
    <row r="637" spans="1:19" x14ac:dyDescent="0.25">
      <c r="A637" s="3" t="s">
        <v>4799</v>
      </c>
      <c r="B637" s="3" t="s">
        <v>4800</v>
      </c>
      <c r="C637" s="3">
        <v>185</v>
      </c>
      <c r="D637" s="5">
        <v>1.41</v>
      </c>
      <c r="E637" s="5">
        <v>260.85000000000002</v>
      </c>
      <c r="H637" s="3" t="s">
        <v>3419</v>
      </c>
      <c r="I637" s="3" t="s">
        <v>3420</v>
      </c>
      <c r="J637" s="3">
        <v>3</v>
      </c>
      <c r="K637" s="5">
        <v>4.9466666665999997</v>
      </c>
      <c r="L637" s="5">
        <v>14.84</v>
      </c>
      <c r="O637" s="3" t="s">
        <v>1270</v>
      </c>
      <c r="P637" s="3" t="s">
        <v>1271</v>
      </c>
      <c r="Q637" s="3">
        <v>1</v>
      </c>
      <c r="R637" s="4">
        <v>585.1</v>
      </c>
      <c r="S637" s="4">
        <v>585.1</v>
      </c>
    </row>
    <row r="638" spans="1:19" x14ac:dyDescent="0.25">
      <c r="A638" s="3" t="s">
        <v>4801</v>
      </c>
      <c r="B638" s="3" t="s">
        <v>4802</v>
      </c>
      <c r="C638" s="3">
        <v>4</v>
      </c>
      <c r="D638" s="5">
        <v>64.84</v>
      </c>
      <c r="E638" s="5">
        <v>259.36</v>
      </c>
      <c r="H638" s="3" t="s">
        <v>3421</v>
      </c>
      <c r="I638" s="3" t="s">
        <v>1983</v>
      </c>
      <c r="J638" s="3">
        <v>2</v>
      </c>
      <c r="K638" s="5">
        <v>7.2949999999999999</v>
      </c>
      <c r="L638" s="5">
        <v>14.59</v>
      </c>
      <c r="O638" s="3" t="s">
        <v>1272</v>
      </c>
      <c r="P638" s="3" t="s">
        <v>1273</v>
      </c>
      <c r="Q638" s="3">
        <v>1</v>
      </c>
      <c r="R638" s="4">
        <v>581.71</v>
      </c>
      <c r="S638" s="4">
        <v>581.71</v>
      </c>
    </row>
    <row r="639" spans="1:19" x14ac:dyDescent="0.25">
      <c r="A639" s="3" t="s">
        <v>4803</v>
      </c>
      <c r="B639" s="3" t="s">
        <v>4804</v>
      </c>
      <c r="C639" s="3">
        <v>3221</v>
      </c>
      <c r="D639" s="5">
        <v>0.08</v>
      </c>
      <c r="E639" s="5">
        <v>257.68</v>
      </c>
      <c r="H639" s="3" t="s">
        <v>3422</v>
      </c>
      <c r="I639" s="3" t="s">
        <v>3423</v>
      </c>
      <c r="J639" s="3">
        <v>4</v>
      </c>
      <c r="K639" s="5">
        <v>3.5625</v>
      </c>
      <c r="L639" s="5">
        <v>14.25</v>
      </c>
      <c r="O639" s="3" t="s">
        <v>1274</v>
      </c>
      <c r="P639" s="3" t="s">
        <v>1275</v>
      </c>
      <c r="Q639" s="3">
        <v>1</v>
      </c>
      <c r="R639" s="4">
        <v>575.30999999999995</v>
      </c>
      <c r="S639" s="4">
        <v>575.30999999999995</v>
      </c>
    </row>
    <row r="640" spans="1:19" x14ac:dyDescent="0.25">
      <c r="A640" s="3" t="s">
        <v>4805</v>
      </c>
      <c r="B640" s="3" t="s">
        <v>4806</v>
      </c>
      <c r="C640" s="3">
        <v>5.8</v>
      </c>
      <c r="D640" s="5">
        <v>43.760344827499999</v>
      </c>
      <c r="E640" s="5">
        <v>253.81</v>
      </c>
      <c r="H640" s="3" t="s">
        <v>3424</v>
      </c>
      <c r="I640" s="3" t="s">
        <v>3425</v>
      </c>
      <c r="J640" s="3">
        <v>4</v>
      </c>
      <c r="K640" s="5">
        <v>3.5625</v>
      </c>
      <c r="L640" s="5">
        <v>14.25</v>
      </c>
      <c r="O640" s="3" t="s">
        <v>1276</v>
      </c>
      <c r="P640" s="3" t="s">
        <v>1277</v>
      </c>
      <c r="Q640" s="3">
        <v>2</v>
      </c>
      <c r="R640" s="4">
        <v>286.69</v>
      </c>
      <c r="S640" s="4">
        <v>573.38</v>
      </c>
    </row>
    <row r="641" spans="1:19" x14ac:dyDescent="0.25">
      <c r="A641" s="3" t="s">
        <v>4807</v>
      </c>
      <c r="B641" s="3" t="s">
        <v>1869</v>
      </c>
      <c r="C641" s="3">
        <v>42</v>
      </c>
      <c r="D641" s="5">
        <v>5.99</v>
      </c>
      <c r="E641" s="5">
        <v>251.58</v>
      </c>
      <c r="H641" s="3" t="s">
        <v>3426</v>
      </c>
      <c r="I641" s="3" t="s">
        <v>3427</v>
      </c>
      <c r="J641" s="3">
        <v>3</v>
      </c>
      <c r="K641" s="5">
        <v>4.5266666665999997</v>
      </c>
      <c r="L641" s="5">
        <v>13.58</v>
      </c>
      <c r="O641" s="3" t="s">
        <v>1278</v>
      </c>
      <c r="P641" s="3" t="s">
        <v>1279</v>
      </c>
      <c r="Q641" s="3">
        <v>2</v>
      </c>
      <c r="R641" s="4">
        <v>286.19499999999999</v>
      </c>
      <c r="S641" s="4">
        <v>572.39</v>
      </c>
    </row>
    <row r="642" spans="1:19" x14ac:dyDescent="0.25">
      <c r="A642" s="3" t="s">
        <v>4808</v>
      </c>
      <c r="B642" s="3" t="s">
        <v>4809</v>
      </c>
      <c r="C642" s="3">
        <v>214</v>
      </c>
      <c r="D642" s="5">
        <v>1.1599999999999999</v>
      </c>
      <c r="E642" s="5">
        <v>248.24</v>
      </c>
      <c r="H642" s="3" t="s">
        <v>3428</v>
      </c>
      <c r="I642" s="3" t="s">
        <v>3429</v>
      </c>
      <c r="J642" s="3">
        <v>2</v>
      </c>
      <c r="K642" s="5">
        <v>5.87</v>
      </c>
      <c r="L642" s="5">
        <v>11.74</v>
      </c>
      <c r="O642" s="3" t="s">
        <v>1280</v>
      </c>
      <c r="P642" s="3" t="s">
        <v>1281</v>
      </c>
      <c r="Q642" s="3">
        <v>2</v>
      </c>
      <c r="R642" s="4">
        <v>286.19499999999999</v>
      </c>
      <c r="S642" s="4">
        <v>572.39</v>
      </c>
    </row>
    <row r="643" spans="1:19" x14ac:dyDescent="0.25">
      <c r="A643" s="3" t="s">
        <v>4810</v>
      </c>
      <c r="B643" s="3" t="s">
        <v>4811</v>
      </c>
      <c r="C643" s="3">
        <v>156</v>
      </c>
      <c r="D643" s="5">
        <v>1.58</v>
      </c>
      <c r="E643" s="5">
        <v>246.48</v>
      </c>
      <c r="H643" s="3" t="s">
        <v>3430</v>
      </c>
      <c r="I643" s="3" t="s">
        <v>3431</v>
      </c>
      <c r="J643" s="3">
        <v>2</v>
      </c>
      <c r="K643" s="5">
        <v>5.87</v>
      </c>
      <c r="L643" s="5">
        <v>11.74</v>
      </c>
      <c r="O643" s="3" t="s">
        <v>1282</v>
      </c>
      <c r="P643" s="3" t="s">
        <v>1283</v>
      </c>
      <c r="Q643" s="3">
        <v>3</v>
      </c>
      <c r="R643" s="4">
        <v>190</v>
      </c>
      <c r="S643" s="4">
        <v>570</v>
      </c>
    </row>
    <row r="644" spans="1:19" x14ac:dyDescent="0.25">
      <c r="A644" s="3" t="s">
        <v>4812</v>
      </c>
      <c r="B644" s="3" t="s">
        <v>4813</v>
      </c>
      <c r="C644" s="3">
        <v>5</v>
      </c>
      <c r="D644" s="5">
        <v>48.975999999999999</v>
      </c>
      <c r="E644" s="5">
        <v>244.88</v>
      </c>
      <c r="H644" s="3" t="s">
        <v>3432</v>
      </c>
      <c r="I644" s="3" t="s">
        <v>3433</v>
      </c>
      <c r="J644" s="3">
        <v>2</v>
      </c>
      <c r="K644" s="5">
        <v>5.87</v>
      </c>
      <c r="L644" s="5">
        <v>11.74</v>
      </c>
      <c r="O644" s="3" t="s">
        <v>1284</v>
      </c>
      <c r="P644" s="3" t="s">
        <v>1285</v>
      </c>
      <c r="Q644" s="3">
        <v>1</v>
      </c>
      <c r="R644" s="4">
        <v>569.35</v>
      </c>
      <c r="S644" s="4">
        <v>569.35</v>
      </c>
    </row>
    <row r="645" spans="1:19" x14ac:dyDescent="0.25">
      <c r="A645" s="3" t="s">
        <v>4814</v>
      </c>
      <c r="B645" s="3" t="s">
        <v>855</v>
      </c>
      <c r="C645" s="3">
        <v>3</v>
      </c>
      <c r="D645" s="5">
        <v>80.7</v>
      </c>
      <c r="E645" s="5">
        <v>242.1</v>
      </c>
      <c r="H645" s="3" t="s">
        <v>3434</v>
      </c>
      <c r="I645" s="3" t="s">
        <v>1990</v>
      </c>
      <c r="J645" s="3">
        <v>2</v>
      </c>
      <c r="K645" s="5">
        <v>5.87</v>
      </c>
      <c r="L645" s="5">
        <v>11.74</v>
      </c>
      <c r="O645" s="3" t="s">
        <v>1286</v>
      </c>
      <c r="P645" s="3" t="s">
        <v>1287</v>
      </c>
      <c r="Q645" s="3">
        <v>1</v>
      </c>
      <c r="R645" s="4">
        <v>562.24</v>
      </c>
      <c r="S645" s="4">
        <v>562.24</v>
      </c>
    </row>
    <row r="646" spans="1:19" x14ac:dyDescent="0.25">
      <c r="A646" s="3" t="s">
        <v>4815</v>
      </c>
      <c r="B646" s="3" t="s">
        <v>857</v>
      </c>
      <c r="C646" s="3">
        <v>3</v>
      </c>
      <c r="D646" s="5">
        <v>80.7</v>
      </c>
      <c r="E646" s="5">
        <v>242.1</v>
      </c>
      <c r="H646" s="3" t="s">
        <v>3435</v>
      </c>
      <c r="I646" s="3" t="s">
        <v>3436</v>
      </c>
      <c r="J646" s="3">
        <v>2</v>
      </c>
      <c r="K646" s="5">
        <v>5.77</v>
      </c>
      <c r="L646" s="5">
        <v>11.54</v>
      </c>
      <c r="O646" s="3" t="s">
        <v>1288</v>
      </c>
      <c r="P646" s="3" t="s">
        <v>2144</v>
      </c>
      <c r="Q646" s="3">
        <v>66</v>
      </c>
      <c r="R646" s="4">
        <v>8.5151515151515191</v>
      </c>
      <c r="S646" s="4">
        <v>562</v>
      </c>
    </row>
    <row r="647" spans="1:19" x14ac:dyDescent="0.25">
      <c r="A647" s="3" t="s">
        <v>4816</v>
      </c>
      <c r="B647" s="3" t="s">
        <v>4817</v>
      </c>
      <c r="C647" s="3">
        <v>5</v>
      </c>
      <c r="D647" s="5">
        <v>48</v>
      </c>
      <c r="E647" s="5">
        <v>240</v>
      </c>
      <c r="H647" s="3" t="s">
        <v>3437</v>
      </c>
      <c r="I647" s="3" t="s">
        <v>3438</v>
      </c>
      <c r="J647" s="3">
        <v>2</v>
      </c>
      <c r="K647" s="5">
        <v>5.77</v>
      </c>
      <c r="L647" s="5">
        <v>11.54</v>
      </c>
      <c r="O647" s="3" t="s">
        <v>1289</v>
      </c>
      <c r="P647" s="3" t="s">
        <v>1290</v>
      </c>
      <c r="Q647" s="3">
        <v>22</v>
      </c>
      <c r="R647" s="4">
        <v>25.53</v>
      </c>
      <c r="S647" s="4">
        <v>561.66</v>
      </c>
    </row>
    <row r="648" spans="1:19" x14ac:dyDescent="0.25">
      <c r="A648" s="3" t="s">
        <v>4818</v>
      </c>
      <c r="B648" s="3" t="s">
        <v>4819</v>
      </c>
      <c r="C648" s="3">
        <v>1</v>
      </c>
      <c r="D648" s="5">
        <v>240</v>
      </c>
      <c r="E648" s="5">
        <v>240</v>
      </c>
      <c r="H648" s="3" t="s">
        <v>3439</v>
      </c>
      <c r="I648" s="3" t="s">
        <v>3440</v>
      </c>
      <c r="J648" s="3">
        <v>7</v>
      </c>
      <c r="K648" s="5">
        <v>1.6428571428000001</v>
      </c>
      <c r="L648" s="5">
        <v>11.5</v>
      </c>
      <c r="O648" s="3" t="s">
        <v>1291</v>
      </c>
      <c r="P648" s="3" t="s">
        <v>1292</v>
      </c>
      <c r="Q648" s="3">
        <v>1</v>
      </c>
      <c r="R648" s="4">
        <v>555</v>
      </c>
      <c r="S648" s="4">
        <v>555</v>
      </c>
    </row>
    <row r="649" spans="1:19" x14ac:dyDescent="0.25">
      <c r="A649" s="3" t="s">
        <v>4820</v>
      </c>
      <c r="B649" s="3" t="s">
        <v>4821</v>
      </c>
      <c r="C649" s="3">
        <v>1</v>
      </c>
      <c r="D649" s="5">
        <v>235</v>
      </c>
      <c r="E649" s="5">
        <v>235</v>
      </c>
      <c r="H649" s="3" t="s">
        <v>3441</v>
      </c>
      <c r="I649" s="3" t="s">
        <v>3442</v>
      </c>
      <c r="J649" s="3">
        <v>2</v>
      </c>
      <c r="K649" s="5">
        <v>5.66</v>
      </c>
      <c r="L649" s="5">
        <v>11.32</v>
      </c>
      <c r="O649" s="3" t="s">
        <v>1293</v>
      </c>
      <c r="P649" s="3" t="s">
        <v>1294</v>
      </c>
      <c r="Q649" s="3">
        <v>1</v>
      </c>
      <c r="R649" s="4">
        <v>555</v>
      </c>
      <c r="S649" s="4">
        <v>555</v>
      </c>
    </row>
    <row r="650" spans="1:19" x14ac:dyDescent="0.25">
      <c r="A650" s="3" t="s">
        <v>4822</v>
      </c>
      <c r="B650" s="3" t="s">
        <v>621</v>
      </c>
      <c r="C650" s="3">
        <v>10</v>
      </c>
      <c r="D650" s="5">
        <v>23.17</v>
      </c>
      <c r="E650" s="5">
        <v>231.7</v>
      </c>
      <c r="H650" s="3" t="s">
        <v>3443</v>
      </c>
      <c r="I650" s="3" t="s">
        <v>3444</v>
      </c>
      <c r="J650" s="3">
        <v>2</v>
      </c>
      <c r="K650" s="5">
        <v>5.5650000000000004</v>
      </c>
      <c r="L650" s="5">
        <v>11.13</v>
      </c>
      <c r="O650" s="3" t="s">
        <v>1295</v>
      </c>
      <c r="P650" s="3" t="s">
        <v>1296</v>
      </c>
      <c r="Q650" s="3">
        <v>1</v>
      </c>
      <c r="R650" s="4">
        <v>555</v>
      </c>
      <c r="S650" s="4">
        <v>555</v>
      </c>
    </row>
    <row r="651" spans="1:19" x14ac:dyDescent="0.25">
      <c r="A651" s="3" t="s">
        <v>4823</v>
      </c>
      <c r="B651" s="3" t="s">
        <v>4824</v>
      </c>
      <c r="C651" s="3">
        <v>1</v>
      </c>
      <c r="D651" s="5">
        <v>231</v>
      </c>
      <c r="E651" s="5">
        <v>231</v>
      </c>
      <c r="H651" s="3" t="s">
        <v>3445</v>
      </c>
      <c r="I651" s="3" t="s">
        <v>3446</v>
      </c>
      <c r="J651" s="3">
        <v>1</v>
      </c>
      <c r="K651" s="5">
        <v>11.03</v>
      </c>
      <c r="L651" s="5">
        <v>11.03</v>
      </c>
      <c r="O651" s="3" t="s">
        <v>1297</v>
      </c>
      <c r="P651" s="3" t="s">
        <v>1298</v>
      </c>
      <c r="Q651" s="3">
        <v>1</v>
      </c>
      <c r="R651" s="4">
        <v>553</v>
      </c>
      <c r="S651" s="4">
        <v>553</v>
      </c>
    </row>
    <row r="652" spans="1:19" x14ac:dyDescent="0.25">
      <c r="A652" s="3" t="s">
        <v>4825</v>
      </c>
      <c r="B652" s="3" t="s">
        <v>1306</v>
      </c>
      <c r="C652" s="3">
        <v>77</v>
      </c>
      <c r="D652" s="5">
        <v>2.99</v>
      </c>
      <c r="E652" s="5">
        <v>230.23</v>
      </c>
      <c r="H652" s="3" t="s">
        <v>3447</v>
      </c>
      <c r="I652" s="3" t="s">
        <v>3448</v>
      </c>
      <c r="J652" s="3">
        <v>2</v>
      </c>
      <c r="K652" s="5">
        <v>5.4950000000000001</v>
      </c>
      <c r="L652" s="5">
        <v>10.99</v>
      </c>
      <c r="O652" s="3" t="s">
        <v>1299</v>
      </c>
      <c r="P652" s="3" t="s">
        <v>1300</v>
      </c>
      <c r="Q652" s="3">
        <v>4</v>
      </c>
      <c r="R652" s="4">
        <v>137.88999999999999</v>
      </c>
      <c r="S652" s="4">
        <v>551.55999999999995</v>
      </c>
    </row>
    <row r="653" spans="1:19" x14ac:dyDescent="0.25">
      <c r="A653" s="3" t="s">
        <v>4826</v>
      </c>
      <c r="B653" s="3" t="s">
        <v>4827</v>
      </c>
      <c r="C653" s="3">
        <v>1</v>
      </c>
      <c r="D653" s="5">
        <v>229.61</v>
      </c>
      <c r="E653" s="5">
        <v>229.61</v>
      </c>
      <c r="H653" s="3" t="s">
        <v>3449</v>
      </c>
      <c r="I653" s="3" t="s">
        <v>3450</v>
      </c>
      <c r="J653" s="3">
        <v>2</v>
      </c>
      <c r="K653" s="5">
        <v>5.4950000000000001</v>
      </c>
      <c r="L653" s="5">
        <v>10.99</v>
      </c>
      <c r="O653" s="3" t="s">
        <v>1301</v>
      </c>
      <c r="P653" s="3" t="s">
        <v>1302</v>
      </c>
      <c r="Q653" s="3">
        <v>1</v>
      </c>
      <c r="R653" s="4">
        <v>550</v>
      </c>
      <c r="S653" s="4">
        <v>550</v>
      </c>
    </row>
    <row r="654" spans="1:19" x14ac:dyDescent="0.25">
      <c r="A654" s="3" t="s">
        <v>4828</v>
      </c>
      <c r="B654" s="3" t="s">
        <v>4829</v>
      </c>
      <c r="C654" s="3">
        <v>15</v>
      </c>
      <c r="D654" s="5">
        <v>15.1</v>
      </c>
      <c r="E654" s="5">
        <v>226.5</v>
      </c>
      <c r="H654" s="3" t="s">
        <v>3451</v>
      </c>
      <c r="I654" s="3" t="s">
        <v>3452</v>
      </c>
      <c r="J654" s="3">
        <v>3</v>
      </c>
      <c r="K654" s="5">
        <v>3.62</v>
      </c>
      <c r="L654" s="5">
        <v>10.86</v>
      </c>
      <c r="O654" s="3" t="s">
        <v>1303</v>
      </c>
      <c r="P654" s="3" t="s">
        <v>1304</v>
      </c>
      <c r="Q654" s="3">
        <v>1</v>
      </c>
      <c r="R654" s="4">
        <v>550</v>
      </c>
      <c r="S654" s="4">
        <v>550</v>
      </c>
    </row>
    <row r="655" spans="1:19" x14ac:dyDescent="0.25">
      <c r="A655" s="3" t="s">
        <v>4830</v>
      </c>
      <c r="B655" s="3" t="s">
        <v>4831</v>
      </c>
      <c r="C655" s="3">
        <v>200</v>
      </c>
      <c r="D655" s="5">
        <v>1.1299999999999999</v>
      </c>
      <c r="E655" s="5">
        <v>226</v>
      </c>
      <c r="H655" s="3" t="s">
        <v>3453</v>
      </c>
      <c r="I655" s="3" t="s">
        <v>1907</v>
      </c>
      <c r="J655" s="3">
        <v>2</v>
      </c>
      <c r="K655" s="5">
        <v>5</v>
      </c>
      <c r="L655" s="5">
        <v>10</v>
      </c>
      <c r="O655" s="3" t="s">
        <v>1305</v>
      </c>
      <c r="P655" s="3" t="s">
        <v>1306</v>
      </c>
      <c r="Q655" s="3">
        <v>78</v>
      </c>
      <c r="R655" s="4">
        <v>7</v>
      </c>
      <c r="S655" s="4">
        <v>546</v>
      </c>
    </row>
    <row r="656" spans="1:19" x14ac:dyDescent="0.25">
      <c r="A656" s="3" t="s">
        <v>4832</v>
      </c>
      <c r="B656" s="3" t="s">
        <v>4833</v>
      </c>
      <c r="C656" s="3">
        <v>9</v>
      </c>
      <c r="D656" s="5">
        <v>25.1</v>
      </c>
      <c r="E656" s="5">
        <v>225.9</v>
      </c>
      <c r="H656" s="3" t="s">
        <v>3454</v>
      </c>
      <c r="I656" s="3" t="s">
        <v>3455</v>
      </c>
      <c r="J656" s="3">
        <v>1</v>
      </c>
      <c r="K656" s="5">
        <v>9.5</v>
      </c>
      <c r="L656" s="5">
        <v>9.5</v>
      </c>
      <c r="O656" s="3" t="s">
        <v>1307</v>
      </c>
      <c r="P656" s="3" t="s">
        <v>1308</v>
      </c>
      <c r="Q656" s="3">
        <v>1</v>
      </c>
      <c r="R656" s="4">
        <v>545.26</v>
      </c>
      <c r="S656" s="4">
        <v>545.26</v>
      </c>
    </row>
    <row r="657" spans="1:19" x14ac:dyDescent="0.25">
      <c r="A657" s="3" t="s">
        <v>4834</v>
      </c>
      <c r="B657" s="3" t="s">
        <v>4835</v>
      </c>
      <c r="C657" s="3">
        <v>2041</v>
      </c>
      <c r="D657" s="5">
        <v>0.11</v>
      </c>
      <c r="E657" s="5">
        <v>224.51</v>
      </c>
      <c r="H657" s="3" t="s">
        <v>3456</v>
      </c>
      <c r="I657" s="3" t="s">
        <v>3457</v>
      </c>
      <c r="J657" s="3">
        <v>6</v>
      </c>
      <c r="K657" s="5">
        <v>1.58</v>
      </c>
      <c r="L657" s="5">
        <v>9.48</v>
      </c>
      <c r="O657" s="3" t="s">
        <v>1309</v>
      </c>
      <c r="P657" s="3" t="s">
        <v>1310</v>
      </c>
      <c r="Q657" s="3">
        <v>1</v>
      </c>
      <c r="R657" s="4">
        <v>543.6</v>
      </c>
      <c r="S657" s="4">
        <v>543.6</v>
      </c>
    </row>
    <row r="658" spans="1:19" x14ac:dyDescent="0.25">
      <c r="A658" s="3" t="s">
        <v>4836</v>
      </c>
      <c r="B658" s="3" t="s">
        <v>4837</v>
      </c>
      <c r="C658" s="3">
        <v>80</v>
      </c>
      <c r="D658" s="5">
        <v>2.8</v>
      </c>
      <c r="E658" s="5">
        <v>224</v>
      </c>
      <c r="H658" s="3" t="s">
        <v>3458</v>
      </c>
      <c r="I658" s="3" t="s">
        <v>3459</v>
      </c>
      <c r="J658" s="3">
        <v>2</v>
      </c>
      <c r="K658" s="5">
        <v>4.6749999999999998</v>
      </c>
      <c r="L658" s="5">
        <v>9.35</v>
      </c>
      <c r="O658" s="3" t="s">
        <v>1311</v>
      </c>
      <c r="P658" s="3" t="s">
        <v>1312</v>
      </c>
      <c r="Q658" s="3">
        <v>2</v>
      </c>
      <c r="R658" s="4">
        <v>271.45499999999998</v>
      </c>
      <c r="S658" s="4">
        <v>542.91</v>
      </c>
    </row>
    <row r="659" spans="1:19" x14ac:dyDescent="0.25">
      <c r="A659" s="3" t="s">
        <v>4838</v>
      </c>
      <c r="B659" s="3" t="s">
        <v>4839</v>
      </c>
      <c r="C659" s="3">
        <v>7403</v>
      </c>
      <c r="D659" s="5">
        <v>0.03</v>
      </c>
      <c r="E659" s="5">
        <v>222.09</v>
      </c>
      <c r="H659" s="3" t="s">
        <v>3460</v>
      </c>
      <c r="I659" s="3" t="s">
        <v>3461</v>
      </c>
      <c r="J659" s="3">
        <v>1</v>
      </c>
      <c r="K659" s="5">
        <v>9.32</v>
      </c>
      <c r="L659" s="5">
        <v>9.32</v>
      </c>
      <c r="O659" s="3" t="s">
        <v>1313</v>
      </c>
      <c r="P659" s="3" t="s">
        <v>1314</v>
      </c>
      <c r="Q659" s="3">
        <v>2</v>
      </c>
      <c r="R659" s="4">
        <v>270.45</v>
      </c>
      <c r="S659" s="4">
        <v>540.9</v>
      </c>
    </row>
    <row r="660" spans="1:19" x14ac:dyDescent="0.25">
      <c r="A660" s="3" t="s">
        <v>4840</v>
      </c>
      <c r="B660" s="3" t="s">
        <v>4841</v>
      </c>
      <c r="C660" s="3">
        <v>90</v>
      </c>
      <c r="D660" s="5">
        <v>2.4</v>
      </c>
      <c r="E660" s="5">
        <v>216</v>
      </c>
      <c r="H660" s="3" t="s">
        <v>3462</v>
      </c>
      <c r="I660" s="3" t="s">
        <v>3463</v>
      </c>
      <c r="J660" s="3">
        <v>1</v>
      </c>
      <c r="K660" s="5">
        <v>9.3000000000000007</v>
      </c>
      <c r="L660" s="5">
        <v>9.3000000000000007</v>
      </c>
      <c r="O660" s="3" t="s">
        <v>1315</v>
      </c>
      <c r="P660" s="3" t="s">
        <v>1316</v>
      </c>
      <c r="Q660" s="3">
        <v>1</v>
      </c>
      <c r="R660" s="4">
        <v>540.02</v>
      </c>
      <c r="S660" s="4">
        <v>540.02</v>
      </c>
    </row>
    <row r="661" spans="1:19" x14ac:dyDescent="0.25">
      <c r="A661" s="3" t="s">
        <v>4842</v>
      </c>
      <c r="B661" s="3" t="s">
        <v>4843</v>
      </c>
      <c r="C661" s="3">
        <v>12</v>
      </c>
      <c r="D661" s="5">
        <v>18</v>
      </c>
      <c r="E661" s="5">
        <v>216</v>
      </c>
      <c r="H661" s="3" t="s">
        <v>3464</v>
      </c>
      <c r="I661" s="3" t="s">
        <v>3465</v>
      </c>
      <c r="J661" s="3">
        <v>1</v>
      </c>
      <c r="K661" s="5">
        <v>9.3000000000000007</v>
      </c>
      <c r="L661" s="5">
        <v>9.3000000000000007</v>
      </c>
      <c r="O661" s="3" t="s">
        <v>1317</v>
      </c>
      <c r="P661" s="3" t="s">
        <v>1318</v>
      </c>
      <c r="Q661" s="3">
        <v>2</v>
      </c>
      <c r="R661" s="4">
        <v>270</v>
      </c>
      <c r="S661" s="4">
        <v>540</v>
      </c>
    </row>
    <row r="662" spans="1:19" x14ac:dyDescent="0.25">
      <c r="A662" s="3" t="s">
        <v>4844</v>
      </c>
      <c r="B662" s="3" t="s">
        <v>4845</v>
      </c>
      <c r="C662" s="3">
        <v>430</v>
      </c>
      <c r="D662" s="5">
        <v>0.5</v>
      </c>
      <c r="E662" s="5">
        <v>215</v>
      </c>
      <c r="H662" s="3" t="s">
        <v>3466</v>
      </c>
      <c r="I662" s="3" t="s">
        <v>3467</v>
      </c>
      <c r="J662" s="3">
        <v>1</v>
      </c>
      <c r="K662" s="5">
        <v>9.3000000000000007</v>
      </c>
      <c r="L662" s="5">
        <v>9.3000000000000007</v>
      </c>
      <c r="O662" s="3" t="s">
        <v>1319</v>
      </c>
      <c r="P662" s="3" t="s">
        <v>1320</v>
      </c>
      <c r="Q662" s="3">
        <v>1</v>
      </c>
      <c r="R662" s="4">
        <v>540</v>
      </c>
      <c r="S662" s="4">
        <v>540</v>
      </c>
    </row>
    <row r="663" spans="1:19" x14ac:dyDescent="0.25">
      <c r="A663" s="3" t="s">
        <v>4846</v>
      </c>
      <c r="B663" s="3" t="s">
        <v>4847</v>
      </c>
      <c r="C663" s="3">
        <v>26</v>
      </c>
      <c r="D663" s="5">
        <v>8</v>
      </c>
      <c r="E663" s="5">
        <v>208</v>
      </c>
      <c r="H663" s="3" t="s">
        <v>3468</v>
      </c>
      <c r="I663" s="3" t="s">
        <v>3469</v>
      </c>
      <c r="J663" s="3">
        <v>1</v>
      </c>
      <c r="K663" s="5">
        <v>9.1999999999999993</v>
      </c>
      <c r="L663" s="5">
        <v>9.1999999999999993</v>
      </c>
      <c r="O663" s="3" t="s">
        <v>1321</v>
      </c>
      <c r="P663" s="3" t="s">
        <v>1322</v>
      </c>
      <c r="Q663" s="3">
        <v>3</v>
      </c>
      <c r="R663" s="4">
        <v>180</v>
      </c>
      <c r="S663" s="4">
        <v>540</v>
      </c>
    </row>
    <row r="664" spans="1:19" x14ac:dyDescent="0.25">
      <c r="A664" s="3" t="s">
        <v>4848</v>
      </c>
      <c r="B664" s="3" t="s">
        <v>4849</v>
      </c>
      <c r="C664" s="3">
        <v>797</v>
      </c>
      <c r="D664" s="5">
        <v>0.26</v>
      </c>
      <c r="E664" s="5">
        <v>207.22</v>
      </c>
      <c r="H664" s="3" t="s">
        <v>3470</v>
      </c>
      <c r="I664" s="3" t="s">
        <v>3471</v>
      </c>
      <c r="J664" s="3">
        <v>1</v>
      </c>
      <c r="K664" s="5">
        <v>8.39</v>
      </c>
      <c r="L664" s="5">
        <v>8.39</v>
      </c>
      <c r="O664" s="3" t="s">
        <v>1323</v>
      </c>
      <c r="P664" s="3" t="s">
        <v>1324</v>
      </c>
      <c r="Q664" s="3">
        <v>1</v>
      </c>
      <c r="R664" s="4">
        <v>537.94000000000005</v>
      </c>
      <c r="S664" s="4">
        <v>537.94000000000005</v>
      </c>
    </row>
    <row r="665" spans="1:19" x14ac:dyDescent="0.25">
      <c r="A665" s="3" t="s">
        <v>4850</v>
      </c>
      <c r="B665" s="3" t="s">
        <v>4851</v>
      </c>
      <c r="C665" s="3">
        <v>578</v>
      </c>
      <c r="D665" s="5">
        <v>0.35</v>
      </c>
      <c r="E665" s="5">
        <v>202.3</v>
      </c>
      <c r="H665" s="3" t="s">
        <v>3472</v>
      </c>
      <c r="I665" s="3" t="s">
        <v>3473</v>
      </c>
      <c r="J665" s="3">
        <v>1</v>
      </c>
      <c r="K665" s="5">
        <v>7.67</v>
      </c>
      <c r="L665" s="5">
        <v>7.67</v>
      </c>
      <c r="O665" s="3" t="s">
        <v>1325</v>
      </c>
      <c r="P665" s="3" t="s">
        <v>1326</v>
      </c>
      <c r="Q665" s="3">
        <v>2</v>
      </c>
      <c r="R665" s="4">
        <v>266.815</v>
      </c>
      <c r="S665" s="4">
        <v>533.63</v>
      </c>
    </row>
    <row r="666" spans="1:19" x14ac:dyDescent="0.25">
      <c r="A666" s="3" t="s">
        <v>4852</v>
      </c>
      <c r="B666" s="3" t="s">
        <v>4853</v>
      </c>
      <c r="C666" s="3">
        <v>3319</v>
      </c>
      <c r="D666" s="5">
        <v>0.06</v>
      </c>
      <c r="E666" s="5">
        <v>199.14</v>
      </c>
      <c r="H666" s="3" t="s">
        <v>3474</v>
      </c>
      <c r="I666" s="3" t="s">
        <v>3475</v>
      </c>
      <c r="J666" s="3">
        <v>2018</v>
      </c>
      <c r="K666" s="5">
        <v>3.7215064E-3</v>
      </c>
      <c r="L666" s="5">
        <v>7.51</v>
      </c>
      <c r="O666" s="3" t="s">
        <v>1327</v>
      </c>
      <c r="P666" s="3" t="s">
        <v>1328</v>
      </c>
      <c r="Q666" s="3">
        <v>1</v>
      </c>
      <c r="R666" s="4">
        <v>527.45000000000005</v>
      </c>
      <c r="S666" s="4">
        <v>527.45000000000005</v>
      </c>
    </row>
    <row r="667" spans="1:19" x14ac:dyDescent="0.25">
      <c r="A667" s="3" t="s">
        <v>4854</v>
      </c>
      <c r="B667" s="3" t="s">
        <v>4855</v>
      </c>
      <c r="C667" s="3">
        <v>19824</v>
      </c>
      <c r="D667" s="5">
        <v>0.01</v>
      </c>
      <c r="E667" s="5">
        <v>198.24</v>
      </c>
      <c r="H667" s="3" t="s">
        <v>3476</v>
      </c>
      <c r="I667" s="3" t="s">
        <v>3477</v>
      </c>
      <c r="J667" s="3">
        <v>5</v>
      </c>
      <c r="K667" s="5">
        <v>1.488</v>
      </c>
      <c r="L667" s="5">
        <v>7.44</v>
      </c>
      <c r="O667" s="3" t="s">
        <v>1329</v>
      </c>
      <c r="P667" s="3" t="s">
        <v>1330</v>
      </c>
      <c r="Q667" s="3">
        <v>1</v>
      </c>
      <c r="R667" s="4">
        <v>517</v>
      </c>
      <c r="S667" s="4">
        <v>517</v>
      </c>
    </row>
    <row r="668" spans="1:19" x14ac:dyDescent="0.25">
      <c r="A668" s="3" t="s">
        <v>4856</v>
      </c>
      <c r="B668" s="3" t="s">
        <v>4857</v>
      </c>
      <c r="C668" s="3">
        <v>5</v>
      </c>
      <c r="D668" s="5">
        <v>39.51</v>
      </c>
      <c r="E668" s="5">
        <v>197.55</v>
      </c>
      <c r="H668" s="3" t="s">
        <v>3478</v>
      </c>
      <c r="I668" s="3" t="s">
        <v>3479</v>
      </c>
      <c r="J668" s="3">
        <v>6</v>
      </c>
      <c r="K668" s="5">
        <v>1.2116666666</v>
      </c>
      <c r="L668" s="5">
        <v>7.27</v>
      </c>
      <c r="O668" s="3" t="s">
        <v>1331</v>
      </c>
      <c r="P668" s="3" t="s">
        <v>1332</v>
      </c>
      <c r="Q668" s="3">
        <v>1</v>
      </c>
      <c r="R668" s="4">
        <v>516.03</v>
      </c>
      <c r="S668" s="4">
        <v>516.03</v>
      </c>
    </row>
    <row r="669" spans="1:19" x14ac:dyDescent="0.25">
      <c r="A669" s="3" t="s">
        <v>4858</v>
      </c>
      <c r="B669" s="3" t="s">
        <v>4859</v>
      </c>
      <c r="C669" s="3">
        <v>9.33</v>
      </c>
      <c r="D669" s="5">
        <v>20.957127545500001</v>
      </c>
      <c r="E669" s="5">
        <v>195.53</v>
      </c>
      <c r="H669" s="3" t="s">
        <v>3480</v>
      </c>
      <c r="I669" s="3" t="s">
        <v>3481</v>
      </c>
      <c r="J669" s="3">
        <v>3</v>
      </c>
      <c r="K669" s="5">
        <v>2.2799999999999998</v>
      </c>
      <c r="L669" s="5">
        <v>6.84</v>
      </c>
      <c r="O669" s="3" t="s">
        <v>1333</v>
      </c>
      <c r="P669" s="3" t="s">
        <v>1334</v>
      </c>
      <c r="Q669" s="3">
        <v>1</v>
      </c>
      <c r="R669" s="4">
        <v>510.39</v>
      </c>
      <c r="S669" s="4">
        <v>510.39</v>
      </c>
    </row>
    <row r="670" spans="1:19" x14ac:dyDescent="0.25">
      <c r="A670" s="3" t="s">
        <v>4860</v>
      </c>
      <c r="B670" s="3" t="s">
        <v>4861</v>
      </c>
      <c r="C670" s="3">
        <v>884</v>
      </c>
      <c r="D670" s="5">
        <v>0.22</v>
      </c>
      <c r="E670" s="5">
        <v>194.48</v>
      </c>
      <c r="H670" s="3" t="s">
        <v>3482</v>
      </c>
      <c r="I670" s="3" t="s">
        <v>3483</v>
      </c>
      <c r="J670" s="3">
        <v>1</v>
      </c>
      <c r="K670" s="5">
        <v>6.82</v>
      </c>
      <c r="L670" s="5">
        <v>6.82</v>
      </c>
      <c r="O670" s="3" t="s">
        <v>1335</v>
      </c>
      <c r="P670" s="3" t="s">
        <v>1336</v>
      </c>
      <c r="Q670" s="3">
        <v>1</v>
      </c>
      <c r="R670" s="4">
        <v>507.7</v>
      </c>
      <c r="S670" s="4">
        <v>507.7</v>
      </c>
    </row>
    <row r="671" spans="1:19" x14ac:dyDescent="0.25">
      <c r="A671" s="3" t="s">
        <v>4862</v>
      </c>
      <c r="B671" s="3" t="s">
        <v>4863</v>
      </c>
      <c r="C671" s="3">
        <v>14.94</v>
      </c>
      <c r="D671" s="5">
        <v>12.997322623800001</v>
      </c>
      <c r="E671" s="5">
        <v>194.18</v>
      </c>
      <c r="H671" s="3" t="s">
        <v>3484</v>
      </c>
      <c r="I671" s="3" t="s">
        <v>3485</v>
      </c>
      <c r="J671" s="3">
        <v>3</v>
      </c>
      <c r="K671" s="5">
        <v>2.27</v>
      </c>
      <c r="L671" s="5">
        <v>6.81</v>
      </c>
      <c r="O671" s="3" t="s">
        <v>1337</v>
      </c>
      <c r="P671" s="3" t="s">
        <v>1338</v>
      </c>
      <c r="Q671" s="3">
        <v>1</v>
      </c>
      <c r="R671" s="4">
        <v>502.91</v>
      </c>
      <c r="S671" s="4">
        <v>502.91</v>
      </c>
    </row>
    <row r="672" spans="1:19" x14ac:dyDescent="0.25">
      <c r="A672" s="3" t="s">
        <v>4864</v>
      </c>
      <c r="B672" s="3" t="s">
        <v>4865</v>
      </c>
      <c r="C672" s="3">
        <v>96</v>
      </c>
      <c r="D672" s="5">
        <v>2</v>
      </c>
      <c r="E672" s="5">
        <v>192</v>
      </c>
      <c r="H672" s="3" t="s">
        <v>3486</v>
      </c>
      <c r="I672" s="3" t="s">
        <v>3487</v>
      </c>
      <c r="J672" s="3">
        <v>2</v>
      </c>
      <c r="K672" s="5">
        <v>3.26</v>
      </c>
      <c r="L672" s="5">
        <v>6.52</v>
      </c>
      <c r="O672" s="3" t="s">
        <v>1339</v>
      </c>
      <c r="P672" s="3" t="s">
        <v>1340</v>
      </c>
      <c r="Q672" s="3">
        <v>2</v>
      </c>
      <c r="R672" s="4">
        <v>250.94499999999999</v>
      </c>
      <c r="S672" s="4">
        <v>501.89</v>
      </c>
    </row>
    <row r="673" spans="1:19" x14ac:dyDescent="0.25">
      <c r="A673" s="3" t="s">
        <v>4866</v>
      </c>
      <c r="B673" s="3" t="s">
        <v>4867</v>
      </c>
      <c r="C673" s="3">
        <v>5</v>
      </c>
      <c r="D673" s="5">
        <v>38.229999999999997</v>
      </c>
      <c r="E673" s="5">
        <v>191.15</v>
      </c>
      <c r="H673" s="3" t="s">
        <v>3488</v>
      </c>
      <c r="I673" s="3" t="s">
        <v>3489</v>
      </c>
      <c r="J673" s="3">
        <v>1</v>
      </c>
      <c r="K673" s="5">
        <v>5.86</v>
      </c>
      <c r="L673" s="5">
        <v>5.86</v>
      </c>
      <c r="O673" s="3" t="s">
        <v>1341</v>
      </c>
      <c r="P673" s="3" t="s">
        <v>1342</v>
      </c>
      <c r="Q673" s="3">
        <v>2</v>
      </c>
      <c r="R673" s="4">
        <v>250.9</v>
      </c>
      <c r="S673" s="4">
        <v>501.8</v>
      </c>
    </row>
    <row r="674" spans="1:19" x14ac:dyDescent="0.25">
      <c r="A674" s="3" t="s">
        <v>4868</v>
      </c>
      <c r="B674" s="3" t="s">
        <v>4869</v>
      </c>
      <c r="C674" s="3">
        <v>908</v>
      </c>
      <c r="D674" s="5">
        <v>0.21</v>
      </c>
      <c r="E674" s="5">
        <v>190.68</v>
      </c>
      <c r="H674" s="3" t="s">
        <v>3490</v>
      </c>
      <c r="I674" s="3" t="s">
        <v>3491</v>
      </c>
      <c r="J674" s="3">
        <v>1</v>
      </c>
      <c r="K674" s="5">
        <v>5.77</v>
      </c>
      <c r="L674" s="5">
        <v>5.77</v>
      </c>
      <c r="O674" s="3" t="s">
        <v>1343</v>
      </c>
      <c r="P674" s="3" t="s">
        <v>1344</v>
      </c>
      <c r="Q674" s="3">
        <v>1</v>
      </c>
      <c r="R674" s="4">
        <v>500</v>
      </c>
      <c r="S674" s="4">
        <v>500</v>
      </c>
    </row>
    <row r="675" spans="1:19" x14ac:dyDescent="0.25">
      <c r="A675" s="3" t="s">
        <v>4870</v>
      </c>
      <c r="B675" s="3" t="s">
        <v>4871</v>
      </c>
      <c r="C675" s="3">
        <v>2</v>
      </c>
      <c r="D675" s="5">
        <v>95</v>
      </c>
      <c r="E675" s="5">
        <v>190</v>
      </c>
      <c r="H675" s="3" t="s">
        <v>3492</v>
      </c>
      <c r="I675" s="3" t="s">
        <v>3493</v>
      </c>
      <c r="J675" s="3">
        <v>1</v>
      </c>
      <c r="K675" s="5">
        <v>5.77</v>
      </c>
      <c r="L675" s="5">
        <v>5.77</v>
      </c>
      <c r="O675" s="3" t="s">
        <v>1345</v>
      </c>
      <c r="P675" s="3" t="s">
        <v>1346</v>
      </c>
      <c r="Q675" s="3">
        <v>1</v>
      </c>
      <c r="R675" s="4">
        <v>500</v>
      </c>
      <c r="S675" s="4">
        <v>500</v>
      </c>
    </row>
    <row r="676" spans="1:19" x14ac:dyDescent="0.25">
      <c r="A676" s="3" t="s">
        <v>4872</v>
      </c>
      <c r="B676" s="3" t="s">
        <v>4873</v>
      </c>
      <c r="C676" s="3">
        <v>344</v>
      </c>
      <c r="D676" s="5">
        <v>0.55000000000000004</v>
      </c>
      <c r="E676" s="5">
        <v>189.2</v>
      </c>
      <c r="H676" s="3" t="s">
        <v>3494</v>
      </c>
      <c r="I676" s="3" t="s">
        <v>3495</v>
      </c>
      <c r="J676" s="3">
        <v>1</v>
      </c>
      <c r="K676" s="5">
        <v>5.72</v>
      </c>
      <c r="L676" s="5">
        <v>5.72</v>
      </c>
      <c r="O676" s="3" t="s">
        <v>1347</v>
      </c>
      <c r="P676" s="3" t="s">
        <v>1348</v>
      </c>
      <c r="Q676" s="3">
        <v>2</v>
      </c>
      <c r="R676" s="4">
        <v>248.53</v>
      </c>
      <c r="S676" s="4">
        <v>497.06</v>
      </c>
    </row>
    <row r="677" spans="1:19" x14ac:dyDescent="0.25">
      <c r="A677" s="3" t="s">
        <v>4874</v>
      </c>
      <c r="B677" s="3" t="s">
        <v>1710</v>
      </c>
      <c r="C677" s="3">
        <v>1</v>
      </c>
      <c r="D677" s="5">
        <v>187.16</v>
      </c>
      <c r="E677" s="5">
        <v>187.16</v>
      </c>
      <c r="H677" s="3" t="s">
        <v>3496</v>
      </c>
      <c r="I677" s="3" t="s">
        <v>3497</v>
      </c>
      <c r="J677" s="3">
        <v>1</v>
      </c>
      <c r="K677" s="5">
        <v>5.52</v>
      </c>
      <c r="L677" s="5">
        <v>5.52</v>
      </c>
      <c r="O677" s="3" t="s">
        <v>1349</v>
      </c>
      <c r="P677" s="3" t="s">
        <v>1350</v>
      </c>
      <c r="Q677" s="3">
        <v>2</v>
      </c>
      <c r="R677" s="4">
        <v>247.52</v>
      </c>
      <c r="S677" s="4">
        <v>495.04</v>
      </c>
    </row>
    <row r="678" spans="1:19" x14ac:dyDescent="0.25">
      <c r="A678" s="3" t="s">
        <v>4875</v>
      </c>
      <c r="B678" s="3" t="s">
        <v>4876</v>
      </c>
      <c r="C678" s="3">
        <v>213</v>
      </c>
      <c r="D678" s="5">
        <v>0.87</v>
      </c>
      <c r="E678" s="5">
        <v>185.31</v>
      </c>
      <c r="H678" s="3" t="s">
        <v>3498</v>
      </c>
      <c r="I678" s="3" t="s">
        <v>3499</v>
      </c>
      <c r="J678" s="3">
        <v>1</v>
      </c>
      <c r="K678" s="5">
        <v>4.8</v>
      </c>
      <c r="L678" s="5">
        <v>4.8</v>
      </c>
      <c r="O678" s="3" t="s">
        <v>1351</v>
      </c>
      <c r="P678" s="3" t="s">
        <v>1352</v>
      </c>
      <c r="Q678" s="3">
        <v>2</v>
      </c>
      <c r="R678" s="4">
        <v>247.52</v>
      </c>
      <c r="S678" s="4">
        <v>495.04</v>
      </c>
    </row>
    <row r="679" spans="1:19" x14ac:dyDescent="0.25">
      <c r="A679" s="3" t="s">
        <v>4877</v>
      </c>
      <c r="B679" s="3" t="s">
        <v>4878</v>
      </c>
      <c r="C679" s="3">
        <v>840</v>
      </c>
      <c r="D679" s="5">
        <v>0.22</v>
      </c>
      <c r="E679" s="5">
        <v>184.8</v>
      </c>
      <c r="H679" s="3" t="s">
        <v>3500</v>
      </c>
      <c r="I679" s="3" t="s">
        <v>3501</v>
      </c>
      <c r="J679" s="3">
        <v>1</v>
      </c>
      <c r="K679" s="5">
        <v>4.01</v>
      </c>
      <c r="L679" s="5">
        <v>4.01</v>
      </c>
      <c r="O679" s="3" t="s">
        <v>1353</v>
      </c>
      <c r="P679" s="3" t="s">
        <v>2145</v>
      </c>
      <c r="Q679" s="3">
        <v>57</v>
      </c>
      <c r="R679" s="4">
        <v>8.51526315789474</v>
      </c>
      <c r="S679" s="4">
        <v>485.37</v>
      </c>
    </row>
    <row r="680" spans="1:19" x14ac:dyDescent="0.25">
      <c r="A680" s="3" t="s">
        <v>4879</v>
      </c>
      <c r="B680" s="3" t="s">
        <v>4880</v>
      </c>
      <c r="C680" s="3">
        <v>4</v>
      </c>
      <c r="D680" s="5">
        <v>45</v>
      </c>
      <c r="E680" s="5">
        <v>180</v>
      </c>
      <c r="H680" s="3" t="s">
        <v>3502</v>
      </c>
      <c r="I680" s="3" t="s">
        <v>3503</v>
      </c>
      <c r="J680" s="3">
        <v>1</v>
      </c>
      <c r="K680" s="5">
        <v>4.01</v>
      </c>
      <c r="L680" s="5">
        <v>4.01</v>
      </c>
      <c r="O680" s="3" t="s">
        <v>1354</v>
      </c>
      <c r="P680" s="3" t="s">
        <v>1355</v>
      </c>
      <c r="Q680" s="3">
        <v>1</v>
      </c>
      <c r="R680" s="4">
        <v>483.67</v>
      </c>
      <c r="S680" s="4">
        <v>483.67</v>
      </c>
    </row>
    <row r="681" spans="1:19" x14ac:dyDescent="0.25">
      <c r="A681" s="3" t="s">
        <v>4881</v>
      </c>
      <c r="B681" s="3" t="s">
        <v>4882</v>
      </c>
      <c r="C681" s="3">
        <v>24</v>
      </c>
      <c r="D681" s="5">
        <v>7.5</v>
      </c>
      <c r="E681" s="5">
        <v>180</v>
      </c>
      <c r="H681" s="3" t="s">
        <v>3504</v>
      </c>
      <c r="I681" s="3" t="s">
        <v>3505</v>
      </c>
      <c r="J681" s="3">
        <v>1</v>
      </c>
      <c r="K681" s="5">
        <v>3.72</v>
      </c>
      <c r="L681" s="5">
        <v>3.72</v>
      </c>
      <c r="O681" s="3" t="s">
        <v>1356</v>
      </c>
      <c r="P681" s="3" t="s">
        <v>1357</v>
      </c>
      <c r="Q681" s="3">
        <v>1</v>
      </c>
      <c r="R681" s="4">
        <v>482.09</v>
      </c>
      <c r="S681" s="4">
        <v>482.09</v>
      </c>
    </row>
    <row r="682" spans="1:19" x14ac:dyDescent="0.25">
      <c r="A682" s="3" t="s">
        <v>4883</v>
      </c>
      <c r="B682" s="3" t="s">
        <v>1655</v>
      </c>
      <c r="C682" s="3">
        <v>8</v>
      </c>
      <c r="D682" s="5">
        <v>22</v>
      </c>
      <c r="E682" s="5">
        <v>176</v>
      </c>
      <c r="H682" s="3" t="s">
        <v>3506</v>
      </c>
      <c r="I682" s="3" t="s">
        <v>3507</v>
      </c>
      <c r="J682" s="3">
        <v>3</v>
      </c>
      <c r="K682" s="5">
        <v>1.2266666665999999</v>
      </c>
      <c r="L682" s="5">
        <v>3.68</v>
      </c>
      <c r="O682" s="3" t="s">
        <v>1358</v>
      </c>
      <c r="P682" s="3" t="s">
        <v>1359</v>
      </c>
      <c r="Q682" s="3">
        <v>1</v>
      </c>
      <c r="R682" s="4">
        <v>480</v>
      </c>
      <c r="S682" s="4">
        <v>480</v>
      </c>
    </row>
    <row r="683" spans="1:19" x14ac:dyDescent="0.25">
      <c r="A683" s="3" t="s">
        <v>4884</v>
      </c>
      <c r="B683" s="3" t="s">
        <v>4885</v>
      </c>
      <c r="C683" s="3">
        <v>1720</v>
      </c>
      <c r="D683" s="5">
        <v>0.1</v>
      </c>
      <c r="E683" s="5">
        <v>172</v>
      </c>
      <c r="H683" s="3" t="s">
        <v>3508</v>
      </c>
      <c r="I683" s="3" t="s">
        <v>3509</v>
      </c>
      <c r="J683" s="3">
        <v>1</v>
      </c>
      <c r="K683" s="5">
        <v>3.26</v>
      </c>
      <c r="L683" s="5">
        <v>3.26</v>
      </c>
      <c r="O683" s="3" t="s">
        <v>1360</v>
      </c>
      <c r="P683" s="3" t="s">
        <v>1361</v>
      </c>
      <c r="Q683" s="3">
        <v>2</v>
      </c>
      <c r="R683" s="4">
        <v>234.745</v>
      </c>
      <c r="S683" s="4">
        <v>469.49</v>
      </c>
    </row>
    <row r="684" spans="1:19" x14ac:dyDescent="0.25">
      <c r="A684" s="3" t="s">
        <v>4886</v>
      </c>
      <c r="B684" s="3" t="s">
        <v>4887</v>
      </c>
      <c r="C684" s="3">
        <v>353</v>
      </c>
      <c r="D684" s="5">
        <v>0.48</v>
      </c>
      <c r="E684" s="5">
        <v>169.44</v>
      </c>
      <c r="H684" s="3" t="s">
        <v>3510</v>
      </c>
      <c r="I684" s="3" t="s">
        <v>3511</v>
      </c>
      <c r="J684" s="3">
        <v>1</v>
      </c>
      <c r="K684" s="5">
        <v>2.86</v>
      </c>
      <c r="L684" s="5">
        <v>2.86</v>
      </c>
      <c r="O684" s="3" t="s">
        <v>1362</v>
      </c>
      <c r="P684" s="3" t="s">
        <v>1363</v>
      </c>
      <c r="Q684" s="3">
        <v>92</v>
      </c>
      <c r="R684" s="4">
        <v>5.06445652173913</v>
      </c>
      <c r="S684" s="4">
        <v>465.93</v>
      </c>
    </row>
    <row r="685" spans="1:19" x14ac:dyDescent="0.25">
      <c r="A685" s="3" t="s">
        <v>4888</v>
      </c>
      <c r="B685" s="3" t="s">
        <v>4889</v>
      </c>
      <c r="C685" s="3">
        <v>306</v>
      </c>
      <c r="D685" s="5">
        <v>0.55000000000000004</v>
      </c>
      <c r="E685" s="5">
        <v>168.3</v>
      </c>
      <c r="H685" s="3" t="s">
        <v>3512</v>
      </c>
      <c r="I685" s="3" t="s">
        <v>3513</v>
      </c>
      <c r="J685" s="3">
        <v>1</v>
      </c>
      <c r="K685" s="5">
        <v>2.76</v>
      </c>
      <c r="L685" s="5">
        <v>2.76</v>
      </c>
      <c r="O685" s="3" t="s">
        <v>1364</v>
      </c>
      <c r="P685" s="3" t="s">
        <v>1365</v>
      </c>
      <c r="Q685" s="3">
        <v>1</v>
      </c>
      <c r="R685" s="4">
        <v>460.41</v>
      </c>
      <c r="S685" s="4">
        <v>460.41</v>
      </c>
    </row>
    <row r="686" spans="1:19" x14ac:dyDescent="0.25">
      <c r="A686" s="3" t="s">
        <v>4890</v>
      </c>
      <c r="B686" s="3" t="s">
        <v>4891</v>
      </c>
      <c r="C686" s="3">
        <v>362</v>
      </c>
      <c r="D686" s="5">
        <v>0.46</v>
      </c>
      <c r="E686" s="5">
        <v>166.52</v>
      </c>
      <c r="H686" s="3" t="s">
        <v>3514</v>
      </c>
      <c r="I686" s="3" t="s">
        <v>3515</v>
      </c>
      <c r="J686" s="3">
        <v>75</v>
      </c>
      <c r="K686" s="5">
        <v>2.94666666E-2</v>
      </c>
      <c r="L686" s="5">
        <v>2.21</v>
      </c>
      <c r="O686" s="3" t="s">
        <v>1366</v>
      </c>
      <c r="P686" s="3" t="s">
        <v>2146</v>
      </c>
      <c r="Q686" s="3">
        <v>1</v>
      </c>
      <c r="R686" s="4">
        <v>455.78</v>
      </c>
      <c r="S686" s="4">
        <v>455.78</v>
      </c>
    </row>
    <row r="687" spans="1:19" x14ac:dyDescent="0.25">
      <c r="A687" s="3" t="s">
        <v>4892</v>
      </c>
      <c r="B687" s="3" t="s">
        <v>4893</v>
      </c>
      <c r="C687" s="3">
        <v>171</v>
      </c>
      <c r="D687" s="5">
        <v>0.95</v>
      </c>
      <c r="E687" s="5">
        <v>162.44999999999999</v>
      </c>
      <c r="H687" s="3" t="s">
        <v>3516</v>
      </c>
      <c r="I687" s="3" t="s">
        <v>3517</v>
      </c>
      <c r="J687" s="3">
        <v>70</v>
      </c>
      <c r="K687" s="5">
        <v>2.9428571399999999E-2</v>
      </c>
      <c r="L687" s="5">
        <v>2.06</v>
      </c>
      <c r="O687" s="3" t="s">
        <v>1367</v>
      </c>
      <c r="P687" s="3" t="s">
        <v>1368</v>
      </c>
      <c r="Q687" s="3">
        <v>1</v>
      </c>
      <c r="R687" s="4">
        <v>455.54</v>
      </c>
      <c r="S687" s="4">
        <v>455.54</v>
      </c>
    </row>
    <row r="688" spans="1:19" x14ac:dyDescent="0.25">
      <c r="A688" s="3" t="s">
        <v>4894</v>
      </c>
      <c r="B688" s="3" t="s">
        <v>4895</v>
      </c>
      <c r="C688" s="3">
        <v>244</v>
      </c>
      <c r="D688" s="5">
        <v>0.66</v>
      </c>
      <c r="E688" s="5">
        <v>161.04</v>
      </c>
      <c r="H688" s="3" t="s">
        <v>3518</v>
      </c>
      <c r="I688" s="3" t="s">
        <v>3519</v>
      </c>
      <c r="J688" s="3">
        <v>65</v>
      </c>
      <c r="K688" s="5">
        <v>2.93846153E-2</v>
      </c>
      <c r="L688" s="5">
        <v>1.91</v>
      </c>
      <c r="O688" s="3" t="s">
        <v>1369</v>
      </c>
      <c r="P688" s="3" t="s">
        <v>1370</v>
      </c>
      <c r="Q688" s="3">
        <v>1</v>
      </c>
      <c r="R688" s="4">
        <v>455.54</v>
      </c>
      <c r="S688" s="4">
        <v>455.54</v>
      </c>
    </row>
    <row r="689" spans="1:19" x14ac:dyDescent="0.25">
      <c r="A689" s="3" t="s">
        <v>4896</v>
      </c>
      <c r="B689" s="3" t="s">
        <v>4897</v>
      </c>
      <c r="C689" s="3">
        <v>4</v>
      </c>
      <c r="D689" s="5">
        <v>40.15</v>
      </c>
      <c r="E689" s="5">
        <v>160.6</v>
      </c>
      <c r="H689" s="3" t="s">
        <v>3520</v>
      </c>
      <c r="I689" s="3" t="s">
        <v>3521</v>
      </c>
      <c r="J689" s="3">
        <v>15</v>
      </c>
      <c r="K689" s="5">
        <v>2.93333333E-2</v>
      </c>
      <c r="L689" s="5">
        <v>0.44</v>
      </c>
      <c r="O689" s="3" t="s">
        <v>1371</v>
      </c>
      <c r="P689" s="3" t="s">
        <v>1372</v>
      </c>
      <c r="Q689" s="3">
        <v>1</v>
      </c>
      <c r="R689" s="4">
        <v>455</v>
      </c>
      <c r="S689" s="4">
        <v>455</v>
      </c>
    </row>
    <row r="690" spans="1:19" x14ac:dyDescent="0.25">
      <c r="A690" s="3" t="s">
        <v>4898</v>
      </c>
      <c r="B690" s="3" t="s">
        <v>4899</v>
      </c>
      <c r="C690" s="3">
        <v>90</v>
      </c>
      <c r="D690" s="5">
        <v>1.78</v>
      </c>
      <c r="E690" s="5">
        <v>160.19999999999999</v>
      </c>
      <c r="H690" s="3" t="s">
        <v>3522</v>
      </c>
      <c r="I690" s="3" t="s">
        <v>3523</v>
      </c>
      <c r="J690" s="3">
        <v>1075</v>
      </c>
      <c r="K690" s="5">
        <v>3.2558130000000002E-4</v>
      </c>
      <c r="L690" s="5">
        <v>0.35</v>
      </c>
      <c r="O690" s="3" t="s">
        <v>1373</v>
      </c>
      <c r="P690" s="3" t="s">
        <v>1374</v>
      </c>
      <c r="Q690" s="3">
        <v>4</v>
      </c>
      <c r="R690" s="4">
        <v>113</v>
      </c>
      <c r="S690" s="4">
        <v>452</v>
      </c>
    </row>
    <row r="691" spans="1:19" x14ac:dyDescent="0.25">
      <c r="A691" s="3" t="s">
        <v>4900</v>
      </c>
      <c r="B691" s="3" t="s">
        <v>4901</v>
      </c>
      <c r="C691" s="3">
        <v>16</v>
      </c>
      <c r="D691" s="5">
        <v>10</v>
      </c>
      <c r="E691" s="5">
        <v>160</v>
      </c>
      <c r="H691" s="3" t="s">
        <v>3524</v>
      </c>
      <c r="I691" s="3" t="s">
        <v>3525</v>
      </c>
      <c r="J691" s="3">
        <v>10</v>
      </c>
      <c r="K691" s="5">
        <v>2.9000000000000001E-2</v>
      </c>
      <c r="L691" s="5">
        <v>0.28999999999999998</v>
      </c>
      <c r="O691" s="3" t="s">
        <v>1375</v>
      </c>
      <c r="P691" s="3" t="s">
        <v>1376</v>
      </c>
      <c r="Q691" s="3">
        <v>4</v>
      </c>
      <c r="R691" s="4">
        <v>113</v>
      </c>
      <c r="S691" s="4">
        <v>452</v>
      </c>
    </row>
    <row r="692" spans="1:19" x14ac:dyDescent="0.25">
      <c r="A692" s="3" t="s">
        <v>4902</v>
      </c>
      <c r="B692" s="3" t="s">
        <v>4903</v>
      </c>
      <c r="C692" s="3">
        <v>24</v>
      </c>
      <c r="D692" s="5">
        <v>6.57</v>
      </c>
      <c r="E692" s="5">
        <v>157.68</v>
      </c>
      <c r="H692" s="3" t="s">
        <v>3526</v>
      </c>
      <c r="I692" s="3" t="s">
        <v>3527</v>
      </c>
      <c r="J692" s="3">
        <v>28</v>
      </c>
      <c r="K692" s="5">
        <v>0.01</v>
      </c>
      <c r="L692" s="5">
        <v>0.28000000000000003</v>
      </c>
      <c r="O692" s="3" t="s">
        <v>1377</v>
      </c>
      <c r="P692" s="3" t="s">
        <v>1378</v>
      </c>
      <c r="Q692" s="3">
        <v>1</v>
      </c>
      <c r="R692" s="4">
        <v>451.69</v>
      </c>
      <c r="S692" s="4">
        <v>451.69</v>
      </c>
    </row>
    <row r="693" spans="1:19" x14ac:dyDescent="0.25">
      <c r="A693" s="3" t="s">
        <v>4904</v>
      </c>
      <c r="B693" s="3" t="s">
        <v>4905</v>
      </c>
      <c r="C693" s="3">
        <v>24</v>
      </c>
      <c r="D693" s="5">
        <v>6.5</v>
      </c>
      <c r="E693" s="5">
        <v>156</v>
      </c>
      <c r="H693" s="3" t="s">
        <v>3528</v>
      </c>
      <c r="I693" s="3" t="s">
        <v>3529</v>
      </c>
      <c r="J693" s="3">
        <v>3</v>
      </c>
      <c r="K693" s="5">
        <v>0.03</v>
      </c>
      <c r="L693" s="5">
        <v>0.09</v>
      </c>
      <c r="O693" s="3" t="s">
        <v>1379</v>
      </c>
      <c r="P693" s="3" t="s">
        <v>1380</v>
      </c>
      <c r="Q693" s="3">
        <v>1</v>
      </c>
      <c r="R693" s="4">
        <v>451.23</v>
      </c>
      <c r="S693" s="4">
        <v>451.23</v>
      </c>
    </row>
    <row r="694" spans="1:19" x14ac:dyDescent="0.25">
      <c r="A694" s="3" t="s">
        <v>4906</v>
      </c>
      <c r="B694" s="3" t="s">
        <v>4907</v>
      </c>
      <c r="C694" s="3">
        <v>50</v>
      </c>
      <c r="D694" s="5">
        <v>3.1</v>
      </c>
      <c r="E694" s="5">
        <v>155</v>
      </c>
      <c r="H694" s="3" t="s">
        <v>3530</v>
      </c>
      <c r="I694" s="3" t="s">
        <v>3531</v>
      </c>
      <c r="J694" s="3">
        <v>3</v>
      </c>
      <c r="K694" s="5">
        <v>0</v>
      </c>
      <c r="L694" s="5">
        <v>0</v>
      </c>
      <c r="O694" s="3" t="s">
        <v>1381</v>
      </c>
      <c r="P694" s="3" t="s">
        <v>1382</v>
      </c>
      <c r="Q694" s="3">
        <v>1</v>
      </c>
      <c r="R694" s="4">
        <v>450</v>
      </c>
      <c r="S694" s="4">
        <v>450</v>
      </c>
    </row>
    <row r="695" spans="1:19" x14ac:dyDescent="0.25">
      <c r="A695" s="3" t="s">
        <v>4908</v>
      </c>
      <c r="B695" s="3" t="s">
        <v>4909</v>
      </c>
      <c r="C695" s="3">
        <v>6</v>
      </c>
      <c r="D695" s="5">
        <v>25.65</v>
      </c>
      <c r="E695" s="5">
        <v>153.9</v>
      </c>
      <c r="H695" s="3" t="s">
        <v>3532</v>
      </c>
      <c r="I695" s="3" t="s">
        <v>3533</v>
      </c>
      <c r="J695" s="3">
        <v>24</v>
      </c>
      <c r="K695" s="5">
        <v>0</v>
      </c>
      <c r="L695" s="5">
        <v>0</v>
      </c>
      <c r="O695" s="3" t="s">
        <v>1383</v>
      </c>
      <c r="P695" s="3" t="s">
        <v>1384</v>
      </c>
      <c r="Q695" s="3">
        <v>2</v>
      </c>
      <c r="R695" s="4">
        <v>224.89</v>
      </c>
      <c r="S695" s="4">
        <v>449.78</v>
      </c>
    </row>
    <row r="696" spans="1:19" x14ac:dyDescent="0.25">
      <c r="A696" s="3" t="s">
        <v>4910</v>
      </c>
      <c r="B696" s="3" t="s">
        <v>4911</v>
      </c>
      <c r="C696" s="3">
        <v>7</v>
      </c>
      <c r="D696" s="5">
        <v>21.75</v>
      </c>
      <c r="E696" s="5">
        <v>152.25</v>
      </c>
      <c r="H696" s="3" t="s">
        <v>3534</v>
      </c>
      <c r="I696" s="3" t="s">
        <v>3535</v>
      </c>
      <c r="J696" s="3">
        <v>1</v>
      </c>
      <c r="K696" s="5">
        <v>0</v>
      </c>
      <c r="L696" s="5">
        <v>0</v>
      </c>
      <c r="O696" s="3" t="s">
        <v>1385</v>
      </c>
      <c r="P696" s="3" t="s">
        <v>1386</v>
      </c>
      <c r="Q696" s="3">
        <v>2</v>
      </c>
      <c r="R696" s="4">
        <v>224.72</v>
      </c>
      <c r="S696" s="4">
        <v>449.44</v>
      </c>
    </row>
    <row r="697" spans="1:19" x14ac:dyDescent="0.25">
      <c r="A697" s="3" t="s">
        <v>4912</v>
      </c>
      <c r="B697" s="3" t="s">
        <v>4913</v>
      </c>
      <c r="C697" s="3">
        <v>11</v>
      </c>
      <c r="D697" s="5">
        <v>13.8</v>
      </c>
      <c r="E697" s="5">
        <v>151.80000000000001</v>
      </c>
      <c r="H697" s="3" t="s">
        <v>3536</v>
      </c>
      <c r="I697" s="3" t="s">
        <v>3537</v>
      </c>
      <c r="J697" s="3">
        <v>7</v>
      </c>
      <c r="K697" s="5">
        <v>0</v>
      </c>
      <c r="L697" s="5">
        <v>0</v>
      </c>
      <c r="O697" s="3" t="s">
        <v>1387</v>
      </c>
      <c r="P697" s="3" t="s">
        <v>1388</v>
      </c>
      <c r="Q697" s="3">
        <v>1</v>
      </c>
      <c r="R697" s="4">
        <v>449.2</v>
      </c>
      <c r="S697" s="4">
        <v>449.2</v>
      </c>
    </row>
    <row r="698" spans="1:19" x14ac:dyDescent="0.25">
      <c r="A698" s="3" t="s">
        <v>4914</v>
      </c>
      <c r="B698" s="3" t="s">
        <v>4915</v>
      </c>
      <c r="C698" s="3">
        <v>189</v>
      </c>
      <c r="D698" s="5">
        <v>0.8</v>
      </c>
      <c r="E698" s="5">
        <v>151.19999999999999</v>
      </c>
      <c r="H698" s="3" t="s">
        <v>3538</v>
      </c>
      <c r="I698" s="3" t="s">
        <v>3539</v>
      </c>
      <c r="J698" s="3">
        <v>4</v>
      </c>
      <c r="K698" s="5">
        <v>0</v>
      </c>
      <c r="L698" s="5">
        <v>0</v>
      </c>
      <c r="O698" s="3" t="s">
        <v>1389</v>
      </c>
      <c r="P698" s="3" t="s">
        <v>1390</v>
      </c>
      <c r="Q698" s="3">
        <v>2</v>
      </c>
      <c r="R698" s="4">
        <v>222.89</v>
      </c>
      <c r="S698" s="4">
        <v>445.78</v>
      </c>
    </row>
    <row r="699" spans="1:19" x14ac:dyDescent="0.25">
      <c r="A699" s="3" t="s">
        <v>4916</v>
      </c>
      <c r="B699" s="3" t="s">
        <v>4917</v>
      </c>
      <c r="C699" s="3">
        <v>520</v>
      </c>
      <c r="D699" s="5">
        <v>0.28999999999999998</v>
      </c>
      <c r="E699" s="5">
        <v>150.80000000000001</v>
      </c>
      <c r="H699" s="3" t="s">
        <v>3540</v>
      </c>
      <c r="I699" s="3" t="s">
        <v>3541</v>
      </c>
      <c r="J699" s="3">
        <v>4</v>
      </c>
      <c r="K699" s="5">
        <v>0</v>
      </c>
      <c r="L699" s="5">
        <v>0</v>
      </c>
      <c r="O699" s="3" t="s">
        <v>1391</v>
      </c>
      <c r="P699" s="3" t="s">
        <v>1392</v>
      </c>
      <c r="Q699" s="3">
        <v>1</v>
      </c>
      <c r="R699" s="4">
        <v>445</v>
      </c>
      <c r="S699" s="4">
        <v>445</v>
      </c>
    </row>
    <row r="700" spans="1:19" x14ac:dyDescent="0.25">
      <c r="A700" s="3" t="s">
        <v>4918</v>
      </c>
      <c r="B700" s="3" t="s">
        <v>4919</v>
      </c>
      <c r="C700" s="3">
        <v>71</v>
      </c>
      <c r="D700" s="5">
        <v>2.12</v>
      </c>
      <c r="E700" s="5">
        <v>150.52000000000001</v>
      </c>
      <c r="H700" s="3" t="s">
        <v>3542</v>
      </c>
      <c r="I700" s="3" t="s">
        <v>3543</v>
      </c>
      <c r="J700" s="3">
        <v>3</v>
      </c>
      <c r="K700" s="5">
        <v>0</v>
      </c>
      <c r="L700" s="5">
        <v>0</v>
      </c>
      <c r="O700" s="3" t="s">
        <v>1393</v>
      </c>
      <c r="P700" s="3" t="s">
        <v>1394</v>
      </c>
      <c r="Q700" s="3">
        <v>3</v>
      </c>
      <c r="R700" s="4">
        <v>147.89666666666699</v>
      </c>
      <c r="S700" s="4">
        <v>443.69</v>
      </c>
    </row>
    <row r="701" spans="1:19" x14ac:dyDescent="0.25">
      <c r="A701" s="3" t="s">
        <v>4920</v>
      </c>
      <c r="B701" s="3" t="s">
        <v>4921</v>
      </c>
      <c r="C701" s="3">
        <v>5</v>
      </c>
      <c r="D701" s="5">
        <v>30.08</v>
      </c>
      <c r="E701" s="5">
        <v>150.4</v>
      </c>
      <c r="H701" s="3" t="s">
        <v>3544</v>
      </c>
      <c r="I701" s="3" t="s">
        <v>3545</v>
      </c>
      <c r="J701" s="3">
        <v>3</v>
      </c>
      <c r="K701" s="5">
        <v>0</v>
      </c>
      <c r="L701" s="5">
        <v>0</v>
      </c>
      <c r="O701" s="3" t="s">
        <v>1395</v>
      </c>
      <c r="P701" s="3" t="s">
        <v>1396</v>
      </c>
      <c r="Q701" s="3">
        <v>1</v>
      </c>
      <c r="R701" s="4">
        <v>442.4</v>
      </c>
      <c r="S701" s="4">
        <v>442.4</v>
      </c>
    </row>
    <row r="702" spans="1:19" x14ac:dyDescent="0.25">
      <c r="A702" s="3" t="s">
        <v>4922</v>
      </c>
      <c r="B702" s="3" t="s">
        <v>4923</v>
      </c>
      <c r="C702" s="3">
        <v>120</v>
      </c>
      <c r="D702" s="5">
        <v>1.25</v>
      </c>
      <c r="E702" s="5">
        <v>150</v>
      </c>
      <c r="H702" s="3" t="s">
        <v>3546</v>
      </c>
      <c r="I702" s="3" t="s">
        <v>3547</v>
      </c>
      <c r="J702" s="3">
        <v>8</v>
      </c>
      <c r="K702" s="5">
        <v>0</v>
      </c>
      <c r="L702" s="5">
        <v>0</v>
      </c>
      <c r="O702" s="3" t="s">
        <v>1397</v>
      </c>
      <c r="P702" s="3" t="s">
        <v>1398</v>
      </c>
      <c r="Q702" s="3">
        <v>1</v>
      </c>
      <c r="R702" s="4">
        <v>440.54</v>
      </c>
      <c r="S702" s="4">
        <v>440.54</v>
      </c>
    </row>
    <row r="703" spans="1:19" x14ac:dyDescent="0.25">
      <c r="A703" s="3" t="s">
        <v>4924</v>
      </c>
      <c r="B703" s="3" t="s">
        <v>4925</v>
      </c>
      <c r="C703" s="3">
        <v>2128</v>
      </c>
      <c r="D703" s="5">
        <v>7.0000000000000007E-2</v>
      </c>
      <c r="E703" s="5">
        <v>148.96</v>
      </c>
      <c r="H703" s="3" t="s">
        <v>3548</v>
      </c>
      <c r="I703" s="3" t="s">
        <v>3549</v>
      </c>
      <c r="J703" s="3">
        <v>11</v>
      </c>
      <c r="K703" s="5">
        <v>0</v>
      </c>
      <c r="L703" s="5">
        <v>0</v>
      </c>
      <c r="O703" s="3" t="s">
        <v>1399</v>
      </c>
      <c r="P703" s="3" t="s">
        <v>1400</v>
      </c>
      <c r="Q703" s="3">
        <v>1</v>
      </c>
      <c r="R703" s="4">
        <v>440.19</v>
      </c>
      <c r="S703" s="4">
        <v>440.19</v>
      </c>
    </row>
    <row r="704" spans="1:19" x14ac:dyDescent="0.25">
      <c r="A704" s="3" t="s">
        <v>4926</v>
      </c>
      <c r="B704" s="3" t="s">
        <v>3373</v>
      </c>
      <c r="C704" s="3">
        <v>4</v>
      </c>
      <c r="D704" s="5">
        <v>37.130000000000003</v>
      </c>
      <c r="E704" s="5">
        <v>148.52000000000001</v>
      </c>
      <c r="H704" s="3" t="s">
        <v>3550</v>
      </c>
      <c r="I704" s="3" t="s">
        <v>3551</v>
      </c>
      <c r="J704" s="3">
        <v>4</v>
      </c>
      <c r="K704" s="5">
        <v>0</v>
      </c>
      <c r="L704" s="5">
        <v>0</v>
      </c>
      <c r="O704" s="3" t="s">
        <v>1401</v>
      </c>
      <c r="P704" s="3" t="s">
        <v>1402</v>
      </c>
      <c r="Q704" s="3">
        <v>1</v>
      </c>
      <c r="R704" s="4">
        <v>437</v>
      </c>
      <c r="S704" s="4">
        <v>437</v>
      </c>
    </row>
    <row r="705" spans="1:19" x14ac:dyDescent="0.25">
      <c r="A705" s="3" t="s">
        <v>4927</v>
      </c>
      <c r="B705" s="3" t="s">
        <v>4928</v>
      </c>
      <c r="C705" s="3">
        <v>4</v>
      </c>
      <c r="D705" s="5">
        <v>37.06</v>
      </c>
      <c r="E705" s="5">
        <v>148.24</v>
      </c>
      <c r="H705" s="3" t="s">
        <v>3552</v>
      </c>
      <c r="I705" s="3" t="s">
        <v>3553</v>
      </c>
      <c r="J705" s="3">
        <v>2</v>
      </c>
      <c r="K705" s="5">
        <v>0</v>
      </c>
      <c r="L705" s="5">
        <v>0</v>
      </c>
      <c r="O705" s="3" t="s">
        <v>1403</v>
      </c>
      <c r="P705" s="3" t="s">
        <v>1404</v>
      </c>
      <c r="Q705" s="3">
        <v>1</v>
      </c>
      <c r="R705" s="4">
        <v>437</v>
      </c>
      <c r="S705" s="4">
        <v>437</v>
      </c>
    </row>
    <row r="706" spans="1:19" x14ac:dyDescent="0.25">
      <c r="A706" s="3" t="s">
        <v>4929</v>
      </c>
      <c r="B706" s="3" t="s">
        <v>4930</v>
      </c>
      <c r="C706" s="3">
        <v>1</v>
      </c>
      <c r="D706" s="5">
        <v>147.88999999999999</v>
      </c>
      <c r="E706" s="5">
        <v>147.88999999999999</v>
      </c>
      <c r="H706" s="3" t="s">
        <v>3554</v>
      </c>
      <c r="I706" s="3" t="s">
        <v>3555</v>
      </c>
      <c r="J706" s="3">
        <v>5</v>
      </c>
      <c r="K706" s="5">
        <v>0</v>
      </c>
      <c r="L706" s="5">
        <v>0</v>
      </c>
      <c r="O706" s="3" t="s">
        <v>1405</v>
      </c>
      <c r="P706" s="3" t="s">
        <v>1406</v>
      </c>
      <c r="Q706" s="3">
        <v>1</v>
      </c>
      <c r="R706" s="4">
        <v>433.85</v>
      </c>
      <c r="S706" s="4">
        <v>433.85</v>
      </c>
    </row>
    <row r="707" spans="1:19" x14ac:dyDescent="0.25">
      <c r="A707" s="3" t="s">
        <v>4931</v>
      </c>
      <c r="B707" s="3" t="s">
        <v>4932</v>
      </c>
      <c r="C707" s="3">
        <v>118</v>
      </c>
      <c r="D707" s="5">
        <v>1.25</v>
      </c>
      <c r="E707" s="5">
        <v>147.5</v>
      </c>
      <c r="H707" s="3" t="s">
        <v>3556</v>
      </c>
      <c r="I707" s="3" t="s">
        <v>3557</v>
      </c>
      <c r="J707" s="3">
        <v>110</v>
      </c>
      <c r="K707" s="5">
        <v>0</v>
      </c>
      <c r="L707" s="5">
        <v>0</v>
      </c>
      <c r="O707" s="3" t="s">
        <v>1407</v>
      </c>
      <c r="P707" s="3" t="s">
        <v>1408</v>
      </c>
      <c r="Q707" s="3">
        <v>1</v>
      </c>
      <c r="R707" s="4">
        <v>428</v>
      </c>
      <c r="S707" s="4">
        <v>428</v>
      </c>
    </row>
    <row r="708" spans="1:19" x14ac:dyDescent="0.25">
      <c r="A708" s="3" t="s">
        <v>4933</v>
      </c>
      <c r="B708" s="3" t="s">
        <v>4934</v>
      </c>
      <c r="C708" s="3">
        <v>26</v>
      </c>
      <c r="D708" s="5">
        <v>5.66</v>
      </c>
      <c r="E708" s="5">
        <v>147.16</v>
      </c>
      <c r="H708" s="3" t="s">
        <v>3558</v>
      </c>
      <c r="I708" s="3" t="s">
        <v>3559</v>
      </c>
      <c r="J708" s="3">
        <v>30</v>
      </c>
      <c r="K708" s="5">
        <v>0</v>
      </c>
      <c r="L708" s="5">
        <v>0</v>
      </c>
      <c r="O708" s="3" t="s">
        <v>1409</v>
      </c>
      <c r="P708" s="3" t="s">
        <v>1410</v>
      </c>
      <c r="Q708" s="3">
        <v>1</v>
      </c>
      <c r="R708" s="4">
        <v>426.07</v>
      </c>
      <c r="S708" s="4">
        <v>426.07</v>
      </c>
    </row>
    <row r="709" spans="1:19" x14ac:dyDescent="0.25">
      <c r="A709" s="3" t="s">
        <v>4935</v>
      </c>
      <c r="B709" s="3" t="s">
        <v>4936</v>
      </c>
      <c r="C709" s="3">
        <v>350</v>
      </c>
      <c r="D709" s="5">
        <v>0.42</v>
      </c>
      <c r="E709" s="5">
        <v>147</v>
      </c>
      <c r="H709" s="3" t="s">
        <v>3560</v>
      </c>
      <c r="I709" s="3" t="s">
        <v>3561</v>
      </c>
      <c r="J709" s="3">
        <v>120</v>
      </c>
      <c r="K709" s="5">
        <v>0</v>
      </c>
      <c r="L709" s="5">
        <v>0</v>
      </c>
      <c r="O709" s="3" t="s">
        <v>1411</v>
      </c>
      <c r="P709" s="3" t="s">
        <v>1412</v>
      </c>
      <c r="Q709" s="3">
        <v>1</v>
      </c>
      <c r="R709" s="4">
        <v>422.74</v>
      </c>
      <c r="S709" s="4">
        <v>422.74</v>
      </c>
    </row>
    <row r="710" spans="1:19" x14ac:dyDescent="0.25">
      <c r="A710" s="3" t="s">
        <v>4937</v>
      </c>
      <c r="B710" s="3" t="s">
        <v>4938</v>
      </c>
      <c r="C710" s="3">
        <v>1312</v>
      </c>
      <c r="D710" s="5">
        <v>0.11</v>
      </c>
      <c r="E710" s="5">
        <v>144.32</v>
      </c>
      <c r="H710" s="3" t="s">
        <v>3562</v>
      </c>
      <c r="I710" s="3" t="s">
        <v>3563</v>
      </c>
      <c r="J710" s="3">
        <v>110</v>
      </c>
      <c r="K710" s="5">
        <v>0</v>
      </c>
      <c r="L710" s="5">
        <v>0</v>
      </c>
      <c r="O710" s="3" t="s">
        <v>1413</v>
      </c>
      <c r="P710" s="3" t="s">
        <v>1414</v>
      </c>
      <c r="Q710" s="3">
        <v>2</v>
      </c>
      <c r="R710" s="4">
        <v>210.905</v>
      </c>
      <c r="S710" s="4">
        <v>421.81</v>
      </c>
    </row>
    <row r="711" spans="1:19" x14ac:dyDescent="0.25">
      <c r="A711" s="3" t="s">
        <v>4939</v>
      </c>
      <c r="B711" s="3" t="s">
        <v>4940</v>
      </c>
      <c r="C711" s="3">
        <v>8</v>
      </c>
      <c r="D711" s="5">
        <v>17.95</v>
      </c>
      <c r="E711" s="5">
        <v>143.6</v>
      </c>
      <c r="H711" s="3" t="s">
        <v>3564</v>
      </c>
      <c r="I711" s="3" t="s">
        <v>3565</v>
      </c>
      <c r="J711" s="3">
        <v>514</v>
      </c>
      <c r="K711" s="5">
        <v>0</v>
      </c>
      <c r="L711" s="5">
        <v>0</v>
      </c>
      <c r="O711" s="3" t="s">
        <v>1415</v>
      </c>
      <c r="P711" s="3" t="s">
        <v>1416</v>
      </c>
      <c r="Q711" s="3">
        <v>4</v>
      </c>
      <c r="R711" s="4">
        <v>105.345</v>
      </c>
      <c r="S711" s="4">
        <v>421.38</v>
      </c>
    </row>
    <row r="712" spans="1:19" x14ac:dyDescent="0.25">
      <c r="A712" s="3" t="s">
        <v>4941</v>
      </c>
      <c r="B712" s="3" t="s">
        <v>4942</v>
      </c>
      <c r="C712" s="3">
        <v>46</v>
      </c>
      <c r="D712" s="5">
        <v>3.11</v>
      </c>
      <c r="E712" s="5">
        <v>143.06</v>
      </c>
      <c r="H712" s="3" t="s">
        <v>3566</v>
      </c>
      <c r="I712" s="3" t="s">
        <v>3567</v>
      </c>
      <c r="J712" s="3">
        <v>10</v>
      </c>
      <c r="K712" s="5">
        <v>0</v>
      </c>
      <c r="L712" s="5">
        <v>0</v>
      </c>
      <c r="O712" s="3" t="s">
        <v>1417</v>
      </c>
      <c r="P712" s="3" t="s">
        <v>1418</v>
      </c>
      <c r="Q712" s="3">
        <v>1</v>
      </c>
      <c r="R712" s="4">
        <v>421.13</v>
      </c>
      <c r="S712" s="4">
        <v>421.13</v>
      </c>
    </row>
    <row r="713" spans="1:19" x14ac:dyDescent="0.25">
      <c r="A713" s="3" t="s">
        <v>4943</v>
      </c>
      <c r="B713" s="3" t="s">
        <v>4944</v>
      </c>
      <c r="C713" s="3">
        <v>1</v>
      </c>
      <c r="D713" s="5">
        <v>141</v>
      </c>
      <c r="E713" s="5">
        <v>141</v>
      </c>
      <c r="H713" s="3" t="s">
        <v>3568</v>
      </c>
      <c r="I713" s="3" t="s">
        <v>3569</v>
      </c>
      <c r="J713" s="3">
        <v>100</v>
      </c>
      <c r="K713" s="5">
        <v>0</v>
      </c>
      <c r="L713" s="5">
        <v>0</v>
      </c>
      <c r="O713" s="3" t="s">
        <v>1419</v>
      </c>
      <c r="P713" s="3" t="s">
        <v>1420</v>
      </c>
      <c r="Q713" s="3">
        <v>1</v>
      </c>
      <c r="R713" s="4">
        <v>420</v>
      </c>
      <c r="S713" s="4">
        <v>420</v>
      </c>
    </row>
    <row r="714" spans="1:19" x14ac:dyDescent="0.25">
      <c r="A714" s="3" t="s">
        <v>4945</v>
      </c>
      <c r="B714" s="3" t="s">
        <v>4946</v>
      </c>
      <c r="C714" s="3">
        <v>6</v>
      </c>
      <c r="D714" s="5">
        <v>23.356666666599999</v>
      </c>
      <c r="E714" s="5">
        <v>140.13999999999999</v>
      </c>
      <c r="H714" s="3" t="s">
        <v>3570</v>
      </c>
      <c r="I714" s="3" t="s">
        <v>3571</v>
      </c>
      <c r="J714" s="3">
        <v>1348</v>
      </c>
      <c r="K714" s="5">
        <v>0</v>
      </c>
      <c r="L714" s="5">
        <v>0</v>
      </c>
      <c r="O714" s="3" t="s">
        <v>1421</v>
      </c>
      <c r="P714" s="3" t="s">
        <v>1422</v>
      </c>
      <c r="Q714" s="3">
        <v>1</v>
      </c>
      <c r="R714" s="4">
        <v>420</v>
      </c>
      <c r="S714" s="4">
        <v>420</v>
      </c>
    </row>
    <row r="715" spans="1:19" x14ac:dyDescent="0.25">
      <c r="A715" s="3" t="s">
        <v>4947</v>
      </c>
      <c r="B715" s="3" t="s">
        <v>4948</v>
      </c>
      <c r="C715" s="3">
        <v>31</v>
      </c>
      <c r="D715" s="5">
        <v>4.5</v>
      </c>
      <c r="E715" s="5">
        <v>139.5</v>
      </c>
      <c r="H715" s="3" t="s">
        <v>3572</v>
      </c>
      <c r="I715" s="3" t="s">
        <v>3573</v>
      </c>
      <c r="J715" s="3">
        <v>1576</v>
      </c>
      <c r="K715" s="5">
        <v>0</v>
      </c>
      <c r="L715" s="5">
        <v>0</v>
      </c>
      <c r="O715" s="3" t="s">
        <v>1423</v>
      </c>
      <c r="P715" s="3" t="s">
        <v>1424</v>
      </c>
      <c r="Q715" s="3">
        <v>1</v>
      </c>
      <c r="R715" s="4">
        <v>420</v>
      </c>
      <c r="S715" s="4">
        <v>420</v>
      </c>
    </row>
    <row r="716" spans="1:19" x14ac:dyDescent="0.25">
      <c r="A716" s="3" t="s">
        <v>4949</v>
      </c>
      <c r="B716" s="3" t="s">
        <v>4950</v>
      </c>
      <c r="C716" s="3">
        <v>103</v>
      </c>
      <c r="D716" s="5">
        <v>1.35</v>
      </c>
      <c r="E716" s="5">
        <v>139.05000000000001</v>
      </c>
      <c r="H716" s="3" t="s">
        <v>3574</v>
      </c>
      <c r="I716" s="3" t="s">
        <v>3575</v>
      </c>
      <c r="J716" s="3">
        <v>1903</v>
      </c>
      <c r="K716" s="5">
        <v>0</v>
      </c>
      <c r="L716" s="5">
        <v>0</v>
      </c>
      <c r="O716" s="3" t="s">
        <v>1425</v>
      </c>
      <c r="P716" s="3" t="s">
        <v>1426</v>
      </c>
      <c r="Q716" s="3">
        <v>1</v>
      </c>
      <c r="R716" s="4">
        <v>419.46</v>
      </c>
      <c r="S716" s="4">
        <v>419.46</v>
      </c>
    </row>
    <row r="717" spans="1:19" x14ac:dyDescent="0.25">
      <c r="A717" s="3" t="s">
        <v>4951</v>
      </c>
      <c r="B717" s="3" t="s">
        <v>4952</v>
      </c>
      <c r="C717" s="3">
        <v>3</v>
      </c>
      <c r="D717" s="5">
        <v>46.09</v>
      </c>
      <c r="E717" s="5">
        <v>138.27000000000001</v>
      </c>
      <c r="H717" s="3" t="s">
        <v>3576</v>
      </c>
      <c r="I717" s="3" t="s">
        <v>3577</v>
      </c>
      <c r="J717" s="3">
        <v>6</v>
      </c>
      <c r="K717" s="5">
        <v>0</v>
      </c>
      <c r="L717" s="5">
        <v>0</v>
      </c>
      <c r="O717" s="3" t="s">
        <v>1427</v>
      </c>
      <c r="P717" s="3" t="s">
        <v>1428</v>
      </c>
      <c r="Q717" s="3">
        <v>1</v>
      </c>
      <c r="R717" s="4">
        <v>418.48</v>
      </c>
      <c r="S717" s="4">
        <v>418.48</v>
      </c>
    </row>
    <row r="718" spans="1:19" x14ac:dyDescent="0.25">
      <c r="A718" s="3" t="s">
        <v>4953</v>
      </c>
      <c r="B718" s="3" t="s">
        <v>4954</v>
      </c>
      <c r="C718" s="3">
        <v>160.19999999999999</v>
      </c>
      <c r="D718" s="5">
        <v>0.85</v>
      </c>
      <c r="E718" s="5">
        <v>136.16999999999999</v>
      </c>
      <c r="H718" s="3" t="s">
        <v>3578</v>
      </c>
      <c r="I718" s="3" t="s">
        <v>3579</v>
      </c>
      <c r="J718" s="3">
        <v>4</v>
      </c>
      <c r="K718" s="5">
        <v>0</v>
      </c>
      <c r="L718" s="5">
        <v>0</v>
      </c>
      <c r="O718" s="3" t="s">
        <v>1429</v>
      </c>
      <c r="P718" s="3" t="s">
        <v>2147</v>
      </c>
      <c r="Q718" s="3">
        <v>49</v>
      </c>
      <c r="R718" s="4">
        <v>8.5151020408163305</v>
      </c>
      <c r="S718" s="4">
        <v>417.24</v>
      </c>
    </row>
    <row r="719" spans="1:19" x14ac:dyDescent="0.25">
      <c r="A719" s="3" t="s">
        <v>4955</v>
      </c>
      <c r="B719" s="3" t="s">
        <v>4956</v>
      </c>
      <c r="C719" s="3">
        <v>300</v>
      </c>
      <c r="D719" s="5">
        <v>0.45</v>
      </c>
      <c r="E719" s="5">
        <v>135</v>
      </c>
      <c r="L719" s="2">
        <f>SUM(L2:L718)</f>
        <v>2211706.6200000006</v>
      </c>
      <c r="O719" s="3" t="s">
        <v>1430</v>
      </c>
      <c r="P719" s="3" t="s">
        <v>1431</v>
      </c>
      <c r="Q719" s="3">
        <v>1</v>
      </c>
      <c r="R719" s="4">
        <v>416.84</v>
      </c>
      <c r="S719" s="4">
        <v>416.84</v>
      </c>
    </row>
    <row r="720" spans="1:19" x14ac:dyDescent="0.25">
      <c r="A720" s="3" t="s">
        <v>4957</v>
      </c>
      <c r="B720" s="3" t="s">
        <v>4958</v>
      </c>
      <c r="C720" s="3">
        <v>519</v>
      </c>
      <c r="D720" s="5">
        <v>0.26</v>
      </c>
      <c r="E720" s="5">
        <v>134.94</v>
      </c>
      <c r="O720" s="3" t="s">
        <v>1432</v>
      </c>
      <c r="P720" s="3" t="s">
        <v>1433</v>
      </c>
      <c r="Q720" s="3">
        <v>1</v>
      </c>
      <c r="R720" s="4">
        <v>415.56</v>
      </c>
      <c r="S720" s="4">
        <v>415.56</v>
      </c>
    </row>
    <row r="721" spans="1:19" x14ac:dyDescent="0.25">
      <c r="A721" s="3" t="s">
        <v>4959</v>
      </c>
      <c r="B721" s="3" t="s">
        <v>4960</v>
      </c>
      <c r="C721" s="3">
        <v>4</v>
      </c>
      <c r="D721" s="5">
        <v>33.68</v>
      </c>
      <c r="E721" s="5">
        <v>134.72</v>
      </c>
      <c r="O721" s="3" t="s">
        <v>1434</v>
      </c>
      <c r="P721" s="3" t="s">
        <v>1435</v>
      </c>
      <c r="Q721" s="3">
        <v>1</v>
      </c>
      <c r="R721" s="4">
        <v>415.56</v>
      </c>
      <c r="S721" s="4">
        <v>415.56</v>
      </c>
    </row>
    <row r="722" spans="1:19" x14ac:dyDescent="0.25">
      <c r="A722" s="3" t="s">
        <v>4961</v>
      </c>
      <c r="B722" s="3" t="s">
        <v>4962</v>
      </c>
      <c r="C722" s="3">
        <v>7</v>
      </c>
      <c r="D722" s="5">
        <v>19</v>
      </c>
      <c r="E722" s="5">
        <v>133</v>
      </c>
      <c r="O722" s="3" t="s">
        <v>1436</v>
      </c>
      <c r="P722" s="3" t="s">
        <v>1437</v>
      </c>
      <c r="Q722" s="3">
        <v>1</v>
      </c>
      <c r="R722" s="4">
        <v>415.22</v>
      </c>
      <c r="S722" s="4">
        <v>415.22</v>
      </c>
    </row>
    <row r="723" spans="1:19" x14ac:dyDescent="0.25">
      <c r="A723" s="3" t="s">
        <v>4963</v>
      </c>
      <c r="B723" s="3" t="s">
        <v>4964</v>
      </c>
      <c r="C723" s="3">
        <v>84</v>
      </c>
      <c r="D723" s="5">
        <v>1.58</v>
      </c>
      <c r="E723" s="5">
        <v>132.72</v>
      </c>
      <c r="O723" s="3" t="s">
        <v>1438</v>
      </c>
      <c r="P723" s="3" t="s">
        <v>1439</v>
      </c>
      <c r="Q723" s="3">
        <v>1</v>
      </c>
      <c r="R723" s="4">
        <v>412.65</v>
      </c>
      <c r="S723" s="4">
        <v>412.65</v>
      </c>
    </row>
    <row r="724" spans="1:19" x14ac:dyDescent="0.25">
      <c r="A724" s="3" t="s">
        <v>4965</v>
      </c>
      <c r="B724" s="3" t="s">
        <v>4966</v>
      </c>
      <c r="C724" s="3">
        <v>1010</v>
      </c>
      <c r="D724" s="5">
        <v>0.13</v>
      </c>
      <c r="E724" s="5">
        <v>131.30000000000001</v>
      </c>
      <c r="O724" s="3" t="s">
        <v>1440</v>
      </c>
      <c r="P724" s="3" t="s">
        <v>1441</v>
      </c>
      <c r="Q724" s="3">
        <v>18</v>
      </c>
      <c r="R724" s="4">
        <v>22.8</v>
      </c>
      <c r="S724" s="4">
        <v>410.4</v>
      </c>
    </row>
    <row r="725" spans="1:19" x14ac:dyDescent="0.25">
      <c r="A725" s="3" t="s">
        <v>4967</v>
      </c>
      <c r="B725" s="3" t="s">
        <v>4968</v>
      </c>
      <c r="C725" s="3">
        <v>61</v>
      </c>
      <c r="D725" s="5">
        <v>2.15</v>
      </c>
      <c r="E725" s="5">
        <v>131.15</v>
      </c>
      <c r="O725" s="3" t="s">
        <v>1442</v>
      </c>
      <c r="P725" s="3" t="s">
        <v>1443</v>
      </c>
      <c r="Q725" s="3">
        <v>1</v>
      </c>
      <c r="R725" s="4">
        <v>402.92</v>
      </c>
      <c r="S725" s="4">
        <v>402.92</v>
      </c>
    </row>
    <row r="726" spans="1:19" x14ac:dyDescent="0.25">
      <c r="A726" s="3" t="s">
        <v>4969</v>
      </c>
      <c r="B726" s="3" t="s">
        <v>4970</v>
      </c>
      <c r="C726" s="3">
        <v>22</v>
      </c>
      <c r="D726" s="5">
        <v>5.9</v>
      </c>
      <c r="E726" s="5">
        <v>129.80000000000001</v>
      </c>
      <c r="O726" s="3" t="s">
        <v>1444</v>
      </c>
      <c r="P726" s="3" t="s">
        <v>1445</v>
      </c>
      <c r="Q726" s="3">
        <v>1</v>
      </c>
      <c r="R726" s="4">
        <v>400</v>
      </c>
      <c r="S726" s="4">
        <v>400</v>
      </c>
    </row>
    <row r="727" spans="1:19" x14ac:dyDescent="0.25">
      <c r="A727" s="3" t="s">
        <v>4971</v>
      </c>
      <c r="B727" s="3" t="s">
        <v>3251</v>
      </c>
      <c r="C727" s="3">
        <v>10</v>
      </c>
      <c r="D727" s="5">
        <v>12.89</v>
      </c>
      <c r="E727" s="5">
        <v>128.9</v>
      </c>
      <c r="O727" s="3" t="s">
        <v>1446</v>
      </c>
      <c r="P727" s="3" t="s">
        <v>1447</v>
      </c>
      <c r="Q727" s="3">
        <v>1</v>
      </c>
      <c r="R727" s="4">
        <v>400</v>
      </c>
      <c r="S727" s="4">
        <v>400</v>
      </c>
    </row>
    <row r="728" spans="1:19" x14ac:dyDescent="0.25">
      <c r="A728" s="3" t="s">
        <v>4972</v>
      </c>
      <c r="B728" s="3" t="s">
        <v>3115</v>
      </c>
      <c r="C728" s="3">
        <v>10</v>
      </c>
      <c r="D728" s="5">
        <v>12.89</v>
      </c>
      <c r="E728" s="5">
        <v>128.9</v>
      </c>
      <c r="O728" s="3" t="s">
        <v>1448</v>
      </c>
      <c r="P728" s="3" t="s">
        <v>1449</v>
      </c>
      <c r="Q728" s="3">
        <v>1</v>
      </c>
      <c r="R728" s="4">
        <v>400</v>
      </c>
      <c r="S728" s="4">
        <v>400</v>
      </c>
    </row>
    <row r="729" spans="1:19" x14ac:dyDescent="0.25">
      <c r="A729" s="3" t="s">
        <v>4973</v>
      </c>
      <c r="B729" s="3" t="s">
        <v>4974</v>
      </c>
      <c r="C729" s="3">
        <v>2.02</v>
      </c>
      <c r="D729" s="5">
        <v>63.272277227700002</v>
      </c>
      <c r="E729" s="5">
        <v>127.81</v>
      </c>
      <c r="O729" s="3" t="s">
        <v>1450</v>
      </c>
      <c r="P729" s="3" t="s">
        <v>1451</v>
      </c>
      <c r="Q729" s="3">
        <v>1</v>
      </c>
      <c r="R729" s="4">
        <v>400</v>
      </c>
      <c r="S729" s="4">
        <v>400</v>
      </c>
    </row>
    <row r="730" spans="1:19" x14ac:dyDescent="0.25">
      <c r="A730" s="3" t="s">
        <v>4975</v>
      </c>
      <c r="B730" s="3" t="s">
        <v>4976</v>
      </c>
      <c r="C730" s="3">
        <v>266</v>
      </c>
      <c r="D730" s="5">
        <v>0.48</v>
      </c>
      <c r="E730" s="5">
        <v>127.68</v>
      </c>
      <c r="O730" s="3" t="s">
        <v>1452</v>
      </c>
      <c r="P730" s="3" t="s">
        <v>1453</v>
      </c>
      <c r="Q730" s="3">
        <v>1</v>
      </c>
      <c r="R730" s="4">
        <v>400</v>
      </c>
      <c r="S730" s="4">
        <v>400</v>
      </c>
    </row>
    <row r="731" spans="1:19" x14ac:dyDescent="0.25">
      <c r="A731" s="3" t="s">
        <v>4977</v>
      </c>
      <c r="B731" s="3" t="s">
        <v>4978</v>
      </c>
      <c r="C731" s="3">
        <v>6</v>
      </c>
      <c r="D731" s="5">
        <v>20.94</v>
      </c>
      <c r="E731" s="5">
        <v>125.64</v>
      </c>
      <c r="O731" s="3" t="s">
        <v>1454</v>
      </c>
      <c r="P731" s="3" t="s">
        <v>1455</v>
      </c>
      <c r="Q731" s="3">
        <v>1</v>
      </c>
      <c r="R731" s="4">
        <v>400</v>
      </c>
      <c r="S731" s="4">
        <v>400</v>
      </c>
    </row>
    <row r="732" spans="1:19" x14ac:dyDescent="0.25">
      <c r="A732" s="3" t="s">
        <v>4979</v>
      </c>
      <c r="B732" s="3" t="s">
        <v>4980</v>
      </c>
      <c r="C732" s="3">
        <v>72</v>
      </c>
      <c r="D732" s="5">
        <v>1.72</v>
      </c>
      <c r="E732" s="5">
        <v>123.84</v>
      </c>
      <c r="O732" s="3" t="s">
        <v>1456</v>
      </c>
      <c r="P732" s="3" t="s">
        <v>1457</v>
      </c>
      <c r="Q732" s="3">
        <v>1</v>
      </c>
      <c r="R732" s="4">
        <v>400</v>
      </c>
      <c r="S732" s="4">
        <v>400</v>
      </c>
    </row>
    <row r="733" spans="1:19" x14ac:dyDescent="0.25">
      <c r="A733" s="3" t="s">
        <v>4981</v>
      </c>
      <c r="B733" s="3" t="s">
        <v>4982</v>
      </c>
      <c r="C733" s="3">
        <v>342</v>
      </c>
      <c r="D733" s="5">
        <v>0.36</v>
      </c>
      <c r="E733" s="5">
        <v>123.12</v>
      </c>
      <c r="O733" s="3" t="s">
        <v>1458</v>
      </c>
      <c r="P733" s="3" t="s">
        <v>1459</v>
      </c>
      <c r="Q733" s="3">
        <v>1</v>
      </c>
      <c r="R733" s="4">
        <v>399.01</v>
      </c>
      <c r="S733" s="4">
        <v>399.01</v>
      </c>
    </row>
    <row r="734" spans="1:19" x14ac:dyDescent="0.25">
      <c r="A734" s="3" t="s">
        <v>4983</v>
      </c>
      <c r="B734" s="3" t="s">
        <v>4984</v>
      </c>
      <c r="C734" s="3">
        <v>1022</v>
      </c>
      <c r="D734" s="5">
        <v>0.12</v>
      </c>
      <c r="E734" s="5">
        <v>122.64</v>
      </c>
      <c r="O734" s="3" t="s">
        <v>1460</v>
      </c>
      <c r="P734" s="3" t="s">
        <v>1461</v>
      </c>
      <c r="Q734" s="3">
        <v>1</v>
      </c>
      <c r="R734" s="4">
        <v>392.94</v>
      </c>
      <c r="S734" s="4">
        <v>392.94</v>
      </c>
    </row>
    <row r="735" spans="1:19" x14ac:dyDescent="0.25">
      <c r="A735" s="3" t="s">
        <v>4985</v>
      </c>
      <c r="B735" s="3" t="s">
        <v>4986</v>
      </c>
      <c r="C735" s="3">
        <v>469</v>
      </c>
      <c r="D735" s="5">
        <v>0.26</v>
      </c>
      <c r="E735" s="5">
        <v>121.94</v>
      </c>
      <c r="O735" s="3" t="s">
        <v>1462</v>
      </c>
      <c r="P735" s="3" t="s">
        <v>1463</v>
      </c>
      <c r="Q735" s="3">
        <v>1</v>
      </c>
      <c r="R735" s="4">
        <v>392.24</v>
      </c>
      <c r="S735" s="4">
        <v>392.24</v>
      </c>
    </row>
    <row r="736" spans="1:19" x14ac:dyDescent="0.25">
      <c r="A736" s="3" t="s">
        <v>4987</v>
      </c>
      <c r="B736" s="3" t="s">
        <v>4988</v>
      </c>
      <c r="C736" s="3">
        <v>6</v>
      </c>
      <c r="D736" s="5">
        <v>20.29</v>
      </c>
      <c r="E736" s="5">
        <v>121.74</v>
      </c>
      <c r="O736" s="3" t="s">
        <v>1464</v>
      </c>
      <c r="P736" s="3" t="s">
        <v>1465</v>
      </c>
      <c r="Q736" s="3">
        <v>2</v>
      </c>
      <c r="R736" s="4">
        <v>193.64</v>
      </c>
      <c r="S736" s="4">
        <v>387.28</v>
      </c>
    </row>
    <row r="737" spans="1:19" x14ac:dyDescent="0.25">
      <c r="A737" s="3" t="s">
        <v>4989</v>
      </c>
      <c r="B737" s="3" t="s">
        <v>4990</v>
      </c>
      <c r="C737" s="3">
        <v>3015</v>
      </c>
      <c r="D737" s="5">
        <v>0.04</v>
      </c>
      <c r="E737" s="5">
        <v>120.6</v>
      </c>
      <c r="O737" s="3" t="s">
        <v>1466</v>
      </c>
      <c r="P737" s="3" t="s">
        <v>1467</v>
      </c>
      <c r="Q737" s="3">
        <v>1</v>
      </c>
      <c r="R737" s="4">
        <v>387.1</v>
      </c>
      <c r="S737" s="4">
        <v>387.1</v>
      </c>
    </row>
    <row r="738" spans="1:19" x14ac:dyDescent="0.25">
      <c r="A738" s="3" t="s">
        <v>4991</v>
      </c>
      <c r="B738" s="3" t="s">
        <v>4992</v>
      </c>
      <c r="C738" s="3">
        <v>3</v>
      </c>
      <c r="D738" s="5">
        <v>40</v>
      </c>
      <c r="E738" s="5">
        <v>120</v>
      </c>
      <c r="O738" s="3" t="s">
        <v>1468</v>
      </c>
      <c r="P738" s="3" t="s">
        <v>1469</v>
      </c>
      <c r="Q738" s="3">
        <v>1</v>
      </c>
      <c r="R738" s="4">
        <v>385.27</v>
      </c>
      <c r="S738" s="4">
        <v>385.27</v>
      </c>
    </row>
    <row r="739" spans="1:19" x14ac:dyDescent="0.25">
      <c r="A739" s="3" t="s">
        <v>4993</v>
      </c>
      <c r="B739" s="3" t="s">
        <v>4994</v>
      </c>
      <c r="C739" s="3">
        <v>20</v>
      </c>
      <c r="D739" s="5">
        <v>6</v>
      </c>
      <c r="E739" s="5">
        <v>120</v>
      </c>
      <c r="O739" s="3" t="s">
        <v>1470</v>
      </c>
      <c r="P739" s="3" t="s">
        <v>1471</v>
      </c>
      <c r="Q739" s="3">
        <v>1</v>
      </c>
      <c r="R739" s="4">
        <v>385</v>
      </c>
      <c r="S739" s="4">
        <v>385</v>
      </c>
    </row>
    <row r="740" spans="1:19" x14ac:dyDescent="0.25">
      <c r="A740" s="3" t="s">
        <v>4995</v>
      </c>
      <c r="B740" s="3" t="s">
        <v>4996</v>
      </c>
      <c r="C740" s="3">
        <v>47</v>
      </c>
      <c r="D740" s="5">
        <v>2.52</v>
      </c>
      <c r="E740" s="5">
        <v>118.44</v>
      </c>
      <c r="O740" s="3" t="s">
        <v>1472</v>
      </c>
      <c r="P740" s="3" t="s">
        <v>2148</v>
      </c>
      <c r="Q740" s="3">
        <v>45</v>
      </c>
      <c r="R740" s="4">
        <v>8.5151111111111106</v>
      </c>
      <c r="S740" s="4">
        <v>383.18</v>
      </c>
    </row>
    <row r="741" spans="1:19" x14ac:dyDescent="0.25">
      <c r="A741" s="3" t="s">
        <v>4997</v>
      </c>
      <c r="B741" s="3" t="s">
        <v>4998</v>
      </c>
      <c r="C741" s="3">
        <v>1182</v>
      </c>
      <c r="D741" s="5">
        <v>0.1</v>
      </c>
      <c r="E741" s="5">
        <v>118.2</v>
      </c>
      <c r="O741" s="3" t="s">
        <v>1473</v>
      </c>
      <c r="P741" s="3" t="s">
        <v>1474</v>
      </c>
      <c r="Q741" s="3">
        <v>2</v>
      </c>
      <c r="R741" s="4">
        <v>191.375</v>
      </c>
      <c r="S741" s="4">
        <v>382.75</v>
      </c>
    </row>
    <row r="742" spans="1:19" x14ac:dyDescent="0.25">
      <c r="A742" s="3" t="s">
        <v>4999</v>
      </c>
      <c r="B742" s="3" t="s">
        <v>5000</v>
      </c>
      <c r="C742" s="3">
        <v>87</v>
      </c>
      <c r="D742" s="5">
        <v>1.35</v>
      </c>
      <c r="E742" s="5">
        <v>117.45</v>
      </c>
      <c r="O742" s="3" t="s">
        <v>1475</v>
      </c>
      <c r="P742" s="3" t="s">
        <v>1476</v>
      </c>
      <c r="Q742" s="3">
        <v>1</v>
      </c>
      <c r="R742" s="4">
        <v>381.79</v>
      </c>
      <c r="S742" s="4">
        <v>381.79</v>
      </c>
    </row>
    <row r="743" spans="1:19" x14ac:dyDescent="0.25">
      <c r="A743" s="3" t="s">
        <v>5001</v>
      </c>
      <c r="B743" s="3" t="s">
        <v>5002</v>
      </c>
      <c r="C743" s="3">
        <v>122</v>
      </c>
      <c r="D743" s="5">
        <v>0.95</v>
      </c>
      <c r="E743" s="5">
        <v>115.9</v>
      </c>
      <c r="O743" s="3" t="s">
        <v>1477</v>
      </c>
      <c r="P743" s="3" t="s">
        <v>1478</v>
      </c>
      <c r="Q743" s="3">
        <v>1</v>
      </c>
      <c r="R743" s="4">
        <v>380.96</v>
      </c>
      <c r="S743" s="4">
        <v>380.96</v>
      </c>
    </row>
    <row r="744" spans="1:19" x14ac:dyDescent="0.25">
      <c r="A744" s="3" t="s">
        <v>5003</v>
      </c>
      <c r="B744" s="3" t="s">
        <v>5004</v>
      </c>
      <c r="C744" s="3">
        <v>770</v>
      </c>
      <c r="D744" s="5">
        <v>0.15</v>
      </c>
      <c r="E744" s="5">
        <v>115.5</v>
      </c>
      <c r="O744" s="3" t="s">
        <v>1479</v>
      </c>
      <c r="P744" s="3" t="s">
        <v>1480</v>
      </c>
      <c r="Q744" s="3">
        <v>2</v>
      </c>
      <c r="R744" s="4">
        <v>190</v>
      </c>
      <c r="S744" s="4">
        <v>380</v>
      </c>
    </row>
    <row r="745" spans="1:19" x14ac:dyDescent="0.25">
      <c r="A745" s="3" t="s">
        <v>5005</v>
      </c>
      <c r="B745" s="3" t="s">
        <v>5006</v>
      </c>
      <c r="C745" s="3">
        <v>2880</v>
      </c>
      <c r="D745" s="5">
        <v>0.04</v>
      </c>
      <c r="E745" s="5">
        <v>115.2</v>
      </c>
      <c r="O745" s="3" t="s">
        <v>1481</v>
      </c>
      <c r="P745" s="3" t="s">
        <v>1482</v>
      </c>
      <c r="Q745" s="3">
        <v>1</v>
      </c>
      <c r="R745" s="4">
        <v>380</v>
      </c>
      <c r="S745" s="4">
        <v>380</v>
      </c>
    </row>
    <row r="746" spans="1:19" x14ac:dyDescent="0.25">
      <c r="A746" s="3" t="s">
        <v>5007</v>
      </c>
      <c r="B746" s="3" t="s">
        <v>5008</v>
      </c>
      <c r="C746" s="3">
        <v>120</v>
      </c>
      <c r="D746" s="5">
        <v>0.95</v>
      </c>
      <c r="E746" s="5">
        <v>114</v>
      </c>
      <c r="O746" s="3" t="s">
        <v>1483</v>
      </c>
      <c r="P746" s="3" t="s">
        <v>1484</v>
      </c>
      <c r="Q746" s="3">
        <v>1</v>
      </c>
      <c r="R746" s="4">
        <v>373.44</v>
      </c>
      <c r="S746" s="4">
        <v>373.44</v>
      </c>
    </row>
    <row r="747" spans="1:19" x14ac:dyDescent="0.25">
      <c r="A747" s="3" t="s">
        <v>5009</v>
      </c>
      <c r="B747" s="3" t="s">
        <v>5010</v>
      </c>
      <c r="C747" s="3">
        <v>6</v>
      </c>
      <c r="D747" s="5">
        <v>19</v>
      </c>
      <c r="E747" s="5">
        <v>114</v>
      </c>
      <c r="O747" s="3" t="s">
        <v>1485</v>
      </c>
      <c r="P747" s="3" t="s">
        <v>1486</v>
      </c>
      <c r="Q747" s="3">
        <v>1</v>
      </c>
      <c r="R747" s="4">
        <v>362.1</v>
      </c>
      <c r="S747" s="4">
        <v>362.1</v>
      </c>
    </row>
    <row r="748" spans="1:19" x14ac:dyDescent="0.25">
      <c r="A748" s="3" t="s">
        <v>5011</v>
      </c>
      <c r="B748" s="3" t="s">
        <v>5012</v>
      </c>
      <c r="C748" s="3">
        <v>2820</v>
      </c>
      <c r="D748" s="5">
        <v>0.04</v>
      </c>
      <c r="E748" s="5">
        <v>112.8</v>
      </c>
      <c r="O748" s="3" t="s">
        <v>1487</v>
      </c>
      <c r="P748" s="3" t="s">
        <v>1488</v>
      </c>
      <c r="Q748" s="3">
        <v>42</v>
      </c>
      <c r="R748" s="4">
        <v>8.58357142857143</v>
      </c>
      <c r="S748" s="4">
        <v>360.51</v>
      </c>
    </row>
    <row r="749" spans="1:19" x14ac:dyDescent="0.25">
      <c r="A749" s="3" t="s">
        <v>5013</v>
      </c>
      <c r="B749" s="3" t="s">
        <v>5014</v>
      </c>
      <c r="C749" s="3">
        <v>45</v>
      </c>
      <c r="D749" s="5">
        <v>2.5</v>
      </c>
      <c r="E749" s="5">
        <v>112.5</v>
      </c>
      <c r="O749" s="3" t="s">
        <v>1489</v>
      </c>
      <c r="P749" s="3" t="s">
        <v>1490</v>
      </c>
      <c r="Q749" s="3">
        <v>1</v>
      </c>
      <c r="R749" s="4">
        <v>360</v>
      </c>
      <c r="S749" s="4">
        <v>360</v>
      </c>
    </row>
    <row r="750" spans="1:19" x14ac:dyDescent="0.25">
      <c r="A750" s="3" t="s">
        <v>5015</v>
      </c>
      <c r="B750" s="3" t="s">
        <v>5016</v>
      </c>
      <c r="C750" s="3">
        <v>4.3499999999999996</v>
      </c>
      <c r="D750" s="5">
        <v>25.859770114900002</v>
      </c>
      <c r="E750" s="5">
        <v>112.49</v>
      </c>
      <c r="O750" s="3" t="s">
        <v>1491</v>
      </c>
      <c r="P750" s="3" t="s">
        <v>2149</v>
      </c>
      <c r="Q750" s="3">
        <v>2</v>
      </c>
      <c r="R750" s="4">
        <v>179.85</v>
      </c>
      <c r="S750" s="4">
        <v>359.7</v>
      </c>
    </row>
    <row r="751" spans="1:19" x14ac:dyDescent="0.25">
      <c r="A751" s="3" t="s">
        <v>5017</v>
      </c>
      <c r="B751" s="3" t="s">
        <v>5018</v>
      </c>
      <c r="C751" s="3">
        <v>82</v>
      </c>
      <c r="D751" s="5">
        <v>1.36</v>
      </c>
      <c r="E751" s="5">
        <v>111.52</v>
      </c>
      <c r="O751" s="3" t="s">
        <v>1492</v>
      </c>
      <c r="P751" s="3" t="s">
        <v>2150</v>
      </c>
      <c r="Q751" s="3">
        <v>2</v>
      </c>
      <c r="R751" s="4">
        <v>179.66</v>
      </c>
      <c r="S751" s="4">
        <v>359.32</v>
      </c>
    </row>
    <row r="752" spans="1:19" x14ac:dyDescent="0.25">
      <c r="A752" s="3" t="s">
        <v>5019</v>
      </c>
      <c r="B752" s="3" t="s">
        <v>5020</v>
      </c>
      <c r="C752" s="3">
        <v>1</v>
      </c>
      <c r="D752" s="5">
        <v>111</v>
      </c>
      <c r="E752" s="5">
        <v>111</v>
      </c>
      <c r="O752" s="3" t="s">
        <v>1493</v>
      </c>
      <c r="P752" s="3" t="s">
        <v>1494</v>
      </c>
      <c r="Q752" s="3">
        <v>1</v>
      </c>
      <c r="R752" s="4">
        <v>358.81</v>
      </c>
      <c r="S752" s="4">
        <v>358.81</v>
      </c>
    </row>
    <row r="753" spans="1:19" x14ac:dyDescent="0.25">
      <c r="A753" s="3" t="s">
        <v>5021</v>
      </c>
      <c r="B753" s="3" t="s">
        <v>5022</v>
      </c>
      <c r="C753" s="3">
        <v>44</v>
      </c>
      <c r="D753" s="5">
        <v>2.52</v>
      </c>
      <c r="E753" s="5">
        <v>110.88</v>
      </c>
      <c r="O753" s="3" t="s">
        <v>1495</v>
      </c>
      <c r="P753" s="3" t="s">
        <v>1496</v>
      </c>
      <c r="Q753" s="3">
        <v>1</v>
      </c>
      <c r="R753" s="4">
        <v>358.25</v>
      </c>
      <c r="S753" s="4">
        <v>358.25</v>
      </c>
    </row>
    <row r="754" spans="1:19" x14ac:dyDescent="0.25">
      <c r="A754" s="3" t="s">
        <v>5023</v>
      </c>
      <c r="B754" s="3" t="s">
        <v>5024</v>
      </c>
      <c r="C754" s="3">
        <v>5</v>
      </c>
      <c r="D754" s="5">
        <v>22</v>
      </c>
      <c r="E754" s="5">
        <v>110</v>
      </c>
      <c r="O754" s="3" t="s">
        <v>1497</v>
      </c>
      <c r="P754" s="3" t="s">
        <v>1498</v>
      </c>
      <c r="Q754" s="3">
        <v>1</v>
      </c>
      <c r="R754" s="4">
        <v>356.88</v>
      </c>
      <c r="S754" s="4">
        <v>356.88</v>
      </c>
    </row>
    <row r="755" spans="1:19" x14ac:dyDescent="0.25">
      <c r="A755" s="3" t="s">
        <v>5025</v>
      </c>
      <c r="B755" s="3" t="s">
        <v>5026</v>
      </c>
      <c r="C755" s="3">
        <v>234</v>
      </c>
      <c r="D755" s="5">
        <v>0.47</v>
      </c>
      <c r="E755" s="5">
        <v>109.98</v>
      </c>
      <c r="O755" s="3" t="s">
        <v>1499</v>
      </c>
      <c r="P755" s="3" t="s">
        <v>1500</v>
      </c>
      <c r="Q755" s="3">
        <v>2</v>
      </c>
      <c r="R755" s="4">
        <v>178</v>
      </c>
      <c r="S755" s="4">
        <v>356</v>
      </c>
    </row>
    <row r="756" spans="1:19" x14ac:dyDescent="0.25">
      <c r="A756" s="3" t="s">
        <v>5027</v>
      </c>
      <c r="B756" s="3" t="s">
        <v>5028</v>
      </c>
      <c r="C756" s="3">
        <v>7</v>
      </c>
      <c r="D756" s="5">
        <v>15.6</v>
      </c>
      <c r="E756" s="5">
        <v>109.2</v>
      </c>
      <c r="O756" s="3" t="s">
        <v>1501</v>
      </c>
      <c r="P756" s="3" t="s">
        <v>1502</v>
      </c>
      <c r="Q756" s="3">
        <v>1</v>
      </c>
      <c r="R756" s="4">
        <v>350</v>
      </c>
      <c r="S756" s="4">
        <v>350</v>
      </c>
    </row>
    <row r="757" spans="1:19" x14ac:dyDescent="0.25">
      <c r="A757" s="3" t="s">
        <v>5029</v>
      </c>
      <c r="B757" s="3" t="s">
        <v>5030</v>
      </c>
      <c r="C757" s="3">
        <v>362</v>
      </c>
      <c r="D757" s="5">
        <v>0.3</v>
      </c>
      <c r="E757" s="5">
        <v>108.6</v>
      </c>
      <c r="O757" s="3" t="s">
        <v>1503</v>
      </c>
      <c r="P757" s="3" t="s">
        <v>1504</v>
      </c>
      <c r="Q757" s="3">
        <v>1</v>
      </c>
      <c r="R757" s="4">
        <v>350</v>
      </c>
      <c r="S757" s="4">
        <v>350</v>
      </c>
    </row>
    <row r="758" spans="1:19" x14ac:dyDescent="0.25">
      <c r="A758" s="3" t="s">
        <v>5031</v>
      </c>
      <c r="B758" s="3" t="s">
        <v>5032</v>
      </c>
      <c r="C758" s="3">
        <v>327</v>
      </c>
      <c r="D758" s="5">
        <v>0.33</v>
      </c>
      <c r="E758" s="5">
        <v>107.91</v>
      </c>
      <c r="O758" s="3" t="s">
        <v>1505</v>
      </c>
      <c r="P758" s="3" t="s">
        <v>1506</v>
      </c>
      <c r="Q758" s="3">
        <v>1</v>
      </c>
      <c r="R758" s="4">
        <v>350</v>
      </c>
      <c r="S758" s="4">
        <v>350</v>
      </c>
    </row>
    <row r="759" spans="1:19" x14ac:dyDescent="0.25">
      <c r="A759" s="3" t="s">
        <v>5033</v>
      </c>
      <c r="B759" s="3" t="s">
        <v>5034</v>
      </c>
      <c r="C759" s="3">
        <v>5292</v>
      </c>
      <c r="D759" s="5">
        <v>0.02</v>
      </c>
      <c r="E759" s="5">
        <v>105.84</v>
      </c>
      <c r="O759" s="3" t="s">
        <v>1507</v>
      </c>
      <c r="P759" s="3" t="s">
        <v>1508</v>
      </c>
      <c r="Q759" s="3">
        <v>1</v>
      </c>
      <c r="R759" s="4">
        <v>346.42</v>
      </c>
      <c r="S759" s="4">
        <v>346.42</v>
      </c>
    </row>
    <row r="760" spans="1:19" x14ac:dyDescent="0.25">
      <c r="A760" s="3" t="s">
        <v>5035</v>
      </c>
      <c r="B760" s="3" t="s">
        <v>5036</v>
      </c>
      <c r="C760" s="3">
        <v>1050</v>
      </c>
      <c r="D760" s="5">
        <v>0.1</v>
      </c>
      <c r="E760" s="5">
        <v>105</v>
      </c>
      <c r="O760" s="3" t="s">
        <v>1509</v>
      </c>
      <c r="P760" s="3" t="s">
        <v>1510</v>
      </c>
      <c r="Q760" s="3">
        <v>2</v>
      </c>
      <c r="R760" s="4">
        <v>172.56</v>
      </c>
      <c r="S760" s="4">
        <v>345.12</v>
      </c>
    </row>
    <row r="761" spans="1:19" x14ac:dyDescent="0.25">
      <c r="A761" s="3" t="s">
        <v>5037</v>
      </c>
      <c r="B761" s="3" t="s">
        <v>1893</v>
      </c>
      <c r="C761" s="3">
        <v>7</v>
      </c>
      <c r="D761" s="5">
        <v>15</v>
      </c>
      <c r="E761" s="5">
        <v>105</v>
      </c>
      <c r="O761" s="3" t="s">
        <v>1511</v>
      </c>
      <c r="P761" s="3" t="s">
        <v>1512</v>
      </c>
      <c r="Q761" s="3">
        <v>2</v>
      </c>
      <c r="R761" s="4">
        <v>172.56</v>
      </c>
      <c r="S761" s="4">
        <v>345.12</v>
      </c>
    </row>
    <row r="762" spans="1:19" x14ac:dyDescent="0.25">
      <c r="A762" s="3" t="s">
        <v>5038</v>
      </c>
      <c r="B762" s="3" t="s">
        <v>5039</v>
      </c>
      <c r="C762" s="3">
        <v>1164</v>
      </c>
      <c r="D762" s="5">
        <v>0.09</v>
      </c>
      <c r="E762" s="5">
        <v>104.76</v>
      </c>
      <c r="O762" s="3" t="s">
        <v>1513</v>
      </c>
      <c r="P762" s="3" t="s">
        <v>1514</v>
      </c>
      <c r="Q762" s="3">
        <v>1</v>
      </c>
      <c r="R762" s="4">
        <v>345</v>
      </c>
      <c r="S762" s="4">
        <v>345</v>
      </c>
    </row>
    <row r="763" spans="1:19" x14ac:dyDescent="0.25">
      <c r="A763" s="3" t="s">
        <v>5040</v>
      </c>
      <c r="B763" s="3" t="s">
        <v>5041</v>
      </c>
      <c r="C763" s="3">
        <v>26</v>
      </c>
      <c r="D763" s="5">
        <v>4</v>
      </c>
      <c r="E763" s="5">
        <v>104</v>
      </c>
      <c r="O763" s="3" t="s">
        <v>1515</v>
      </c>
      <c r="P763" s="3" t="s">
        <v>1516</v>
      </c>
      <c r="Q763" s="3">
        <v>1</v>
      </c>
      <c r="R763" s="4">
        <v>340.09</v>
      </c>
      <c r="S763" s="4">
        <v>340.09</v>
      </c>
    </row>
    <row r="764" spans="1:19" x14ac:dyDescent="0.25">
      <c r="A764" s="3" t="s">
        <v>5042</v>
      </c>
      <c r="B764" s="3" t="s">
        <v>5043</v>
      </c>
      <c r="C764" s="3">
        <v>862</v>
      </c>
      <c r="D764" s="5">
        <v>0.12</v>
      </c>
      <c r="E764" s="5">
        <v>103.44</v>
      </c>
      <c r="O764" s="3" t="s">
        <v>1517</v>
      </c>
      <c r="P764" s="3" t="s">
        <v>1518</v>
      </c>
      <c r="Q764" s="3">
        <v>1</v>
      </c>
      <c r="R764" s="4">
        <v>340</v>
      </c>
      <c r="S764" s="4">
        <v>340</v>
      </c>
    </row>
    <row r="765" spans="1:19" x14ac:dyDescent="0.25">
      <c r="A765" s="3" t="s">
        <v>5044</v>
      </c>
      <c r="B765" s="3" t="s">
        <v>5045</v>
      </c>
      <c r="C765" s="3">
        <v>4</v>
      </c>
      <c r="D765" s="5">
        <v>25.7</v>
      </c>
      <c r="E765" s="5">
        <v>102.8</v>
      </c>
      <c r="O765" s="3" t="s">
        <v>1519</v>
      </c>
      <c r="P765" s="3" t="s">
        <v>1520</v>
      </c>
      <c r="Q765" s="3">
        <v>13</v>
      </c>
      <c r="R765" s="4">
        <v>25.303846153846202</v>
      </c>
      <c r="S765" s="4">
        <v>328.95</v>
      </c>
    </row>
    <row r="766" spans="1:19" x14ac:dyDescent="0.25">
      <c r="A766" s="3" t="s">
        <v>5046</v>
      </c>
      <c r="B766" s="3" t="s">
        <v>5047</v>
      </c>
      <c r="C766" s="3">
        <v>681</v>
      </c>
      <c r="D766" s="5">
        <v>0.15</v>
      </c>
      <c r="E766" s="5">
        <v>102.15</v>
      </c>
      <c r="O766" s="3" t="s">
        <v>1521</v>
      </c>
      <c r="P766" s="3" t="s">
        <v>1522</v>
      </c>
      <c r="Q766" s="3">
        <v>3</v>
      </c>
      <c r="R766" s="4">
        <v>108.15</v>
      </c>
      <c r="S766" s="4">
        <v>324.45</v>
      </c>
    </row>
    <row r="767" spans="1:19" x14ac:dyDescent="0.25">
      <c r="A767" s="3" t="s">
        <v>5048</v>
      </c>
      <c r="B767" s="3" t="s">
        <v>5049</v>
      </c>
      <c r="C767" s="3">
        <v>64</v>
      </c>
      <c r="D767" s="5">
        <v>1.58</v>
      </c>
      <c r="E767" s="5">
        <v>101.12</v>
      </c>
      <c r="O767" s="3" t="s">
        <v>1523</v>
      </c>
      <c r="P767" s="3" t="s">
        <v>1524</v>
      </c>
      <c r="Q767" s="3">
        <v>74</v>
      </c>
      <c r="R767" s="4">
        <v>4.3790540540540501</v>
      </c>
      <c r="S767" s="4">
        <v>324.05</v>
      </c>
    </row>
    <row r="768" spans="1:19" x14ac:dyDescent="0.25">
      <c r="A768" s="3" t="s">
        <v>5050</v>
      </c>
      <c r="B768" s="3" t="s">
        <v>5051</v>
      </c>
      <c r="C768" s="3">
        <v>158</v>
      </c>
      <c r="D768" s="5">
        <v>0.63898734170000004</v>
      </c>
      <c r="E768" s="5">
        <v>100.96</v>
      </c>
      <c r="O768" s="3" t="s">
        <v>1525</v>
      </c>
      <c r="P768" s="3" t="s">
        <v>1526</v>
      </c>
      <c r="Q768" s="3">
        <v>74</v>
      </c>
      <c r="R768" s="4">
        <v>4.3790540540540501</v>
      </c>
      <c r="S768" s="4">
        <v>324.05</v>
      </c>
    </row>
    <row r="769" spans="1:19" x14ac:dyDescent="0.25">
      <c r="A769" s="3" t="s">
        <v>5052</v>
      </c>
      <c r="B769" s="3" t="s">
        <v>5053</v>
      </c>
      <c r="C769" s="3">
        <v>990</v>
      </c>
      <c r="D769" s="5">
        <v>0.1</v>
      </c>
      <c r="E769" s="5">
        <v>99</v>
      </c>
      <c r="O769" s="3" t="s">
        <v>1527</v>
      </c>
      <c r="P769" s="3" t="s">
        <v>1528</v>
      </c>
      <c r="Q769" s="3">
        <v>74</v>
      </c>
      <c r="R769" s="4">
        <v>4.3790540540540501</v>
      </c>
      <c r="S769" s="4">
        <v>324.05</v>
      </c>
    </row>
    <row r="770" spans="1:19" x14ac:dyDescent="0.25">
      <c r="A770" s="3" t="s">
        <v>5054</v>
      </c>
      <c r="B770" s="3" t="s">
        <v>5055</v>
      </c>
      <c r="C770" s="3">
        <v>1940</v>
      </c>
      <c r="D770" s="5">
        <v>0.05</v>
      </c>
      <c r="E770" s="5">
        <v>97</v>
      </c>
      <c r="O770" s="3" t="s">
        <v>1529</v>
      </c>
      <c r="P770" s="3" t="s">
        <v>1530</v>
      </c>
      <c r="Q770" s="3">
        <v>74</v>
      </c>
      <c r="R770" s="4">
        <v>4.3790540540540501</v>
      </c>
      <c r="S770" s="4">
        <v>324.05</v>
      </c>
    </row>
    <row r="771" spans="1:19" x14ac:dyDescent="0.25">
      <c r="A771" s="3" t="s">
        <v>5056</v>
      </c>
      <c r="B771" s="3" t="s">
        <v>5057</v>
      </c>
      <c r="C771" s="3">
        <v>194</v>
      </c>
      <c r="D771" s="5">
        <v>0.5</v>
      </c>
      <c r="E771" s="5">
        <v>97</v>
      </c>
      <c r="O771" s="3" t="s">
        <v>1531</v>
      </c>
      <c r="P771" s="3" t="s">
        <v>1532</v>
      </c>
      <c r="Q771" s="3">
        <v>74</v>
      </c>
      <c r="R771" s="4">
        <v>4.3790540540540501</v>
      </c>
      <c r="S771" s="4">
        <v>324.05</v>
      </c>
    </row>
    <row r="772" spans="1:19" x14ac:dyDescent="0.25">
      <c r="A772" s="3" t="s">
        <v>5058</v>
      </c>
      <c r="B772" s="3" t="s">
        <v>5059</v>
      </c>
      <c r="C772" s="3">
        <v>405</v>
      </c>
      <c r="D772" s="5">
        <v>0.23</v>
      </c>
      <c r="E772" s="5">
        <v>93.15</v>
      </c>
      <c r="O772" s="3" t="s">
        <v>1533</v>
      </c>
      <c r="P772" s="3" t="s">
        <v>1534</v>
      </c>
      <c r="Q772" s="3">
        <v>74</v>
      </c>
      <c r="R772" s="4">
        <v>4.3790540540540501</v>
      </c>
      <c r="S772" s="4">
        <v>324.05</v>
      </c>
    </row>
    <row r="773" spans="1:19" x14ac:dyDescent="0.25">
      <c r="A773" s="3" t="s">
        <v>5060</v>
      </c>
      <c r="B773" s="3" t="s">
        <v>5061</v>
      </c>
      <c r="C773" s="3">
        <v>74</v>
      </c>
      <c r="D773" s="5">
        <v>1.25</v>
      </c>
      <c r="E773" s="5">
        <v>92.5</v>
      </c>
      <c r="O773" s="3" t="s">
        <v>1535</v>
      </c>
      <c r="P773" s="3" t="s">
        <v>1536</v>
      </c>
      <c r="Q773" s="3">
        <v>74</v>
      </c>
      <c r="R773" s="4">
        <v>4.3790540540540501</v>
      </c>
      <c r="S773" s="4">
        <v>324.05</v>
      </c>
    </row>
    <row r="774" spans="1:19" x14ac:dyDescent="0.25">
      <c r="A774" s="3" t="s">
        <v>5062</v>
      </c>
      <c r="B774" s="3" t="s">
        <v>5063</v>
      </c>
      <c r="C774" s="3">
        <v>96</v>
      </c>
      <c r="D774" s="5">
        <v>0.95</v>
      </c>
      <c r="E774" s="5">
        <v>91.2</v>
      </c>
      <c r="O774" s="3" t="s">
        <v>1537</v>
      </c>
      <c r="P774" s="3" t="s">
        <v>1538</v>
      </c>
      <c r="Q774" s="3">
        <v>74</v>
      </c>
      <c r="R774" s="4">
        <v>4.3790540540540501</v>
      </c>
      <c r="S774" s="4">
        <v>324.05</v>
      </c>
    </row>
    <row r="775" spans="1:19" x14ac:dyDescent="0.25">
      <c r="A775" s="3" t="s">
        <v>5064</v>
      </c>
      <c r="B775" s="3" t="s">
        <v>5065</v>
      </c>
      <c r="C775" s="3">
        <v>96</v>
      </c>
      <c r="D775" s="5">
        <v>0.95</v>
      </c>
      <c r="E775" s="5">
        <v>91.2</v>
      </c>
      <c r="O775" s="3" t="s">
        <v>1539</v>
      </c>
      <c r="P775" s="3" t="s">
        <v>1540</v>
      </c>
      <c r="Q775" s="3">
        <v>1</v>
      </c>
      <c r="R775" s="4">
        <v>322</v>
      </c>
      <c r="S775" s="4">
        <v>322</v>
      </c>
    </row>
    <row r="776" spans="1:19" x14ac:dyDescent="0.25">
      <c r="A776" s="3" t="s">
        <v>5066</v>
      </c>
      <c r="B776" s="3" t="s">
        <v>5067</v>
      </c>
      <c r="C776" s="3">
        <v>600</v>
      </c>
      <c r="D776" s="5">
        <v>0.15</v>
      </c>
      <c r="E776" s="5">
        <v>90</v>
      </c>
      <c r="O776" s="3" t="s">
        <v>1541</v>
      </c>
      <c r="P776" s="3" t="s">
        <v>1542</v>
      </c>
      <c r="Q776" s="3">
        <v>1</v>
      </c>
      <c r="R776" s="4">
        <v>320</v>
      </c>
      <c r="S776" s="4">
        <v>320</v>
      </c>
    </row>
    <row r="777" spans="1:19" x14ac:dyDescent="0.25">
      <c r="A777" s="3" t="s">
        <v>5068</v>
      </c>
      <c r="B777" s="3" t="s">
        <v>5069</v>
      </c>
      <c r="C777" s="3">
        <v>1.5</v>
      </c>
      <c r="D777" s="5">
        <v>60</v>
      </c>
      <c r="E777" s="5">
        <v>90</v>
      </c>
      <c r="O777" s="3" t="s">
        <v>1543</v>
      </c>
      <c r="P777" s="3" t="s">
        <v>1544</v>
      </c>
      <c r="Q777" s="3">
        <v>1</v>
      </c>
      <c r="R777" s="4">
        <v>320</v>
      </c>
      <c r="S777" s="4">
        <v>320</v>
      </c>
    </row>
    <row r="778" spans="1:19" x14ac:dyDescent="0.25">
      <c r="A778" s="3" t="s">
        <v>5070</v>
      </c>
      <c r="B778" s="3" t="s">
        <v>5071</v>
      </c>
      <c r="C778" s="3">
        <v>13</v>
      </c>
      <c r="D778" s="5">
        <v>6.9</v>
      </c>
      <c r="E778" s="5">
        <v>89.7</v>
      </c>
      <c r="O778" s="3" t="s">
        <v>1545</v>
      </c>
      <c r="P778" s="3" t="s">
        <v>1546</v>
      </c>
      <c r="Q778" s="3">
        <v>14</v>
      </c>
      <c r="R778" s="4">
        <v>22.8</v>
      </c>
      <c r="S778" s="4">
        <v>319.2</v>
      </c>
    </row>
    <row r="779" spans="1:19" x14ac:dyDescent="0.25">
      <c r="A779" s="3" t="s">
        <v>5072</v>
      </c>
      <c r="B779" s="3" t="s">
        <v>5073</v>
      </c>
      <c r="C779" s="3">
        <v>291</v>
      </c>
      <c r="D779" s="5">
        <v>0.3</v>
      </c>
      <c r="E779" s="5">
        <v>87.3</v>
      </c>
      <c r="O779" s="3" t="s">
        <v>1547</v>
      </c>
      <c r="P779" s="3" t="s">
        <v>1548</v>
      </c>
      <c r="Q779" s="3">
        <v>1</v>
      </c>
      <c r="R779" s="4">
        <v>316.26</v>
      </c>
      <c r="S779" s="4">
        <v>316.26</v>
      </c>
    </row>
    <row r="780" spans="1:19" x14ac:dyDescent="0.25">
      <c r="A780" s="3" t="s">
        <v>5074</v>
      </c>
      <c r="B780" s="3" t="s">
        <v>5075</v>
      </c>
      <c r="C780" s="3">
        <v>2.52</v>
      </c>
      <c r="D780" s="5">
        <v>34.079365079299997</v>
      </c>
      <c r="E780" s="5">
        <v>85.88</v>
      </c>
      <c r="O780" s="3" t="s">
        <v>1549</v>
      </c>
      <c r="P780" s="3" t="s">
        <v>2151</v>
      </c>
      <c r="Q780" s="3">
        <v>2</v>
      </c>
      <c r="R780" s="4">
        <v>156.845</v>
      </c>
      <c r="S780" s="4">
        <v>313.69</v>
      </c>
    </row>
    <row r="781" spans="1:19" x14ac:dyDescent="0.25">
      <c r="A781" s="3" t="s">
        <v>5076</v>
      </c>
      <c r="B781" s="3" t="s">
        <v>5077</v>
      </c>
      <c r="C781" s="3">
        <v>102</v>
      </c>
      <c r="D781" s="5">
        <v>0.84</v>
      </c>
      <c r="E781" s="5">
        <v>85.68</v>
      </c>
      <c r="O781" s="3" t="s">
        <v>1550</v>
      </c>
      <c r="P781" s="3" t="s">
        <v>1551</v>
      </c>
      <c r="Q781" s="3">
        <v>1</v>
      </c>
      <c r="R781" s="4">
        <v>312.42</v>
      </c>
      <c r="S781" s="4">
        <v>312.42</v>
      </c>
    </row>
    <row r="782" spans="1:19" x14ac:dyDescent="0.25">
      <c r="A782" s="3" t="s">
        <v>5078</v>
      </c>
      <c r="B782" s="3" t="s">
        <v>5079</v>
      </c>
      <c r="C782" s="3">
        <v>1700</v>
      </c>
      <c r="D782" s="5">
        <v>0.05</v>
      </c>
      <c r="E782" s="5">
        <v>85</v>
      </c>
      <c r="O782" s="3" t="s">
        <v>1552</v>
      </c>
      <c r="P782" s="3" t="s">
        <v>1553</v>
      </c>
      <c r="Q782" s="3">
        <v>2</v>
      </c>
      <c r="R782" s="4">
        <v>155.57</v>
      </c>
      <c r="S782" s="4">
        <v>311.14</v>
      </c>
    </row>
    <row r="783" spans="1:19" x14ac:dyDescent="0.25">
      <c r="A783" s="3" t="s">
        <v>5080</v>
      </c>
      <c r="B783" s="3" t="s">
        <v>5081</v>
      </c>
      <c r="C783" s="3">
        <v>52</v>
      </c>
      <c r="D783" s="5">
        <v>1.62</v>
      </c>
      <c r="E783" s="5">
        <v>84.24</v>
      </c>
      <c r="O783" s="3" t="s">
        <v>1554</v>
      </c>
      <c r="P783" s="3" t="s">
        <v>1555</v>
      </c>
      <c r="Q783" s="3">
        <v>2</v>
      </c>
      <c r="R783" s="4">
        <v>155</v>
      </c>
      <c r="S783" s="4">
        <v>310</v>
      </c>
    </row>
    <row r="784" spans="1:19" x14ac:dyDescent="0.25">
      <c r="A784" s="3" t="s">
        <v>5082</v>
      </c>
      <c r="B784" s="3" t="s">
        <v>5083</v>
      </c>
      <c r="C784" s="3">
        <v>700</v>
      </c>
      <c r="D784" s="5">
        <v>0.12</v>
      </c>
      <c r="E784" s="5">
        <v>84</v>
      </c>
      <c r="O784" s="3" t="s">
        <v>1556</v>
      </c>
      <c r="P784" s="3" t="s">
        <v>1557</v>
      </c>
      <c r="Q784" s="3">
        <v>1</v>
      </c>
      <c r="R784" s="4">
        <v>310</v>
      </c>
      <c r="S784" s="4">
        <v>310</v>
      </c>
    </row>
    <row r="785" spans="1:19" x14ac:dyDescent="0.25">
      <c r="A785" s="3" t="s">
        <v>5084</v>
      </c>
      <c r="B785" s="3" t="s">
        <v>5085</v>
      </c>
      <c r="C785" s="3">
        <v>1200</v>
      </c>
      <c r="D785" s="5">
        <v>7.0000000000000007E-2</v>
      </c>
      <c r="E785" s="5">
        <v>84</v>
      </c>
      <c r="O785" s="3" t="s">
        <v>1558</v>
      </c>
      <c r="P785" s="3" t="s">
        <v>1559</v>
      </c>
      <c r="Q785" s="3">
        <v>1</v>
      </c>
      <c r="R785" s="4">
        <v>308.05</v>
      </c>
      <c r="S785" s="4">
        <v>308.05</v>
      </c>
    </row>
    <row r="786" spans="1:19" x14ac:dyDescent="0.25">
      <c r="A786" s="3" t="s">
        <v>5086</v>
      </c>
      <c r="B786" s="3" t="s">
        <v>5087</v>
      </c>
      <c r="C786" s="3">
        <v>59</v>
      </c>
      <c r="D786" s="5">
        <v>1.4</v>
      </c>
      <c r="E786" s="5">
        <v>82.6</v>
      </c>
      <c r="O786" s="3" t="s">
        <v>1560</v>
      </c>
      <c r="P786" s="3" t="s">
        <v>1561</v>
      </c>
      <c r="Q786" s="3">
        <v>3</v>
      </c>
      <c r="R786" s="4">
        <v>101.59666666666701</v>
      </c>
      <c r="S786" s="4">
        <v>304.79000000000002</v>
      </c>
    </row>
    <row r="787" spans="1:19" x14ac:dyDescent="0.25">
      <c r="A787" s="3" t="s">
        <v>5088</v>
      </c>
      <c r="B787" s="3" t="s">
        <v>5089</v>
      </c>
      <c r="C787" s="3">
        <v>1</v>
      </c>
      <c r="D787" s="5">
        <v>82.59</v>
      </c>
      <c r="E787" s="5">
        <v>82.59</v>
      </c>
      <c r="O787" s="3" t="s">
        <v>1562</v>
      </c>
      <c r="P787" s="3" t="s">
        <v>1563</v>
      </c>
      <c r="Q787" s="3">
        <v>1</v>
      </c>
      <c r="R787" s="4">
        <v>301.63</v>
      </c>
      <c r="S787" s="4">
        <v>301.63</v>
      </c>
    </row>
    <row r="788" spans="1:19" x14ac:dyDescent="0.25">
      <c r="A788" s="3" t="s">
        <v>5090</v>
      </c>
      <c r="B788" s="3" t="s">
        <v>5091</v>
      </c>
      <c r="C788" s="3">
        <v>1</v>
      </c>
      <c r="D788" s="5">
        <v>80.7</v>
      </c>
      <c r="E788" s="5">
        <v>80.7</v>
      </c>
      <c r="O788" s="3" t="s">
        <v>1564</v>
      </c>
      <c r="P788" s="3" t="s">
        <v>1565</v>
      </c>
      <c r="Q788" s="3">
        <v>1</v>
      </c>
      <c r="R788" s="4">
        <v>300</v>
      </c>
      <c r="S788" s="4">
        <v>300</v>
      </c>
    </row>
    <row r="789" spans="1:19" x14ac:dyDescent="0.25">
      <c r="A789" s="3" t="s">
        <v>5092</v>
      </c>
      <c r="B789" s="3" t="s">
        <v>5093</v>
      </c>
      <c r="C789" s="3">
        <v>1</v>
      </c>
      <c r="D789" s="5">
        <v>80.7</v>
      </c>
      <c r="E789" s="5">
        <v>80.7</v>
      </c>
      <c r="O789" s="3" t="s">
        <v>1566</v>
      </c>
      <c r="P789" s="3" t="s">
        <v>1567</v>
      </c>
      <c r="Q789" s="3">
        <v>1</v>
      </c>
      <c r="R789" s="4">
        <v>300</v>
      </c>
      <c r="S789" s="4">
        <v>300</v>
      </c>
    </row>
    <row r="790" spans="1:19" x14ac:dyDescent="0.25">
      <c r="A790" s="3" t="s">
        <v>5094</v>
      </c>
      <c r="B790" s="3" t="s">
        <v>5095</v>
      </c>
      <c r="C790" s="3">
        <v>2000</v>
      </c>
      <c r="D790" s="5">
        <v>0.04</v>
      </c>
      <c r="E790" s="5">
        <v>80</v>
      </c>
      <c r="O790" s="3" t="s">
        <v>1568</v>
      </c>
      <c r="P790" s="3" t="s">
        <v>2152</v>
      </c>
      <c r="Q790" s="3">
        <v>1</v>
      </c>
      <c r="R790" s="4">
        <v>300</v>
      </c>
      <c r="S790" s="4">
        <v>300</v>
      </c>
    </row>
    <row r="791" spans="1:19" x14ac:dyDescent="0.25">
      <c r="A791" s="3" t="s">
        <v>5096</v>
      </c>
      <c r="B791" s="3" t="s">
        <v>5097</v>
      </c>
      <c r="C791" s="3">
        <v>16</v>
      </c>
      <c r="D791" s="5">
        <v>5</v>
      </c>
      <c r="E791" s="5">
        <v>80</v>
      </c>
      <c r="O791" s="3" t="s">
        <v>1569</v>
      </c>
      <c r="P791" s="3" t="s">
        <v>1570</v>
      </c>
      <c r="Q791" s="3">
        <v>1</v>
      </c>
      <c r="R791" s="4">
        <v>300</v>
      </c>
      <c r="S791" s="4">
        <v>300</v>
      </c>
    </row>
    <row r="792" spans="1:19" x14ac:dyDescent="0.25">
      <c r="A792" s="3" t="s">
        <v>5098</v>
      </c>
      <c r="B792" s="3" t="s">
        <v>5099</v>
      </c>
      <c r="C792" s="3">
        <v>3</v>
      </c>
      <c r="D792" s="5">
        <v>26.37</v>
      </c>
      <c r="E792" s="5">
        <v>79.11</v>
      </c>
      <c r="O792" s="3" t="s">
        <v>1571</v>
      </c>
      <c r="P792" s="3" t="s">
        <v>1572</v>
      </c>
      <c r="Q792" s="3">
        <v>1</v>
      </c>
      <c r="R792" s="4">
        <v>300</v>
      </c>
      <c r="S792" s="4">
        <v>300</v>
      </c>
    </row>
    <row r="793" spans="1:19" x14ac:dyDescent="0.25">
      <c r="A793" s="3" t="s">
        <v>5100</v>
      </c>
      <c r="B793" s="3" t="s">
        <v>5101</v>
      </c>
      <c r="C793" s="3">
        <v>50</v>
      </c>
      <c r="D793" s="5">
        <v>1.58</v>
      </c>
      <c r="E793" s="5">
        <v>79</v>
      </c>
      <c r="O793" s="3" t="s">
        <v>1573</v>
      </c>
      <c r="P793" s="3" t="s">
        <v>1574</v>
      </c>
      <c r="Q793" s="3">
        <v>1</v>
      </c>
      <c r="R793" s="4">
        <v>300</v>
      </c>
      <c r="S793" s="4">
        <v>300</v>
      </c>
    </row>
    <row r="794" spans="1:19" x14ac:dyDescent="0.25">
      <c r="A794" s="3" t="s">
        <v>5102</v>
      </c>
      <c r="B794" s="3" t="s">
        <v>5103</v>
      </c>
      <c r="C794" s="3">
        <v>8</v>
      </c>
      <c r="D794" s="5">
        <v>9.85</v>
      </c>
      <c r="E794" s="5">
        <v>78.8</v>
      </c>
      <c r="O794" s="3" t="s">
        <v>1575</v>
      </c>
      <c r="P794" s="3" t="s">
        <v>1576</v>
      </c>
      <c r="Q794" s="3">
        <v>1</v>
      </c>
      <c r="R794" s="4">
        <v>300</v>
      </c>
      <c r="S794" s="4">
        <v>300</v>
      </c>
    </row>
    <row r="795" spans="1:19" x14ac:dyDescent="0.25">
      <c r="A795" s="3" t="s">
        <v>5104</v>
      </c>
      <c r="B795" s="3" t="s">
        <v>5105</v>
      </c>
      <c r="C795" s="3">
        <v>225</v>
      </c>
      <c r="D795" s="5">
        <v>0.35</v>
      </c>
      <c r="E795" s="5">
        <v>78.75</v>
      </c>
      <c r="O795" s="3" t="s">
        <v>1577</v>
      </c>
      <c r="P795" s="3" t="s">
        <v>1578</v>
      </c>
      <c r="Q795" s="3">
        <v>1</v>
      </c>
      <c r="R795" s="4">
        <v>300</v>
      </c>
      <c r="S795" s="4">
        <v>300</v>
      </c>
    </row>
    <row r="796" spans="1:19" x14ac:dyDescent="0.25">
      <c r="A796" s="3" t="s">
        <v>5106</v>
      </c>
      <c r="B796" s="3" t="s">
        <v>5107</v>
      </c>
      <c r="C796" s="3">
        <v>121</v>
      </c>
      <c r="D796" s="5">
        <v>0.64</v>
      </c>
      <c r="E796" s="5">
        <v>77.44</v>
      </c>
      <c r="O796" s="3" t="s">
        <v>1579</v>
      </c>
      <c r="P796" s="3" t="s">
        <v>1580</v>
      </c>
      <c r="Q796" s="3">
        <v>1</v>
      </c>
      <c r="R796" s="4">
        <v>300</v>
      </c>
      <c r="S796" s="4">
        <v>300</v>
      </c>
    </row>
    <row r="797" spans="1:19" x14ac:dyDescent="0.25">
      <c r="A797" s="3" t="s">
        <v>5108</v>
      </c>
      <c r="B797" s="3" t="s">
        <v>5109</v>
      </c>
      <c r="C797" s="3">
        <v>4</v>
      </c>
      <c r="D797" s="5">
        <v>19.27</v>
      </c>
      <c r="E797" s="5">
        <v>77.08</v>
      </c>
      <c r="O797" s="3" t="s">
        <v>1581</v>
      </c>
      <c r="P797" s="3" t="s">
        <v>2153</v>
      </c>
      <c r="Q797" s="3">
        <v>1</v>
      </c>
      <c r="R797" s="4">
        <v>300</v>
      </c>
      <c r="S797" s="4">
        <v>300</v>
      </c>
    </row>
    <row r="798" spans="1:19" x14ac:dyDescent="0.25">
      <c r="A798" s="3" t="s">
        <v>5110</v>
      </c>
      <c r="B798" s="3" t="s">
        <v>5111</v>
      </c>
      <c r="C798" s="3">
        <v>100</v>
      </c>
      <c r="D798" s="5">
        <v>0.75</v>
      </c>
      <c r="E798" s="5">
        <v>75</v>
      </c>
      <c r="O798" s="3" t="s">
        <v>1582</v>
      </c>
      <c r="P798" s="3" t="s">
        <v>1583</v>
      </c>
      <c r="Q798" s="3">
        <v>1</v>
      </c>
      <c r="R798" s="4">
        <v>300</v>
      </c>
      <c r="S798" s="4">
        <v>300</v>
      </c>
    </row>
    <row r="799" spans="1:19" x14ac:dyDescent="0.25">
      <c r="A799" s="3" t="s">
        <v>5112</v>
      </c>
      <c r="B799" s="3" t="s">
        <v>5113</v>
      </c>
      <c r="C799" s="3">
        <v>230</v>
      </c>
      <c r="D799" s="5">
        <v>0.32</v>
      </c>
      <c r="E799" s="5">
        <v>73.599999999999994</v>
      </c>
      <c r="O799" s="3" t="s">
        <v>1584</v>
      </c>
      <c r="P799" s="3" t="s">
        <v>1585</v>
      </c>
      <c r="Q799" s="3">
        <v>1</v>
      </c>
      <c r="R799" s="4">
        <v>300</v>
      </c>
      <c r="S799" s="4">
        <v>300</v>
      </c>
    </row>
    <row r="800" spans="1:19" x14ac:dyDescent="0.25">
      <c r="A800" s="3" t="s">
        <v>5114</v>
      </c>
      <c r="B800" s="3" t="s">
        <v>5115</v>
      </c>
      <c r="C800" s="3">
        <v>3672</v>
      </c>
      <c r="D800" s="5">
        <v>0.02</v>
      </c>
      <c r="E800" s="5">
        <v>73.44</v>
      </c>
      <c r="O800" s="3" t="s">
        <v>1586</v>
      </c>
      <c r="P800" s="3" t="s">
        <v>1587</v>
      </c>
      <c r="Q800" s="3">
        <v>1</v>
      </c>
      <c r="R800" s="4">
        <v>300</v>
      </c>
      <c r="S800" s="4">
        <v>300</v>
      </c>
    </row>
    <row r="801" spans="1:19" x14ac:dyDescent="0.25">
      <c r="A801" s="3" t="s">
        <v>5116</v>
      </c>
      <c r="B801" s="3" t="s">
        <v>5117</v>
      </c>
      <c r="C801" s="3">
        <v>20</v>
      </c>
      <c r="D801" s="5">
        <v>3.67</v>
      </c>
      <c r="E801" s="5">
        <v>73.400000000000006</v>
      </c>
      <c r="O801" s="3" t="s">
        <v>1588</v>
      </c>
      <c r="P801" s="3" t="s">
        <v>1589</v>
      </c>
      <c r="Q801" s="3">
        <v>1</v>
      </c>
      <c r="R801" s="4">
        <v>300</v>
      </c>
      <c r="S801" s="4">
        <v>300</v>
      </c>
    </row>
    <row r="802" spans="1:19" x14ac:dyDescent="0.25">
      <c r="A802" s="3" t="s">
        <v>5118</v>
      </c>
      <c r="B802" s="3" t="s">
        <v>5119</v>
      </c>
      <c r="C802" s="3">
        <v>3</v>
      </c>
      <c r="D802" s="5">
        <v>24.056666666600002</v>
      </c>
      <c r="E802" s="5">
        <v>72.17</v>
      </c>
      <c r="O802" s="3" t="s">
        <v>1590</v>
      </c>
      <c r="P802" s="3" t="s">
        <v>1591</v>
      </c>
      <c r="Q802" s="3">
        <v>1</v>
      </c>
      <c r="R802" s="4">
        <v>300</v>
      </c>
      <c r="S802" s="4">
        <v>300</v>
      </c>
    </row>
    <row r="803" spans="1:19" x14ac:dyDescent="0.25">
      <c r="A803" s="3" t="s">
        <v>5120</v>
      </c>
      <c r="B803" s="3" t="s">
        <v>5121</v>
      </c>
      <c r="C803" s="3">
        <v>53</v>
      </c>
      <c r="D803" s="5">
        <v>1.35</v>
      </c>
      <c r="E803" s="5">
        <v>71.55</v>
      </c>
      <c r="O803" s="3" t="s">
        <v>1592</v>
      </c>
      <c r="P803" s="3" t="s">
        <v>1593</v>
      </c>
      <c r="Q803" s="3">
        <v>1</v>
      </c>
      <c r="R803" s="4">
        <v>300</v>
      </c>
      <c r="S803" s="4">
        <v>300</v>
      </c>
    </row>
    <row r="804" spans="1:19" x14ac:dyDescent="0.25">
      <c r="A804" s="3" t="s">
        <v>5122</v>
      </c>
      <c r="B804" s="3" t="s">
        <v>5123</v>
      </c>
      <c r="C804" s="3">
        <v>1</v>
      </c>
      <c r="D804" s="5">
        <v>70</v>
      </c>
      <c r="E804" s="5">
        <v>70</v>
      </c>
      <c r="O804" s="3" t="s">
        <v>1594</v>
      </c>
      <c r="P804" s="3" t="s">
        <v>1595</v>
      </c>
      <c r="Q804" s="3">
        <v>1</v>
      </c>
      <c r="R804" s="4">
        <v>300</v>
      </c>
      <c r="S804" s="4">
        <v>300</v>
      </c>
    </row>
    <row r="805" spans="1:19" x14ac:dyDescent="0.25">
      <c r="A805" s="3" t="s">
        <v>5124</v>
      </c>
      <c r="B805" s="3" t="s">
        <v>5125</v>
      </c>
      <c r="C805" s="3">
        <v>2</v>
      </c>
      <c r="D805" s="5">
        <v>34.659999999999997</v>
      </c>
      <c r="E805" s="5">
        <v>69.319999999999993</v>
      </c>
      <c r="O805" s="3" t="s">
        <v>1596</v>
      </c>
      <c r="P805" s="3" t="s">
        <v>1597</v>
      </c>
      <c r="Q805" s="3">
        <v>1</v>
      </c>
      <c r="R805" s="4">
        <v>300</v>
      </c>
      <c r="S805" s="4">
        <v>300</v>
      </c>
    </row>
    <row r="806" spans="1:19" x14ac:dyDescent="0.25">
      <c r="A806" s="3" t="s">
        <v>5126</v>
      </c>
      <c r="B806" s="3" t="s">
        <v>5127</v>
      </c>
      <c r="C806" s="3">
        <v>6915</v>
      </c>
      <c r="D806" s="5">
        <v>0.01</v>
      </c>
      <c r="E806" s="5">
        <v>69.150000000000006</v>
      </c>
      <c r="O806" s="3" t="s">
        <v>1598</v>
      </c>
      <c r="P806" s="3" t="s">
        <v>1599</v>
      </c>
      <c r="Q806" s="3">
        <v>1</v>
      </c>
      <c r="R806" s="4">
        <v>300</v>
      </c>
      <c r="S806" s="4">
        <v>300</v>
      </c>
    </row>
    <row r="807" spans="1:19" x14ac:dyDescent="0.25">
      <c r="A807" s="3" t="s">
        <v>5128</v>
      </c>
      <c r="B807" s="3" t="s">
        <v>5129</v>
      </c>
      <c r="C807" s="3">
        <v>54</v>
      </c>
      <c r="D807" s="5">
        <v>1.28</v>
      </c>
      <c r="E807" s="5">
        <v>69.12</v>
      </c>
      <c r="O807" s="3" t="s">
        <v>1600</v>
      </c>
      <c r="P807" s="3" t="s">
        <v>1601</v>
      </c>
      <c r="Q807" s="3">
        <v>1</v>
      </c>
      <c r="R807" s="4">
        <v>299</v>
      </c>
      <c r="S807" s="4">
        <v>299</v>
      </c>
    </row>
    <row r="808" spans="1:19" x14ac:dyDescent="0.25">
      <c r="A808" s="3" t="s">
        <v>5130</v>
      </c>
      <c r="B808" s="3" t="s">
        <v>5131</v>
      </c>
      <c r="C808" s="3">
        <v>20</v>
      </c>
      <c r="D808" s="5">
        <v>3.45</v>
      </c>
      <c r="E808" s="5">
        <v>69</v>
      </c>
      <c r="O808" s="3" t="s">
        <v>1602</v>
      </c>
      <c r="P808" s="3" t="s">
        <v>1603</v>
      </c>
      <c r="Q808" s="3">
        <v>1</v>
      </c>
      <c r="R808" s="4">
        <v>298.10000000000002</v>
      </c>
      <c r="S808" s="4">
        <v>298.10000000000002</v>
      </c>
    </row>
    <row r="809" spans="1:19" x14ac:dyDescent="0.25">
      <c r="A809" s="3" t="s">
        <v>5132</v>
      </c>
      <c r="B809" s="3" t="s">
        <v>5133</v>
      </c>
      <c r="C809" s="3">
        <v>965</v>
      </c>
      <c r="D809" s="5">
        <v>7.0000000000000007E-2</v>
      </c>
      <c r="E809" s="5">
        <v>67.55</v>
      </c>
      <c r="O809" s="3" t="s">
        <v>1604</v>
      </c>
      <c r="P809" s="3" t="s">
        <v>1605</v>
      </c>
      <c r="Q809" s="3">
        <v>1</v>
      </c>
      <c r="R809" s="4">
        <v>298</v>
      </c>
      <c r="S809" s="4">
        <v>298</v>
      </c>
    </row>
    <row r="810" spans="1:19" x14ac:dyDescent="0.25">
      <c r="A810" s="3" t="s">
        <v>5134</v>
      </c>
      <c r="B810" s="3" t="s">
        <v>5135</v>
      </c>
      <c r="C810" s="3">
        <v>56</v>
      </c>
      <c r="D810" s="5">
        <v>1.2</v>
      </c>
      <c r="E810" s="5">
        <v>67.2</v>
      </c>
      <c r="O810" s="3" t="s">
        <v>1606</v>
      </c>
      <c r="P810" s="3" t="s">
        <v>1607</v>
      </c>
      <c r="Q810" s="3">
        <v>1</v>
      </c>
      <c r="R810" s="4">
        <v>295</v>
      </c>
      <c r="S810" s="4">
        <v>295</v>
      </c>
    </row>
    <row r="811" spans="1:19" x14ac:dyDescent="0.25">
      <c r="A811" s="3" t="s">
        <v>5136</v>
      </c>
      <c r="B811" s="3" t="s">
        <v>5137</v>
      </c>
      <c r="C811" s="3">
        <v>1</v>
      </c>
      <c r="D811" s="5">
        <v>65.489999999999995</v>
      </c>
      <c r="E811" s="5">
        <v>65.489999999999995</v>
      </c>
      <c r="O811" s="3" t="s">
        <v>1608</v>
      </c>
      <c r="P811" s="3" t="s">
        <v>1609</v>
      </c>
      <c r="Q811" s="3">
        <v>1</v>
      </c>
      <c r="R811" s="4">
        <v>293.68</v>
      </c>
      <c r="S811" s="4">
        <v>293.68</v>
      </c>
    </row>
    <row r="812" spans="1:19" x14ac:dyDescent="0.25">
      <c r="A812" s="3" t="s">
        <v>5138</v>
      </c>
      <c r="B812" s="3" t="s">
        <v>5139</v>
      </c>
      <c r="C812" s="3">
        <v>260</v>
      </c>
      <c r="D812" s="5">
        <v>0.24911538459999999</v>
      </c>
      <c r="E812" s="5">
        <v>64.77</v>
      </c>
      <c r="O812" s="3" t="s">
        <v>1610</v>
      </c>
      <c r="P812" s="3" t="s">
        <v>1611</v>
      </c>
      <c r="Q812" s="3">
        <v>2</v>
      </c>
      <c r="R812" s="4">
        <v>146.70500000000001</v>
      </c>
      <c r="S812" s="4">
        <v>293.41000000000003</v>
      </c>
    </row>
    <row r="813" spans="1:19" x14ac:dyDescent="0.25">
      <c r="A813" s="3" t="s">
        <v>5140</v>
      </c>
      <c r="B813" s="3" t="s">
        <v>5141</v>
      </c>
      <c r="C813" s="3">
        <v>5</v>
      </c>
      <c r="D813" s="5">
        <v>12.89</v>
      </c>
      <c r="E813" s="5">
        <v>64.45</v>
      </c>
      <c r="O813" s="3" t="s">
        <v>1612</v>
      </c>
      <c r="P813" s="3" t="s">
        <v>1613</v>
      </c>
      <c r="Q813" s="3">
        <v>1</v>
      </c>
      <c r="R813" s="4">
        <v>290</v>
      </c>
      <c r="S813" s="4">
        <v>290</v>
      </c>
    </row>
    <row r="814" spans="1:19" x14ac:dyDescent="0.25">
      <c r="A814" s="3" t="s">
        <v>5142</v>
      </c>
      <c r="B814" s="3" t="s">
        <v>5143</v>
      </c>
      <c r="C814" s="3">
        <v>5</v>
      </c>
      <c r="D814" s="5">
        <v>12.89</v>
      </c>
      <c r="E814" s="5">
        <v>64.45</v>
      </c>
      <c r="O814" s="3" t="s">
        <v>1614</v>
      </c>
      <c r="P814" s="3" t="s">
        <v>1615</v>
      </c>
      <c r="Q814" s="3">
        <v>1</v>
      </c>
      <c r="R814" s="4">
        <v>290</v>
      </c>
      <c r="S814" s="4">
        <v>290</v>
      </c>
    </row>
    <row r="815" spans="1:19" x14ac:dyDescent="0.25">
      <c r="A815" s="3" t="s">
        <v>5144</v>
      </c>
      <c r="B815" s="3" t="s">
        <v>5145</v>
      </c>
      <c r="C815" s="3">
        <v>273</v>
      </c>
      <c r="D815" s="5">
        <v>0.23</v>
      </c>
      <c r="E815" s="5">
        <v>62.79</v>
      </c>
      <c r="O815" s="3" t="s">
        <v>1616</v>
      </c>
      <c r="P815" s="3" t="s">
        <v>1617</v>
      </c>
      <c r="Q815" s="3">
        <v>1</v>
      </c>
      <c r="R815" s="4">
        <v>287.19</v>
      </c>
      <c r="S815" s="4">
        <v>287.19</v>
      </c>
    </row>
    <row r="816" spans="1:19" x14ac:dyDescent="0.25">
      <c r="A816" s="3" t="s">
        <v>5146</v>
      </c>
      <c r="B816" s="3" t="s">
        <v>5147</v>
      </c>
      <c r="C816" s="3">
        <v>118</v>
      </c>
      <c r="D816" s="5">
        <v>0.52</v>
      </c>
      <c r="E816" s="5">
        <v>61.36</v>
      </c>
      <c r="O816" s="3" t="s">
        <v>1618</v>
      </c>
      <c r="P816" s="3" t="s">
        <v>1619</v>
      </c>
      <c r="Q816" s="3">
        <v>1</v>
      </c>
      <c r="R816" s="4">
        <v>286.69</v>
      </c>
      <c r="S816" s="4">
        <v>286.69</v>
      </c>
    </row>
    <row r="817" spans="1:19" x14ac:dyDescent="0.25">
      <c r="A817" s="3" t="s">
        <v>5148</v>
      </c>
      <c r="B817" s="3" t="s">
        <v>5149</v>
      </c>
      <c r="C817" s="3">
        <v>1</v>
      </c>
      <c r="D817" s="5">
        <v>59.95</v>
      </c>
      <c r="E817" s="5">
        <v>59.95</v>
      </c>
      <c r="O817" s="3" t="s">
        <v>1620</v>
      </c>
      <c r="P817" s="3" t="s">
        <v>2154</v>
      </c>
      <c r="Q817" s="3">
        <v>10</v>
      </c>
      <c r="R817" s="4">
        <v>27.8</v>
      </c>
      <c r="S817" s="4">
        <v>278</v>
      </c>
    </row>
    <row r="818" spans="1:19" x14ac:dyDescent="0.25">
      <c r="A818" s="3" t="s">
        <v>5150</v>
      </c>
      <c r="B818" s="3" t="s">
        <v>5151</v>
      </c>
      <c r="C818" s="3">
        <v>392</v>
      </c>
      <c r="D818" s="5">
        <v>0.15</v>
      </c>
      <c r="E818" s="5">
        <v>58.8</v>
      </c>
      <c r="O818" s="3" t="s">
        <v>1621</v>
      </c>
      <c r="P818" s="3" t="s">
        <v>2155</v>
      </c>
      <c r="Q818" s="3">
        <v>10</v>
      </c>
      <c r="R818" s="4">
        <v>27.8</v>
      </c>
      <c r="S818" s="4">
        <v>278</v>
      </c>
    </row>
    <row r="819" spans="1:19" x14ac:dyDescent="0.25">
      <c r="A819" s="3" t="s">
        <v>5152</v>
      </c>
      <c r="B819" s="3" t="s">
        <v>5153</v>
      </c>
      <c r="C819" s="3">
        <v>39</v>
      </c>
      <c r="D819" s="5">
        <v>1.5</v>
      </c>
      <c r="E819" s="5">
        <v>58.5</v>
      </c>
      <c r="O819" s="3" t="s">
        <v>1622</v>
      </c>
      <c r="P819" s="3" t="s">
        <v>1623</v>
      </c>
      <c r="Q819" s="3">
        <v>1</v>
      </c>
      <c r="R819" s="4">
        <v>277</v>
      </c>
      <c r="S819" s="4">
        <v>277</v>
      </c>
    </row>
    <row r="820" spans="1:19" x14ac:dyDescent="0.25">
      <c r="A820" s="3" t="s">
        <v>5154</v>
      </c>
      <c r="B820" s="3" t="s">
        <v>5155</v>
      </c>
      <c r="C820" s="3">
        <v>13</v>
      </c>
      <c r="D820" s="5">
        <v>4.5</v>
      </c>
      <c r="E820" s="5">
        <v>58.5</v>
      </c>
      <c r="O820" s="3" t="s">
        <v>1624</v>
      </c>
      <c r="P820" s="3" t="s">
        <v>2156</v>
      </c>
      <c r="Q820" s="3">
        <v>8</v>
      </c>
      <c r="R820" s="4">
        <v>34.503749999999997</v>
      </c>
      <c r="S820" s="4">
        <v>276.02999999999997</v>
      </c>
    </row>
    <row r="821" spans="1:19" x14ac:dyDescent="0.25">
      <c r="A821" s="3" t="s">
        <v>5156</v>
      </c>
      <c r="B821" s="3" t="s">
        <v>5157</v>
      </c>
      <c r="C821" s="3">
        <v>302</v>
      </c>
      <c r="D821" s="5">
        <v>0.1890066225</v>
      </c>
      <c r="E821" s="5">
        <v>57.08</v>
      </c>
      <c r="O821" s="3" t="s">
        <v>1625</v>
      </c>
      <c r="P821" s="3" t="s">
        <v>1626</v>
      </c>
      <c r="Q821" s="3">
        <v>1</v>
      </c>
      <c r="R821" s="4">
        <v>276</v>
      </c>
      <c r="S821" s="4">
        <v>276</v>
      </c>
    </row>
    <row r="822" spans="1:19" x14ac:dyDescent="0.25">
      <c r="A822" s="3" t="s">
        <v>5158</v>
      </c>
      <c r="B822" s="3" t="s">
        <v>5159</v>
      </c>
      <c r="C822" s="3">
        <v>203</v>
      </c>
      <c r="D822" s="5">
        <v>0.28000000000000003</v>
      </c>
      <c r="E822" s="5">
        <v>56.84</v>
      </c>
      <c r="O822" s="3" t="s">
        <v>1627</v>
      </c>
      <c r="P822" s="3" t="s">
        <v>1628</v>
      </c>
      <c r="Q822" s="3">
        <v>15</v>
      </c>
      <c r="R822" s="4">
        <v>18.329999999999998</v>
      </c>
      <c r="S822" s="4">
        <v>274.95</v>
      </c>
    </row>
    <row r="823" spans="1:19" x14ac:dyDescent="0.25">
      <c r="A823" s="3" t="s">
        <v>5160</v>
      </c>
      <c r="B823" s="3" t="s">
        <v>5161</v>
      </c>
      <c r="C823" s="3">
        <v>126</v>
      </c>
      <c r="D823" s="5">
        <v>0.45</v>
      </c>
      <c r="E823" s="5">
        <v>56.7</v>
      </c>
      <c r="O823" s="3" t="s">
        <v>1629</v>
      </c>
      <c r="P823" s="3" t="s">
        <v>1630</v>
      </c>
      <c r="Q823" s="3">
        <v>1</v>
      </c>
      <c r="R823" s="4">
        <v>273.02999999999997</v>
      </c>
      <c r="S823" s="4">
        <v>273.02999999999997</v>
      </c>
    </row>
    <row r="824" spans="1:19" x14ac:dyDescent="0.25">
      <c r="A824" s="3" t="s">
        <v>5162</v>
      </c>
      <c r="B824" s="3" t="s">
        <v>5163</v>
      </c>
      <c r="C824" s="3">
        <v>0.76</v>
      </c>
      <c r="D824" s="5">
        <v>74.552631578900005</v>
      </c>
      <c r="E824" s="5">
        <v>56.66</v>
      </c>
      <c r="O824" s="3" t="s">
        <v>1631</v>
      </c>
      <c r="P824" s="3" t="s">
        <v>1632</v>
      </c>
      <c r="Q824" s="3">
        <v>2</v>
      </c>
      <c r="R824" s="4">
        <v>136.17500000000001</v>
      </c>
      <c r="S824" s="4">
        <v>272.35000000000002</v>
      </c>
    </row>
    <row r="825" spans="1:19" x14ac:dyDescent="0.25">
      <c r="A825" s="3" t="s">
        <v>5164</v>
      </c>
      <c r="B825" s="3" t="s">
        <v>5165</v>
      </c>
      <c r="C825" s="3">
        <v>174</v>
      </c>
      <c r="D825" s="5">
        <v>0.31</v>
      </c>
      <c r="E825" s="5">
        <v>53.94</v>
      </c>
      <c r="O825" s="3" t="s">
        <v>1633</v>
      </c>
      <c r="P825" s="3" t="s">
        <v>2157</v>
      </c>
      <c r="Q825" s="3">
        <v>47</v>
      </c>
      <c r="R825" s="4">
        <v>5.7738297872340398</v>
      </c>
      <c r="S825" s="4">
        <v>271.37</v>
      </c>
    </row>
    <row r="826" spans="1:19" x14ac:dyDescent="0.25">
      <c r="A826" s="3" t="s">
        <v>5166</v>
      </c>
      <c r="B826" s="3" t="s">
        <v>5167</v>
      </c>
      <c r="C826" s="3">
        <v>243</v>
      </c>
      <c r="D826" s="5">
        <v>0.22</v>
      </c>
      <c r="E826" s="5">
        <v>53.46</v>
      </c>
      <c r="O826" s="3" t="s">
        <v>1634</v>
      </c>
      <c r="P826" s="3" t="s">
        <v>1635</v>
      </c>
      <c r="Q826" s="3">
        <v>1</v>
      </c>
      <c r="R826" s="4">
        <v>269.89</v>
      </c>
      <c r="S826" s="4">
        <v>269.89</v>
      </c>
    </row>
    <row r="827" spans="1:19" x14ac:dyDescent="0.25">
      <c r="A827" s="3" t="s">
        <v>5168</v>
      </c>
      <c r="B827" s="3" t="s">
        <v>5169</v>
      </c>
      <c r="C827" s="3">
        <v>331</v>
      </c>
      <c r="D827" s="5">
        <v>0.16</v>
      </c>
      <c r="E827" s="5">
        <v>52.96</v>
      </c>
      <c r="O827" s="3" t="s">
        <v>1636</v>
      </c>
      <c r="P827" s="3" t="s">
        <v>1637</v>
      </c>
      <c r="Q827" s="3">
        <v>1</v>
      </c>
      <c r="R827" s="4">
        <v>266.85000000000002</v>
      </c>
      <c r="S827" s="4">
        <v>266.85000000000002</v>
      </c>
    </row>
    <row r="828" spans="1:19" x14ac:dyDescent="0.25">
      <c r="A828" s="3" t="s">
        <v>5170</v>
      </c>
      <c r="B828" s="3" t="s">
        <v>5171</v>
      </c>
      <c r="C828" s="3">
        <v>29</v>
      </c>
      <c r="D828" s="5">
        <v>1.81</v>
      </c>
      <c r="E828" s="5">
        <v>52.49</v>
      </c>
      <c r="O828" s="3" t="s">
        <v>1638</v>
      </c>
      <c r="P828" s="3" t="s">
        <v>1639</v>
      </c>
      <c r="Q828" s="3">
        <v>1</v>
      </c>
      <c r="R828" s="4">
        <v>260.72000000000003</v>
      </c>
      <c r="S828" s="4">
        <v>260.72000000000003</v>
      </c>
    </row>
    <row r="829" spans="1:19" x14ac:dyDescent="0.25">
      <c r="A829" s="3" t="s">
        <v>5172</v>
      </c>
      <c r="B829" s="3" t="s">
        <v>5173</v>
      </c>
      <c r="C829" s="3">
        <v>49</v>
      </c>
      <c r="D829" s="5">
        <v>1.07</v>
      </c>
      <c r="E829" s="5">
        <v>52.43</v>
      </c>
      <c r="O829" s="3" t="s">
        <v>1640</v>
      </c>
      <c r="P829" s="3" t="s">
        <v>1641</v>
      </c>
      <c r="Q829" s="3">
        <v>1</v>
      </c>
      <c r="R829" s="4">
        <v>260</v>
      </c>
      <c r="S829" s="4">
        <v>260</v>
      </c>
    </row>
    <row r="830" spans="1:19" x14ac:dyDescent="0.25">
      <c r="A830" s="3" t="s">
        <v>5174</v>
      </c>
      <c r="B830" s="3" t="s">
        <v>5175</v>
      </c>
      <c r="C830" s="3">
        <v>235</v>
      </c>
      <c r="D830" s="5">
        <v>0.22</v>
      </c>
      <c r="E830" s="5">
        <v>51.7</v>
      </c>
      <c r="O830" s="3" t="s">
        <v>1642</v>
      </c>
      <c r="P830" s="3" t="s">
        <v>1643</v>
      </c>
      <c r="Q830" s="3">
        <v>1</v>
      </c>
      <c r="R830" s="4">
        <v>255</v>
      </c>
      <c r="S830" s="4">
        <v>255</v>
      </c>
    </row>
    <row r="831" spans="1:19" x14ac:dyDescent="0.25">
      <c r="A831" s="3" t="s">
        <v>5176</v>
      </c>
      <c r="B831" s="3" t="s">
        <v>5177</v>
      </c>
      <c r="C831" s="3">
        <v>89</v>
      </c>
      <c r="D831" s="5">
        <v>0.56247191009999997</v>
      </c>
      <c r="E831" s="5">
        <v>50.06</v>
      </c>
      <c r="O831" s="3" t="s">
        <v>1644</v>
      </c>
      <c r="P831" s="3" t="s">
        <v>1645</v>
      </c>
      <c r="Q831" s="3">
        <v>1</v>
      </c>
      <c r="R831" s="4">
        <v>255</v>
      </c>
      <c r="S831" s="4">
        <v>255</v>
      </c>
    </row>
    <row r="832" spans="1:19" x14ac:dyDescent="0.25">
      <c r="A832" s="3" t="s">
        <v>5178</v>
      </c>
      <c r="B832" s="3" t="s">
        <v>5179</v>
      </c>
      <c r="C832" s="3">
        <v>2</v>
      </c>
      <c r="D832" s="5">
        <v>24.9</v>
      </c>
      <c r="E832" s="5">
        <v>49.8</v>
      </c>
      <c r="O832" s="3" t="s">
        <v>1646</v>
      </c>
      <c r="P832" s="3" t="s">
        <v>1647</v>
      </c>
      <c r="Q832" s="3">
        <v>1</v>
      </c>
      <c r="R832" s="4">
        <v>253.72</v>
      </c>
      <c r="S832" s="4">
        <v>253.72</v>
      </c>
    </row>
    <row r="833" spans="1:19" x14ac:dyDescent="0.25">
      <c r="A833" s="3" t="s">
        <v>5180</v>
      </c>
      <c r="B833" s="3" t="s">
        <v>5181</v>
      </c>
      <c r="C833" s="3">
        <v>15</v>
      </c>
      <c r="D833" s="5">
        <v>3.25</v>
      </c>
      <c r="E833" s="5">
        <v>48.75</v>
      </c>
      <c r="O833" s="3" t="s">
        <v>1648</v>
      </c>
      <c r="P833" s="3" t="s">
        <v>1649</v>
      </c>
      <c r="Q833" s="3">
        <v>1</v>
      </c>
      <c r="R833" s="4">
        <v>250</v>
      </c>
      <c r="S833" s="4">
        <v>250</v>
      </c>
    </row>
    <row r="834" spans="1:19" x14ac:dyDescent="0.25">
      <c r="A834" s="3" t="s">
        <v>5182</v>
      </c>
      <c r="B834" s="3" t="s">
        <v>5183</v>
      </c>
      <c r="C834" s="3">
        <v>51</v>
      </c>
      <c r="D834" s="5">
        <v>0.95</v>
      </c>
      <c r="E834" s="5">
        <v>48.45</v>
      </c>
      <c r="O834" s="3" t="s">
        <v>1650</v>
      </c>
      <c r="P834" s="3" t="s">
        <v>1651</v>
      </c>
      <c r="Q834" s="3">
        <v>1</v>
      </c>
      <c r="R834" s="4">
        <v>250</v>
      </c>
      <c r="S834" s="4">
        <v>250</v>
      </c>
    </row>
    <row r="835" spans="1:19" x14ac:dyDescent="0.25">
      <c r="A835" s="3" t="s">
        <v>5184</v>
      </c>
      <c r="B835" s="3" t="s">
        <v>5185</v>
      </c>
      <c r="C835" s="3">
        <v>60</v>
      </c>
      <c r="D835" s="5">
        <v>0.8</v>
      </c>
      <c r="E835" s="5">
        <v>48</v>
      </c>
      <c r="O835" s="3" t="s">
        <v>1652</v>
      </c>
      <c r="P835" s="3" t="s">
        <v>1653</v>
      </c>
      <c r="Q835" s="3">
        <v>1</v>
      </c>
      <c r="R835" s="4">
        <v>250</v>
      </c>
      <c r="S835" s="4">
        <v>250</v>
      </c>
    </row>
    <row r="836" spans="1:19" x14ac:dyDescent="0.25">
      <c r="A836" s="3" t="s">
        <v>5186</v>
      </c>
      <c r="B836" s="3" t="s">
        <v>5187</v>
      </c>
      <c r="C836" s="3">
        <v>1</v>
      </c>
      <c r="D836" s="5">
        <v>48</v>
      </c>
      <c r="E836" s="5">
        <v>48</v>
      </c>
      <c r="O836" s="3" t="s">
        <v>1654</v>
      </c>
      <c r="P836" s="3" t="s">
        <v>1655</v>
      </c>
      <c r="Q836" s="3">
        <v>11</v>
      </c>
      <c r="R836" s="4">
        <v>22</v>
      </c>
      <c r="S836" s="4">
        <v>242</v>
      </c>
    </row>
    <row r="837" spans="1:19" x14ac:dyDescent="0.25">
      <c r="A837" s="3" t="s">
        <v>5188</v>
      </c>
      <c r="B837" s="3" t="s">
        <v>5189</v>
      </c>
      <c r="C837" s="3">
        <v>100</v>
      </c>
      <c r="D837" s="5">
        <v>0.48</v>
      </c>
      <c r="E837" s="5">
        <v>48</v>
      </c>
      <c r="O837" s="3" t="s">
        <v>1656</v>
      </c>
      <c r="P837" s="3" t="s">
        <v>1657</v>
      </c>
      <c r="Q837" s="3">
        <v>16</v>
      </c>
      <c r="R837" s="4">
        <v>15</v>
      </c>
      <c r="S837" s="4">
        <v>240</v>
      </c>
    </row>
    <row r="838" spans="1:19" x14ac:dyDescent="0.25">
      <c r="A838" s="3" t="s">
        <v>5190</v>
      </c>
      <c r="B838" s="3" t="s">
        <v>5191</v>
      </c>
      <c r="C838" s="3">
        <v>293</v>
      </c>
      <c r="D838" s="5">
        <v>0.16</v>
      </c>
      <c r="E838" s="5">
        <v>46.88</v>
      </c>
      <c r="O838" s="3" t="s">
        <v>1658</v>
      </c>
      <c r="P838" s="3" t="s">
        <v>1659</v>
      </c>
      <c r="Q838" s="3">
        <v>16</v>
      </c>
      <c r="R838" s="4">
        <v>15</v>
      </c>
      <c r="S838" s="4">
        <v>240</v>
      </c>
    </row>
    <row r="839" spans="1:19" x14ac:dyDescent="0.25">
      <c r="A839" s="3" t="s">
        <v>5192</v>
      </c>
      <c r="B839" s="3" t="s">
        <v>5193</v>
      </c>
      <c r="C839" s="3">
        <v>2</v>
      </c>
      <c r="D839" s="5">
        <v>23</v>
      </c>
      <c r="E839" s="5">
        <v>46</v>
      </c>
      <c r="O839" s="3" t="s">
        <v>1660</v>
      </c>
      <c r="P839" s="3" t="s">
        <v>1661</v>
      </c>
      <c r="Q839" s="3">
        <v>1</v>
      </c>
      <c r="R839" s="4">
        <v>236.98</v>
      </c>
      <c r="S839" s="4">
        <v>236.98</v>
      </c>
    </row>
    <row r="840" spans="1:19" x14ac:dyDescent="0.25">
      <c r="A840" s="3" t="s">
        <v>5194</v>
      </c>
      <c r="B840" s="3" t="s">
        <v>3549</v>
      </c>
      <c r="C840" s="3">
        <v>2</v>
      </c>
      <c r="D840" s="5">
        <v>22.92</v>
      </c>
      <c r="E840" s="5">
        <v>45.84</v>
      </c>
      <c r="O840" s="3" t="s">
        <v>1662</v>
      </c>
      <c r="P840" s="3" t="s">
        <v>1663</v>
      </c>
      <c r="Q840" s="3">
        <v>3</v>
      </c>
      <c r="R840" s="4">
        <v>78.386666666666699</v>
      </c>
      <c r="S840" s="4">
        <v>235.16</v>
      </c>
    </row>
    <row r="841" spans="1:19" x14ac:dyDescent="0.25">
      <c r="A841" s="3" t="s">
        <v>5195</v>
      </c>
      <c r="B841" s="3" t="s">
        <v>5196</v>
      </c>
      <c r="C841" s="3">
        <v>25</v>
      </c>
      <c r="D841" s="5">
        <v>1.8</v>
      </c>
      <c r="E841" s="5">
        <v>45</v>
      </c>
      <c r="O841" s="3" t="s">
        <v>1664</v>
      </c>
      <c r="P841" s="3" t="s">
        <v>1665</v>
      </c>
      <c r="Q841" s="3">
        <v>15</v>
      </c>
      <c r="R841" s="4">
        <v>15.565333333333299</v>
      </c>
      <c r="S841" s="4">
        <v>233.48</v>
      </c>
    </row>
    <row r="842" spans="1:19" x14ac:dyDescent="0.25">
      <c r="A842" s="3" t="s">
        <v>5197</v>
      </c>
      <c r="B842" s="3" t="s">
        <v>5198</v>
      </c>
      <c r="C842" s="3">
        <v>300</v>
      </c>
      <c r="D842" s="5">
        <v>0.15</v>
      </c>
      <c r="E842" s="5">
        <v>45</v>
      </c>
      <c r="O842" s="3" t="s">
        <v>1666</v>
      </c>
      <c r="P842" s="3" t="s">
        <v>1667</v>
      </c>
      <c r="Q842" s="3">
        <v>129</v>
      </c>
      <c r="R842" s="4">
        <v>1.7927906976744199</v>
      </c>
      <c r="S842" s="4">
        <v>231.27</v>
      </c>
    </row>
    <row r="843" spans="1:19" x14ac:dyDescent="0.25">
      <c r="A843" s="3" t="s">
        <v>5199</v>
      </c>
      <c r="B843" s="3" t="s">
        <v>5200</v>
      </c>
      <c r="C843" s="3">
        <v>66</v>
      </c>
      <c r="D843" s="5">
        <v>0.68</v>
      </c>
      <c r="E843" s="5">
        <v>44.88</v>
      </c>
      <c r="O843" s="3" t="s">
        <v>1668</v>
      </c>
      <c r="P843" s="3" t="s">
        <v>1669</v>
      </c>
      <c r="Q843" s="3">
        <v>1</v>
      </c>
      <c r="R843" s="4">
        <v>230</v>
      </c>
      <c r="S843" s="4">
        <v>230</v>
      </c>
    </row>
    <row r="844" spans="1:19" x14ac:dyDescent="0.25">
      <c r="A844" s="3" t="s">
        <v>5201</v>
      </c>
      <c r="B844" s="3" t="s">
        <v>5202</v>
      </c>
      <c r="C844" s="3">
        <v>396</v>
      </c>
      <c r="D844" s="5">
        <v>0.11</v>
      </c>
      <c r="E844" s="5">
        <v>43.56</v>
      </c>
      <c r="O844" s="3" t="s">
        <v>1670</v>
      </c>
      <c r="P844" s="3" t="s">
        <v>1671</v>
      </c>
      <c r="Q844" s="3">
        <v>1</v>
      </c>
      <c r="R844" s="4">
        <v>227.92</v>
      </c>
      <c r="S844" s="4">
        <v>227.92</v>
      </c>
    </row>
    <row r="845" spans="1:19" x14ac:dyDescent="0.25">
      <c r="A845" s="3" t="s">
        <v>5203</v>
      </c>
      <c r="B845" s="3" t="s">
        <v>5204</v>
      </c>
      <c r="C845" s="3">
        <v>2</v>
      </c>
      <c r="D845" s="5">
        <v>21.75</v>
      </c>
      <c r="E845" s="5">
        <v>43.5</v>
      </c>
      <c r="O845" s="3" t="s">
        <v>1672</v>
      </c>
      <c r="P845" s="3" t="s">
        <v>1673</v>
      </c>
      <c r="Q845" s="3">
        <v>1</v>
      </c>
      <c r="R845" s="4">
        <v>222.89</v>
      </c>
      <c r="S845" s="4">
        <v>222.89</v>
      </c>
    </row>
    <row r="846" spans="1:19" x14ac:dyDescent="0.25">
      <c r="A846" s="3" t="s">
        <v>5205</v>
      </c>
      <c r="B846" s="3" t="s">
        <v>5206</v>
      </c>
      <c r="C846" s="3">
        <v>16</v>
      </c>
      <c r="D846" s="5">
        <v>2.7</v>
      </c>
      <c r="E846" s="5">
        <v>43.2</v>
      </c>
      <c r="O846" s="3" t="s">
        <v>1674</v>
      </c>
      <c r="P846" s="3" t="s">
        <v>2158</v>
      </c>
      <c r="Q846" s="3">
        <v>8</v>
      </c>
      <c r="R846" s="4">
        <v>27.8</v>
      </c>
      <c r="S846" s="4">
        <v>222.4</v>
      </c>
    </row>
    <row r="847" spans="1:19" x14ac:dyDescent="0.25">
      <c r="A847" s="3" t="s">
        <v>5207</v>
      </c>
      <c r="B847" s="3" t="s">
        <v>5208</v>
      </c>
      <c r="C847" s="3">
        <v>1</v>
      </c>
      <c r="D847" s="5">
        <v>43</v>
      </c>
      <c r="E847" s="5">
        <v>43</v>
      </c>
      <c r="O847" s="3" t="s">
        <v>1675</v>
      </c>
      <c r="P847" s="3" t="s">
        <v>1676</v>
      </c>
      <c r="Q847" s="3">
        <v>1</v>
      </c>
      <c r="R847" s="4">
        <v>221.5</v>
      </c>
      <c r="S847" s="4">
        <v>221.5</v>
      </c>
    </row>
    <row r="848" spans="1:19" x14ac:dyDescent="0.25">
      <c r="A848" s="3" t="s">
        <v>5209</v>
      </c>
      <c r="B848" s="3" t="s">
        <v>5210</v>
      </c>
      <c r="C848" s="3">
        <v>81</v>
      </c>
      <c r="D848" s="5">
        <v>0.53</v>
      </c>
      <c r="E848" s="5">
        <v>42.93</v>
      </c>
      <c r="O848" s="3" t="s">
        <v>1677</v>
      </c>
      <c r="P848" s="3" t="s">
        <v>1678</v>
      </c>
      <c r="Q848" s="3">
        <v>1</v>
      </c>
      <c r="R848" s="4">
        <v>214.66</v>
      </c>
      <c r="S848" s="4">
        <v>214.66</v>
      </c>
    </row>
    <row r="849" spans="1:19" x14ac:dyDescent="0.25">
      <c r="A849" s="3" t="s">
        <v>5211</v>
      </c>
      <c r="B849" s="3" t="s">
        <v>5212</v>
      </c>
      <c r="C849" s="3">
        <v>68</v>
      </c>
      <c r="D849" s="5">
        <v>0.63</v>
      </c>
      <c r="E849" s="5">
        <v>42.84</v>
      </c>
      <c r="O849" s="3" t="s">
        <v>1679</v>
      </c>
      <c r="P849" s="3" t="s">
        <v>1680</v>
      </c>
      <c r="Q849" s="3">
        <v>1</v>
      </c>
      <c r="R849" s="4">
        <v>214.06</v>
      </c>
      <c r="S849" s="4">
        <v>214.06</v>
      </c>
    </row>
    <row r="850" spans="1:19" x14ac:dyDescent="0.25">
      <c r="A850" s="3" t="s">
        <v>5213</v>
      </c>
      <c r="B850" s="3" t="s">
        <v>5214</v>
      </c>
      <c r="C850" s="3">
        <v>44</v>
      </c>
      <c r="D850" s="5">
        <v>0.95</v>
      </c>
      <c r="E850" s="5">
        <v>41.8</v>
      </c>
      <c r="O850" s="3" t="s">
        <v>1681</v>
      </c>
      <c r="P850" s="3" t="s">
        <v>2159</v>
      </c>
      <c r="Q850" s="3">
        <v>25</v>
      </c>
      <c r="R850" s="4">
        <v>8.5152000000000001</v>
      </c>
      <c r="S850" s="4">
        <v>212.88</v>
      </c>
    </row>
    <row r="851" spans="1:19" x14ac:dyDescent="0.25">
      <c r="A851" s="3" t="s">
        <v>5215</v>
      </c>
      <c r="B851" s="3" t="s">
        <v>5216</v>
      </c>
      <c r="C851" s="3">
        <v>47</v>
      </c>
      <c r="D851" s="5">
        <v>0.86</v>
      </c>
      <c r="E851" s="5">
        <v>40.42</v>
      </c>
      <c r="O851" s="3" t="s">
        <v>1682</v>
      </c>
      <c r="P851" s="3" t="s">
        <v>1683</v>
      </c>
      <c r="Q851" s="3">
        <v>1</v>
      </c>
      <c r="R851" s="4">
        <v>210.9</v>
      </c>
      <c r="S851" s="4">
        <v>210.9</v>
      </c>
    </row>
    <row r="852" spans="1:19" x14ac:dyDescent="0.25">
      <c r="A852" s="3" t="s">
        <v>5217</v>
      </c>
      <c r="B852" s="3" t="s">
        <v>5218</v>
      </c>
      <c r="C852" s="3">
        <v>1</v>
      </c>
      <c r="D852" s="5">
        <v>40</v>
      </c>
      <c r="E852" s="5">
        <v>40</v>
      </c>
      <c r="O852" s="3" t="s">
        <v>1684</v>
      </c>
      <c r="P852" s="3" t="s">
        <v>1685</v>
      </c>
      <c r="Q852" s="3">
        <v>1</v>
      </c>
      <c r="R852" s="4">
        <v>210</v>
      </c>
      <c r="S852" s="4">
        <v>210</v>
      </c>
    </row>
    <row r="853" spans="1:19" x14ac:dyDescent="0.25">
      <c r="A853" s="3" t="s">
        <v>5219</v>
      </c>
      <c r="B853" s="3" t="s">
        <v>5220</v>
      </c>
      <c r="C853" s="3">
        <v>1</v>
      </c>
      <c r="D853" s="5">
        <v>39.92</v>
      </c>
      <c r="E853" s="5">
        <v>39.92</v>
      </c>
      <c r="O853" s="3" t="s">
        <v>1686</v>
      </c>
      <c r="P853" s="3" t="s">
        <v>1687</v>
      </c>
      <c r="Q853" s="3">
        <v>14</v>
      </c>
      <c r="R853" s="4">
        <v>15</v>
      </c>
      <c r="S853" s="4">
        <v>210</v>
      </c>
    </row>
    <row r="854" spans="1:19" x14ac:dyDescent="0.25">
      <c r="A854" s="3" t="s">
        <v>5221</v>
      </c>
      <c r="B854" s="3" t="s">
        <v>5222</v>
      </c>
      <c r="C854" s="3">
        <v>25</v>
      </c>
      <c r="D854" s="5">
        <v>1.58</v>
      </c>
      <c r="E854" s="5">
        <v>39.5</v>
      </c>
      <c r="O854" s="3" t="s">
        <v>1688</v>
      </c>
      <c r="P854" s="3" t="s">
        <v>1689</v>
      </c>
      <c r="Q854" s="3">
        <v>9</v>
      </c>
      <c r="R854" s="4">
        <v>22.8</v>
      </c>
      <c r="S854" s="4">
        <v>205.2</v>
      </c>
    </row>
    <row r="855" spans="1:19" x14ac:dyDescent="0.25">
      <c r="A855" s="3" t="s">
        <v>5223</v>
      </c>
      <c r="B855" s="3" t="s">
        <v>5224</v>
      </c>
      <c r="C855" s="3">
        <v>44</v>
      </c>
      <c r="D855" s="5">
        <v>0.89</v>
      </c>
      <c r="E855" s="5">
        <v>39.159999999999997</v>
      </c>
      <c r="O855" s="3" t="s">
        <v>1690</v>
      </c>
      <c r="P855" s="3" t="s">
        <v>2160</v>
      </c>
      <c r="Q855" s="3">
        <v>65</v>
      </c>
      <c r="R855" s="4">
        <v>3.1012307692307699</v>
      </c>
      <c r="S855" s="4">
        <v>201.58</v>
      </c>
    </row>
    <row r="856" spans="1:19" x14ac:dyDescent="0.25">
      <c r="A856" s="3" t="s">
        <v>5225</v>
      </c>
      <c r="B856" s="3" t="s">
        <v>5226</v>
      </c>
      <c r="C856" s="3">
        <v>1</v>
      </c>
      <c r="D856" s="5">
        <v>38.94</v>
      </c>
      <c r="E856" s="5">
        <v>38.94</v>
      </c>
      <c r="O856" s="3" t="s">
        <v>1691</v>
      </c>
      <c r="P856" s="3" t="s">
        <v>1692</v>
      </c>
      <c r="Q856" s="3">
        <v>2</v>
      </c>
      <c r="R856" s="4">
        <v>100.41</v>
      </c>
      <c r="S856" s="4">
        <v>200.82</v>
      </c>
    </row>
    <row r="857" spans="1:19" x14ac:dyDescent="0.25">
      <c r="A857" s="3" t="s">
        <v>5227</v>
      </c>
      <c r="B857" s="3" t="s">
        <v>5228</v>
      </c>
      <c r="C857" s="3">
        <v>259</v>
      </c>
      <c r="D857" s="5">
        <v>0.15</v>
      </c>
      <c r="E857" s="5">
        <v>38.85</v>
      </c>
      <c r="O857" s="3" t="s">
        <v>1693</v>
      </c>
      <c r="P857" s="3" t="s">
        <v>1694</v>
      </c>
      <c r="Q857" s="3">
        <v>2</v>
      </c>
      <c r="R857" s="4">
        <v>100.41</v>
      </c>
      <c r="S857" s="4">
        <v>200.82</v>
      </c>
    </row>
    <row r="858" spans="1:19" x14ac:dyDescent="0.25">
      <c r="A858" s="3" t="s">
        <v>5229</v>
      </c>
      <c r="B858" s="3" t="s">
        <v>5230</v>
      </c>
      <c r="C858" s="3">
        <v>17280</v>
      </c>
      <c r="D858" s="5">
        <v>2.1001156999999999E-3</v>
      </c>
      <c r="E858" s="5">
        <v>36.29</v>
      </c>
      <c r="O858" s="3" t="s">
        <v>1695</v>
      </c>
      <c r="P858" s="3" t="s">
        <v>1696</v>
      </c>
      <c r="Q858" s="3">
        <v>2</v>
      </c>
      <c r="R858" s="4">
        <v>100</v>
      </c>
      <c r="S858" s="4">
        <v>200</v>
      </c>
    </row>
    <row r="859" spans="1:19" x14ac:dyDescent="0.25">
      <c r="A859" s="3" t="s">
        <v>5231</v>
      </c>
      <c r="B859" s="3" t="s">
        <v>5232</v>
      </c>
      <c r="C859" s="3">
        <v>3</v>
      </c>
      <c r="D859" s="5">
        <v>12</v>
      </c>
      <c r="E859" s="5">
        <v>36</v>
      </c>
      <c r="O859" s="3" t="s">
        <v>1697</v>
      </c>
      <c r="P859" s="3" t="s">
        <v>1698</v>
      </c>
      <c r="Q859" s="3">
        <v>1</v>
      </c>
      <c r="R859" s="4">
        <v>200</v>
      </c>
      <c r="S859" s="4">
        <v>200</v>
      </c>
    </row>
    <row r="860" spans="1:19" x14ac:dyDescent="0.25">
      <c r="A860" s="3" t="s">
        <v>5233</v>
      </c>
      <c r="B860" s="3" t="s">
        <v>5234</v>
      </c>
      <c r="C860" s="3">
        <v>27</v>
      </c>
      <c r="D860" s="5">
        <v>1.31</v>
      </c>
      <c r="E860" s="5">
        <v>35.369999999999997</v>
      </c>
      <c r="O860" s="3" t="s">
        <v>1699</v>
      </c>
      <c r="P860" s="3" t="s">
        <v>1700</v>
      </c>
      <c r="Q860" s="3">
        <v>1</v>
      </c>
      <c r="R860" s="4">
        <v>200</v>
      </c>
      <c r="S860" s="4">
        <v>200</v>
      </c>
    </row>
    <row r="861" spans="1:19" x14ac:dyDescent="0.25">
      <c r="A861" s="3" t="s">
        <v>5235</v>
      </c>
      <c r="B861" s="3" t="s">
        <v>5236</v>
      </c>
      <c r="C861" s="3">
        <v>160</v>
      </c>
      <c r="D861" s="5">
        <v>0.216</v>
      </c>
      <c r="E861" s="5">
        <v>34.56</v>
      </c>
      <c r="O861" s="3" t="s">
        <v>1701</v>
      </c>
      <c r="P861" s="3" t="s">
        <v>1702</v>
      </c>
      <c r="Q861" s="3">
        <v>1</v>
      </c>
      <c r="R861" s="4">
        <v>199</v>
      </c>
      <c r="S861" s="4">
        <v>199</v>
      </c>
    </row>
    <row r="862" spans="1:19" x14ac:dyDescent="0.25">
      <c r="A862" s="3" t="s">
        <v>5237</v>
      </c>
      <c r="B862" s="3" t="s">
        <v>5238</v>
      </c>
      <c r="C862" s="3">
        <v>20</v>
      </c>
      <c r="D862" s="5">
        <v>1.72</v>
      </c>
      <c r="E862" s="5">
        <v>34.4</v>
      </c>
      <c r="O862" s="3" t="s">
        <v>1703</v>
      </c>
      <c r="P862" s="3" t="s">
        <v>1704</v>
      </c>
      <c r="Q862" s="3">
        <v>2</v>
      </c>
      <c r="R862" s="4">
        <v>99.394999999999996</v>
      </c>
      <c r="S862" s="4">
        <v>198.79</v>
      </c>
    </row>
    <row r="863" spans="1:19" x14ac:dyDescent="0.25">
      <c r="A863" s="3" t="s">
        <v>5239</v>
      </c>
      <c r="B863" s="3" t="s">
        <v>5240</v>
      </c>
      <c r="C863" s="3">
        <v>17</v>
      </c>
      <c r="D863" s="5">
        <v>2</v>
      </c>
      <c r="E863" s="5">
        <v>34</v>
      </c>
      <c r="O863" s="3" t="s">
        <v>1705</v>
      </c>
      <c r="P863" s="3" t="s">
        <v>1706</v>
      </c>
      <c r="Q863" s="3">
        <v>13</v>
      </c>
      <c r="R863" s="4">
        <v>15</v>
      </c>
      <c r="S863" s="4">
        <v>195</v>
      </c>
    </row>
    <row r="864" spans="1:19" x14ac:dyDescent="0.25">
      <c r="A864" s="3" t="s">
        <v>5241</v>
      </c>
      <c r="B864" s="3" t="s">
        <v>5242</v>
      </c>
      <c r="C864" s="3">
        <v>25</v>
      </c>
      <c r="D864" s="5">
        <v>1.28</v>
      </c>
      <c r="E864" s="5">
        <v>32</v>
      </c>
      <c r="O864" s="3" t="s">
        <v>1707</v>
      </c>
      <c r="P864" s="3" t="s">
        <v>1708</v>
      </c>
      <c r="Q864" s="3">
        <v>3</v>
      </c>
      <c r="R864" s="4">
        <v>62.813333333333297</v>
      </c>
      <c r="S864" s="4">
        <v>188.44</v>
      </c>
    </row>
    <row r="865" spans="1:19" x14ac:dyDescent="0.25">
      <c r="A865" s="3" t="s">
        <v>5243</v>
      </c>
      <c r="B865" s="3" t="s">
        <v>5244</v>
      </c>
      <c r="C865" s="3">
        <v>107</v>
      </c>
      <c r="D865" s="5">
        <v>0.29700934569999998</v>
      </c>
      <c r="E865" s="5">
        <v>31.78</v>
      </c>
      <c r="O865" s="3" t="s">
        <v>1709</v>
      </c>
      <c r="P865" s="3" t="s">
        <v>1710</v>
      </c>
      <c r="Q865" s="3">
        <v>1</v>
      </c>
      <c r="R865" s="4">
        <v>187.17</v>
      </c>
      <c r="S865" s="4">
        <v>187.17</v>
      </c>
    </row>
    <row r="866" spans="1:19" x14ac:dyDescent="0.25">
      <c r="A866" s="3" t="s">
        <v>5245</v>
      </c>
      <c r="B866" s="3" t="s">
        <v>5246</v>
      </c>
      <c r="C866" s="3">
        <v>59</v>
      </c>
      <c r="D866" s="5">
        <v>0.53</v>
      </c>
      <c r="E866" s="5">
        <v>31.27</v>
      </c>
      <c r="O866" s="3" t="s">
        <v>1711</v>
      </c>
      <c r="P866" s="3" t="s">
        <v>1712</v>
      </c>
      <c r="Q866" s="3">
        <v>3</v>
      </c>
      <c r="R866" s="4">
        <v>62</v>
      </c>
      <c r="S866" s="4">
        <v>186</v>
      </c>
    </row>
    <row r="867" spans="1:19" x14ac:dyDescent="0.25">
      <c r="A867" s="3" t="s">
        <v>5247</v>
      </c>
      <c r="B867" s="3" t="s">
        <v>5248</v>
      </c>
      <c r="C867" s="3">
        <v>25</v>
      </c>
      <c r="D867" s="5">
        <v>1.25</v>
      </c>
      <c r="E867" s="5">
        <v>31.25</v>
      </c>
      <c r="O867" s="3" t="s">
        <v>1713</v>
      </c>
      <c r="P867" s="3" t="s">
        <v>1714</v>
      </c>
      <c r="Q867" s="3">
        <v>1</v>
      </c>
      <c r="R867" s="4">
        <v>185</v>
      </c>
      <c r="S867" s="4">
        <v>185</v>
      </c>
    </row>
    <row r="868" spans="1:19" x14ac:dyDescent="0.25">
      <c r="A868" s="3" t="s">
        <v>5249</v>
      </c>
      <c r="B868" s="3" t="s">
        <v>5250</v>
      </c>
      <c r="C868" s="3">
        <v>115</v>
      </c>
      <c r="D868" s="5">
        <v>0.27</v>
      </c>
      <c r="E868" s="5">
        <v>31.05</v>
      </c>
      <c r="O868" s="3" t="s">
        <v>1715</v>
      </c>
      <c r="P868" s="3" t="s">
        <v>1716</v>
      </c>
      <c r="Q868" s="3">
        <v>1</v>
      </c>
      <c r="R868" s="4">
        <v>182.31</v>
      </c>
      <c r="S868" s="4">
        <v>182.31</v>
      </c>
    </row>
    <row r="869" spans="1:19" x14ac:dyDescent="0.25">
      <c r="A869" s="3" t="s">
        <v>5251</v>
      </c>
      <c r="B869" s="3" t="s">
        <v>5252</v>
      </c>
      <c r="C869" s="3">
        <v>250</v>
      </c>
      <c r="D869" s="5">
        <v>0.12052</v>
      </c>
      <c r="E869" s="5">
        <v>30.13</v>
      </c>
      <c r="O869" s="3" t="s">
        <v>1717</v>
      </c>
      <c r="P869" s="3" t="s">
        <v>1718</v>
      </c>
      <c r="Q869" s="3">
        <v>12</v>
      </c>
      <c r="R869" s="4">
        <v>15</v>
      </c>
      <c r="S869" s="4">
        <v>180</v>
      </c>
    </row>
    <row r="870" spans="1:19" x14ac:dyDescent="0.25">
      <c r="A870" s="3" t="s">
        <v>5253</v>
      </c>
      <c r="B870" s="3" t="s">
        <v>5254</v>
      </c>
      <c r="C870" s="3">
        <v>2</v>
      </c>
      <c r="D870" s="5">
        <v>15</v>
      </c>
      <c r="E870" s="5">
        <v>30</v>
      </c>
      <c r="O870" s="3" t="s">
        <v>1719</v>
      </c>
      <c r="P870" s="3" t="s">
        <v>1720</v>
      </c>
      <c r="Q870" s="3">
        <v>1</v>
      </c>
      <c r="R870" s="4">
        <v>180</v>
      </c>
      <c r="S870" s="4">
        <v>180</v>
      </c>
    </row>
    <row r="871" spans="1:19" x14ac:dyDescent="0.25">
      <c r="A871" s="3" t="s">
        <v>5255</v>
      </c>
      <c r="B871" s="3" t="s">
        <v>5256</v>
      </c>
      <c r="C871" s="3">
        <v>41</v>
      </c>
      <c r="D871" s="5">
        <v>0.71</v>
      </c>
      <c r="E871" s="5">
        <v>29.11</v>
      </c>
      <c r="O871" s="3" t="s">
        <v>1721</v>
      </c>
      <c r="P871" s="3" t="s">
        <v>1722</v>
      </c>
      <c r="Q871" s="3">
        <v>1</v>
      </c>
      <c r="R871" s="4">
        <v>180</v>
      </c>
      <c r="S871" s="4">
        <v>180</v>
      </c>
    </row>
    <row r="872" spans="1:19" x14ac:dyDescent="0.25">
      <c r="A872" s="3" t="s">
        <v>5257</v>
      </c>
      <c r="B872" s="3" t="s">
        <v>5258</v>
      </c>
      <c r="C872" s="3">
        <v>190</v>
      </c>
      <c r="D872" s="5">
        <v>0.15</v>
      </c>
      <c r="E872" s="5">
        <v>28.5</v>
      </c>
      <c r="O872" s="3" t="s">
        <v>1723</v>
      </c>
      <c r="P872" s="3" t="s">
        <v>1724</v>
      </c>
      <c r="Q872" s="3">
        <v>1</v>
      </c>
      <c r="R872" s="4">
        <v>176</v>
      </c>
      <c r="S872" s="4">
        <v>176</v>
      </c>
    </row>
    <row r="873" spans="1:19" x14ac:dyDescent="0.25">
      <c r="A873" s="3" t="s">
        <v>5259</v>
      </c>
      <c r="B873" s="3" t="s">
        <v>5260</v>
      </c>
      <c r="C873" s="3">
        <v>405</v>
      </c>
      <c r="D873" s="5">
        <v>7.0000000000000007E-2</v>
      </c>
      <c r="E873" s="5">
        <v>28.35</v>
      </c>
      <c r="O873" s="3" t="s">
        <v>1725</v>
      </c>
      <c r="P873" s="3" t="s">
        <v>1726</v>
      </c>
      <c r="Q873" s="3">
        <v>1</v>
      </c>
      <c r="R873" s="4">
        <v>176</v>
      </c>
      <c r="S873" s="4">
        <v>176</v>
      </c>
    </row>
    <row r="874" spans="1:19" x14ac:dyDescent="0.25">
      <c r="A874" s="3" t="s">
        <v>5261</v>
      </c>
      <c r="B874" s="3" t="s">
        <v>5262</v>
      </c>
      <c r="C874" s="3">
        <v>2808</v>
      </c>
      <c r="D874" s="5">
        <v>0.01</v>
      </c>
      <c r="E874" s="5">
        <v>28.08</v>
      </c>
      <c r="O874" s="3" t="s">
        <v>1727</v>
      </c>
      <c r="P874" s="3" t="s">
        <v>1728</v>
      </c>
      <c r="Q874" s="3">
        <v>1</v>
      </c>
      <c r="R874" s="4">
        <v>175</v>
      </c>
      <c r="S874" s="4">
        <v>175</v>
      </c>
    </row>
    <row r="875" spans="1:19" x14ac:dyDescent="0.25">
      <c r="A875" s="3" t="s">
        <v>5263</v>
      </c>
      <c r="B875" s="3" t="s">
        <v>5264</v>
      </c>
      <c r="C875" s="3">
        <v>1370</v>
      </c>
      <c r="D875" s="5">
        <v>0.02</v>
      </c>
      <c r="E875" s="5">
        <v>27.4</v>
      </c>
      <c r="O875" s="3" t="s">
        <v>1729</v>
      </c>
      <c r="P875" s="3" t="s">
        <v>2161</v>
      </c>
      <c r="Q875" s="3">
        <v>1</v>
      </c>
      <c r="R875" s="4">
        <v>172.69</v>
      </c>
      <c r="S875" s="4">
        <v>172.69</v>
      </c>
    </row>
    <row r="876" spans="1:19" x14ac:dyDescent="0.25">
      <c r="A876" s="3" t="s">
        <v>5265</v>
      </c>
      <c r="B876" s="3" t="s">
        <v>5266</v>
      </c>
      <c r="C876" s="3">
        <v>5</v>
      </c>
      <c r="D876" s="5">
        <v>5.36</v>
      </c>
      <c r="E876" s="5">
        <v>26.8</v>
      </c>
      <c r="O876" s="3" t="s">
        <v>1730</v>
      </c>
      <c r="P876" s="3" t="s">
        <v>1731</v>
      </c>
      <c r="Q876" s="3">
        <v>1</v>
      </c>
      <c r="R876" s="4">
        <v>172.56</v>
      </c>
      <c r="S876" s="4">
        <v>172.56</v>
      </c>
    </row>
    <row r="877" spans="1:19" x14ac:dyDescent="0.25">
      <c r="A877" s="3" t="s">
        <v>5267</v>
      </c>
      <c r="B877" s="3" t="s">
        <v>5268</v>
      </c>
      <c r="C877" s="3">
        <v>313</v>
      </c>
      <c r="D877" s="5">
        <v>8.5495207599999998E-2</v>
      </c>
      <c r="E877" s="5">
        <v>26.76</v>
      </c>
      <c r="O877" s="3" t="s">
        <v>1732</v>
      </c>
      <c r="P877" s="3" t="s">
        <v>2162</v>
      </c>
      <c r="Q877" s="3">
        <v>5</v>
      </c>
      <c r="R877" s="4">
        <v>34.503999999999998</v>
      </c>
      <c r="S877" s="4">
        <v>172.52</v>
      </c>
    </row>
    <row r="878" spans="1:19" x14ac:dyDescent="0.25">
      <c r="A878" s="3" t="s">
        <v>5269</v>
      </c>
      <c r="B878" s="3" t="s">
        <v>5270</v>
      </c>
      <c r="C878" s="3">
        <v>15</v>
      </c>
      <c r="D878" s="5">
        <v>1.75</v>
      </c>
      <c r="E878" s="5">
        <v>26.25</v>
      </c>
      <c r="O878" s="3" t="s">
        <v>1733</v>
      </c>
      <c r="P878" s="3" t="s">
        <v>2163</v>
      </c>
      <c r="Q878" s="3">
        <v>55</v>
      </c>
      <c r="R878" s="4">
        <v>3.1012727272727298</v>
      </c>
      <c r="S878" s="4">
        <v>170.57</v>
      </c>
    </row>
    <row r="879" spans="1:19" x14ac:dyDescent="0.25">
      <c r="A879" s="3" t="s">
        <v>5271</v>
      </c>
      <c r="B879" s="3" t="s">
        <v>5272</v>
      </c>
      <c r="C879" s="3">
        <v>5</v>
      </c>
      <c r="D879" s="5">
        <v>5</v>
      </c>
      <c r="E879" s="5">
        <v>25</v>
      </c>
      <c r="O879" s="3" t="s">
        <v>1734</v>
      </c>
      <c r="P879" s="3" t="s">
        <v>1735</v>
      </c>
      <c r="Q879" s="3">
        <v>23</v>
      </c>
      <c r="R879" s="4">
        <v>7.2969565217391299</v>
      </c>
      <c r="S879" s="4">
        <v>167.83</v>
      </c>
    </row>
    <row r="880" spans="1:19" x14ac:dyDescent="0.25">
      <c r="A880" s="3" t="s">
        <v>5273</v>
      </c>
      <c r="B880" s="3" t="s">
        <v>5274</v>
      </c>
      <c r="C880" s="3">
        <v>12.17</v>
      </c>
      <c r="D880" s="5">
        <v>2</v>
      </c>
      <c r="E880" s="5">
        <v>24.34</v>
      </c>
      <c r="O880" s="3" t="s">
        <v>1736</v>
      </c>
      <c r="P880" s="3" t="s">
        <v>1737</v>
      </c>
      <c r="Q880" s="3">
        <v>1</v>
      </c>
      <c r="R880" s="4">
        <v>165.9</v>
      </c>
      <c r="S880" s="4">
        <v>165.9</v>
      </c>
    </row>
    <row r="881" spans="1:19" x14ac:dyDescent="0.25">
      <c r="A881" s="3" t="s">
        <v>5275</v>
      </c>
      <c r="B881" s="3" t="s">
        <v>5276</v>
      </c>
      <c r="C881" s="3">
        <v>12</v>
      </c>
      <c r="D881" s="5">
        <v>2</v>
      </c>
      <c r="E881" s="5">
        <v>24</v>
      </c>
      <c r="O881" s="3" t="s">
        <v>1738</v>
      </c>
      <c r="P881" s="3" t="s">
        <v>1739</v>
      </c>
      <c r="Q881" s="3">
        <v>1</v>
      </c>
      <c r="R881" s="4">
        <v>163.13</v>
      </c>
      <c r="S881" s="4">
        <v>163.13</v>
      </c>
    </row>
    <row r="882" spans="1:19" x14ac:dyDescent="0.25">
      <c r="A882" s="3" t="s">
        <v>5277</v>
      </c>
      <c r="B882" s="3" t="s">
        <v>5278</v>
      </c>
      <c r="C882" s="3">
        <v>12</v>
      </c>
      <c r="D882" s="5">
        <v>2</v>
      </c>
      <c r="E882" s="5">
        <v>24</v>
      </c>
      <c r="O882" s="3" t="s">
        <v>1740</v>
      </c>
      <c r="P882" s="3" t="s">
        <v>1741</v>
      </c>
      <c r="Q882" s="3">
        <v>1</v>
      </c>
      <c r="R882" s="4">
        <v>155</v>
      </c>
      <c r="S882" s="4">
        <v>155</v>
      </c>
    </row>
    <row r="883" spans="1:19" x14ac:dyDescent="0.25">
      <c r="A883" s="3" t="s">
        <v>5279</v>
      </c>
      <c r="B883" s="3" t="s">
        <v>5280</v>
      </c>
      <c r="C883" s="3">
        <v>1660</v>
      </c>
      <c r="D883" s="5">
        <v>1.43012048E-2</v>
      </c>
      <c r="E883" s="5">
        <v>23.74</v>
      </c>
      <c r="O883" s="3" t="s">
        <v>1742</v>
      </c>
      <c r="P883" s="3" t="s">
        <v>1743</v>
      </c>
      <c r="Q883" s="3">
        <v>1</v>
      </c>
      <c r="R883" s="4">
        <v>155</v>
      </c>
      <c r="S883" s="4">
        <v>155</v>
      </c>
    </row>
    <row r="884" spans="1:19" x14ac:dyDescent="0.25">
      <c r="A884" s="3" t="s">
        <v>5281</v>
      </c>
      <c r="B884" s="3" t="s">
        <v>5282</v>
      </c>
      <c r="C884" s="3">
        <v>40</v>
      </c>
      <c r="D884" s="5">
        <v>0.59275</v>
      </c>
      <c r="E884" s="5">
        <v>23.71</v>
      </c>
      <c r="O884" s="3" t="s">
        <v>1744</v>
      </c>
      <c r="P884" s="3" t="s">
        <v>1745</v>
      </c>
      <c r="Q884" s="3">
        <v>1</v>
      </c>
      <c r="R884" s="4">
        <v>155</v>
      </c>
      <c r="S884" s="4">
        <v>155</v>
      </c>
    </row>
    <row r="885" spans="1:19" x14ac:dyDescent="0.25">
      <c r="A885" s="3" t="s">
        <v>5283</v>
      </c>
      <c r="B885" s="3" t="s">
        <v>5284</v>
      </c>
      <c r="C885" s="3">
        <v>232</v>
      </c>
      <c r="D885" s="5">
        <v>0.1</v>
      </c>
      <c r="E885" s="5">
        <v>23.2</v>
      </c>
      <c r="O885" s="3" t="s">
        <v>1746</v>
      </c>
      <c r="P885" s="3" t="s">
        <v>1747</v>
      </c>
      <c r="Q885" s="3">
        <v>1</v>
      </c>
      <c r="R885" s="4">
        <v>155</v>
      </c>
      <c r="S885" s="4">
        <v>155</v>
      </c>
    </row>
    <row r="886" spans="1:19" x14ac:dyDescent="0.25">
      <c r="A886" s="3" t="s">
        <v>5285</v>
      </c>
      <c r="B886" s="3" t="s">
        <v>5286</v>
      </c>
      <c r="C886" s="3">
        <v>48</v>
      </c>
      <c r="D886" s="5">
        <v>0.45</v>
      </c>
      <c r="E886" s="5">
        <v>21.6</v>
      </c>
      <c r="O886" s="3" t="s">
        <v>1748</v>
      </c>
      <c r="P886" s="3" t="s">
        <v>2164</v>
      </c>
      <c r="Q886" s="3">
        <v>26</v>
      </c>
      <c r="R886" s="4">
        <v>5.8719230769230801</v>
      </c>
      <c r="S886" s="4">
        <v>152.66999999999999</v>
      </c>
    </row>
    <row r="887" spans="1:19" x14ac:dyDescent="0.25">
      <c r="A887" s="3" t="s">
        <v>5287</v>
      </c>
      <c r="B887" s="3" t="s">
        <v>5288</v>
      </c>
      <c r="C887" s="3">
        <v>22</v>
      </c>
      <c r="D887" s="5">
        <v>0.98</v>
      </c>
      <c r="E887" s="5">
        <v>21.56</v>
      </c>
      <c r="O887" s="3" t="s">
        <v>1750</v>
      </c>
      <c r="P887" s="3" t="s">
        <v>2165</v>
      </c>
      <c r="Q887" s="3">
        <v>20</v>
      </c>
      <c r="R887" s="4">
        <v>7.4915000000000003</v>
      </c>
      <c r="S887" s="4">
        <v>149.83000000000001</v>
      </c>
    </row>
    <row r="888" spans="1:19" x14ac:dyDescent="0.25">
      <c r="A888" s="3" t="s">
        <v>5289</v>
      </c>
      <c r="B888" s="3" t="s">
        <v>5290</v>
      </c>
      <c r="C888" s="3">
        <v>532</v>
      </c>
      <c r="D888" s="5">
        <v>0.04</v>
      </c>
      <c r="E888" s="5">
        <v>21.28</v>
      </c>
      <c r="O888" s="3" t="s">
        <v>1751</v>
      </c>
      <c r="P888" s="3" t="s">
        <v>1752</v>
      </c>
      <c r="Q888" s="3">
        <v>34</v>
      </c>
      <c r="R888" s="4">
        <v>4.3791176470588198</v>
      </c>
      <c r="S888" s="4">
        <v>148.88999999999999</v>
      </c>
    </row>
    <row r="889" spans="1:19" x14ac:dyDescent="0.25">
      <c r="A889" s="3" t="s">
        <v>5291</v>
      </c>
      <c r="B889" s="3" t="s">
        <v>5292</v>
      </c>
      <c r="C889" s="3">
        <v>21</v>
      </c>
      <c r="D889" s="5">
        <v>1.01</v>
      </c>
      <c r="E889" s="5">
        <v>21.21</v>
      </c>
      <c r="O889" s="3" t="s">
        <v>1753</v>
      </c>
      <c r="P889" s="3" t="s">
        <v>1754</v>
      </c>
      <c r="Q889" s="3">
        <v>34</v>
      </c>
      <c r="R889" s="4">
        <v>4.3791176470588198</v>
      </c>
      <c r="S889" s="4">
        <v>148.88999999999999</v>
      </c>
    </row>
    <row r="890" spans="1:19" x14ac:dyDescent="0.25">
      <c r="A890" s="3" t="s">
        <v>5293</v>
      </c>
      <c r="B890" s="3" t="s">
        <v>5294</v>
      </c>
      <c r="C890" s="3">
        <v>700</v>
      </c>
      <c r="D890" s="5">
        <v>0.03</v>
      </c>
      <c r="E890" s="5">
        <v>21</v>
      </c>
      <c r="O890" s="3" t="s">
        <v>1755</v>
      </c>
      <c r="P890" s="3" t="s">
        <v>1756</v>
      </c>
      <c r="Q890" s="3">
        <v>34</v>
      </c>
      <c r="R890" s="4">
        <v>4.3791176470588198</v>
      </c>
      <c r="S890" s="4">
        <v>148.88999999999999</v>
      </c>
    </row>
    <row r="891" spans="1:19" x14ac:dyDescent="0.25">
      <c r="A891" s="3" t="s">
        <v>5295</v>
      </c>
      <c r="B891" s="3" t="s">
        <v>5296</v>
      </c>
      <c r="C891" s="3">
        <v>297</v>
      </c>
      <c r="D891" s="5">
        <v>7.0000000000000007E-2</v>
      </c>
      <c r="E891" s="5">
        <v>20.79</v>
      </c>
      <c r="O891" s="3" t="s">
        <v>1757</v>
      </c>
      <c r="P891" s="3" t="s">
        <v>1758</v>
      </c>
      <c r="Q891" s="3">
        <v>34</v>
      </c>
      <c r="R891" s="4">
        <v>4.3791176470588198</v>
      </c>
      <c r="S891" s="4">
        <v>148.88999999999999</v>
      </c>
    </row>
    <row r="892" spans="1:19" x14ac:dyDescent="0.25">
      <c r="A892" s="3" t="s">
        <v>5297</v>
      </c>
      <c r="B892" s="3" t="s">
        <v>5298</v>
      </c>
      <c r="C892" s="3">
        <v>25</v>
      </c>
      <c r="D892" s="5">
        <v>0.8</v>
      </c>
      <c r="E892" s="5">
        <v>20</v>
      </c>
      <c r="O892" s="3" t="s">
        <v>1759</v>
      </c>
      <c r="P892" s="3" t="s">
        <v>1760</v>
      </c>
      <c r="Q892" s="3">
        <v>1</v>
      </c>
      <c r="R892" s="4">
        <v>145</v>
      </c>
      <c r="S892" s="4">
        <v>145</v>
      </c>
    </row>
    <row r="893" spans="1:19" x14ac:dyDescent="0.25">
      <c r="A893" s="3" t="s">
        <v>5299</v>
      </c>
      <c r="B893" s="3" t="s">
        <v>5300</v>
      </c>
      <c r="C893" s="3">
        <v>163</v>
      </c>
      <c r="D893" s="5">
        <v>0.12</v>
      </c>
      <c r="E893" s="5">
        <v>19.559999999999999</v>
      </c>
      <c r="O893" s="3" t="s">
        <v>1761</v>
      </c>
      <c r="P893" s="3" t="s">
        <v>1762</v>
      </c>
      <c r="Q893" s="3">
        <v>1</v>
      </c>
      <c r="R893" s="4">
        <v>144</v>
      </c>
      <c r="S893" s="4">
        <v>144</v>
      </c>
    </row>
    <row r="894" spans="1:19" x14ac:dyDescent="0.25">
      <c r="A894" s="3" t="s">
        <v>5301</v>
      </c>
      <c r="B894" s="3" t="s">
        <v>5302</v>
      </c>
      <c r="C894" s="3">
        <v>133</v>
      </c>
      <c r="D894" s="5">
        <v>0.14000000000000001</v>
      </c>
      <c r="E894" s="5">
        <v>18.62</v>
      </c>
      <c r="O894" s="3" t="s">
        <v>1763</v>
      </c>
      <c r="P894" s="3" t="s">
        <v>1764</v>
      </c>
      <c r="Q894" s="3">
        <v>1</v>
      </c>
      <c r="R894" s="4">
        <v>142.74</v>
      </c>
      <c r="S894" s="4">
        <v>142.74</v>
      </c>
    </row>
    <row r="895" spans="1:19" x14ac:dyDescent="0.25">
      <c r="A895" s="3" t="s">
        <v>5303</v>
      </c>
      <c r="B895" s="3" t="s">
        <v>5304</v>
      </c>
      <c r="C895" s="3">
        <v>1788</v>
      </c>
      <c r="D895" s="5">
        <v>0.01</v>
      </c>
      <c r="E895" s="5">
        <v>17.88</v>
      </c>
      <c r="O895" s="3" t="s">
        <v>1765</v>
      </c>
      <c r="P895" s="3" t="s">
        <v>2166</v>
      </c>
      <c r="Q895" s="3">
        <v>30</v>
      </c>
      <c r="R895" s="4">
        <v>4.7229999999999999</v>
      </c>
      <c r="S895" s="4">
        <v>141.69</v>
      </c>
    </row>
    <row r="896" spans="1:19" x14ac:dyDescent="0.25">
      <c r="A896" s="3" t="s">
        <v>5305</v>
      </c>
      <c r="B896" s="3" t="s">
        <v>5306</v>
      </c>
      <c r="C896" s="3">
        <v>50</v>
      </c>
      <c r="D896" s="5">
        <v>0.34660000000000002</v>
      </c>
      <c r="E896" s="5">
        <v>17.329999999999998</v>
      </c>
      <c r="O896" s="3" t="s">
        <v>1767</v>
      </c>
      <c r="P896" s="3" t="s">
        <v>1768</v>
      </c>
      <c r="Q896" s="3">
        <v>6</v>
      </c>
      <c r="R896" s="4">
        <v>22.8</v>
      </c>
      <c r="S896" s="4">
        <v>136.80000000000001</v>
      </c>
    </row>
    <row r="897" spans="1:19" x14ac:dyDescent="0.25">
      <c r="A897" s="3" t="s">
        <v>5307</v>
      </c>
      <c r="B897" s="3" t="s">
        <v>5308</v>
      </c>
      <c r="C897" s="3">
        <v>211</v>
      </c>
      <c r="D897" s="5">
        <v>7.6492890899999999E-2</v>
      </c>
      <c r="E897" s="5">
        <v>16.14</v>
      </c>
      <c r="O897" s="3" t="s">
        <v>1769</v>
      </c>
      <c r="P897" s="3" t="s">
        <v>1770</v>
      </c>
      <c r="Q897" s="3">
        <v>18</v>
      </c>
      <c r="R897" s="4">
        <v>7.4511111111111097</v>
      </c>
      <c r="S897" s="4">
        <v>134.12</v>
      </c>
    </row>
    <row r="898" spans="1:19" x14ac:dyDescent="0.25">
      <c r="A898" s="3" t="s">
        <v>5309</v>
      </c>
      <c r="B898" s="3" t="s">
        <v>5310</v>
      </c>
      <c r="C898" s="3">
        <v>16</v>
      </c>
      <c r="D898" s="5">
        <v>1.006875</v>
      </c>
      <c r="E898" s="5">
        <v>16.11</v>
      </c>
      <c r="O898" s="3" t="s">
        <v>1771</v>
      </c>
      <c r="P898" s="3" t="s">
        <v>1772</v>
      </c>
      <c r="Q898" s="3">
        <v>1</v>
      </c>
      <c r="R898" s="4">
        <v>129</v>
      </c>
      <c r="S898" s="4">
        <v>129</v>
      </c>
    </row>
    <row r="899" spans="1:19" x14ac:dyDescent="0.25">
      <c r="A899" s="3" t="s">
        <v>5311</v>
      </c>
      <c r="B899" s="3" t="s">
        <v>5312</v>
      </c>
      <c r="C899" s="3">
        <v>4</v>
      </c>
      <c r="D899" s="5">
        <v>4</v>
      </c>
      <c r="E899" s="5">
        <v>16</v>
      </c>
      <c r="O899" s="3" t="s">
        <v>1773</v>
      </c>
      <c r="P899" s="3" t="s">
        <v>1774</v>
      </c>
      <c r="Q899" s="3">
        <v>1</v>
      </c>
      <c r="R899" s="4">
        <v>127.19</v>
      </c>
      <c r="S899" s="4">
        <v>127.19</v>
      </c>
    </row>
    <row r="900" spans="1:19" x14ac:dyDescent="0.25">
      <c r="A900" s="3" t="s">
        <v>5313</v>
      </c>
      <c r="B900" s="3" t="s">
        <v>5314</v>
      </c>
      <c r="C900" s="3">
        <v>45</v>
      </c>
      <c r="D900" s="5">
        <v>0.35111111109999998</v>
      </c>
      <c r="E900" s="5">
        <v>15.8</v>
      </c>
      <c r="O900" s="3" t="s">
        <v>1775</v>
      </c>
      <c r="P900" s="3" t="s">
        <v>1776</v>
      </c>
      <c r="Q900" s="3">
        <v>1</v>
      </c>
      <c r="R900" s="4">
        <v>127.19</v>
      </c>
      <c r="S900" s="4">
        <v>127.19</v>
      </c>
    </row>
    <row r="901" spans="1:19" x14ac:dyDescent="0.25">
      <c r="A901" s="3" t="s">
        <v>5315</v>
      </c>
      <c r="B901" s="3" t="s">
        <v>5316</v>
      </c>
      <c r="C901" s="3">
        <v>9</v>
      </c>
      <c r="D901" s="5">
        <v>1.71</v>
      </c>
      <c r="E901" s="5">
        <v>15.39</v>
      </c>
      <c r="O901" s="3" t="s">
        <v>1777</v>
      </c>
      <c r="P901" s="3" t="s">
        <v>1778</v>
      </c>
      <c r="Q901" s="3">
        <v>1</v>
      </c>
      <c r="R901" s="4">
        <v>126.88</v>
      </c>
      <c r="S901" s="4">
        <v>126.88</v>
      </c>
    </row>
    <row r="902" spans="1:19" x14ac:dyDescent="0.25">
      <c r="A902" s="3" t="s">
        <v>5317</v>
      </c>
      <c r="B902" s="3" t="s">
        <v>5318</v>
      </c>
      <c r="C902" s="3">
        <v>5</v>
      </c>
      <c r="D902" s="5">
        <v>3.05</v>
      </c>
      <c r="E902" s="5">
        <v>15.25</v>
      </c>
      <c r="O902" s="3" t="s">
        <v>1779</v>
      </c>
      <c r="P902" s="3" t="s">
        <v>1780</v>
      </c>
      <c r="Q902" s="3">
        <v>2</v>
      </c>
      <c r="R902" s="4">
        <v>62.965000000000003</v>
      </c>
      <c r="S902" s="4">
        <v>125.93</v>
      </c>
    </row>
    <row r="903" spans="1:19" x14ac:dyDescent="0.25">
      <c r="A903" s="3" t="s">
        <v>5319</v>
      </c>
      <c r="B903" s="3" t="s">
        <v>5320</v>
      </c>
      <c r="C903" s="3">
        <v>1412</v>
      </c>
      <c r="D903" s="5">
        <v>0.01</v>
      </c>
      <c r="E903" s="5">
        <v>14.12</v>
      </c>
      <c r="O903" s="3" t="s">
        <v>1781</v>
      </c>
      <c r="P903" s="3" t="s">
        <v>2167</v>
      </c>
      <c r="Q903" s="3">
        <v>5</v>
      </c>
      <c r="R903" s="4">
        <v>25.03</v>
      </c>
      <c r="S903" s="4">
        <v>125.15</v>
      </c>
    </row>
    <row r="904" spans="1:19" x14ac:dyDescent="0.25">
      <c r="A904" s="3" t="s">
        <v>5321</v>
      </c>
      <c r="B904" s="3" t="s">
        <v>5322</v>
      </c>
      <c r="C904" s="3">
        <v>80</v>
      </c>
      <c r="D904" s="5">
        <v>0.17</v>
      </c>
      <c r="E904" s="5">
        <v>13.6</v>
      </c>
      <c r="O904" s="3" t="s">
        <v>1782</v>
      </c>
      <c r="P904" s="3" t="s">
        <v>1783</v>
      </c>
      <c r="Q904" s="3">
        <v>1</v>
      </c>
      <c r="R904" s="4">
        <v>125</v>
      </c>
      <c r="S904" s="4">
        <v>125</v>
      </c>
    </row>
    <row r="905" spans="1:19" x14ac:dyDescent="0.25">
      <c r="A905" s="3" t="s">
        <v>5323</v>
      </c>
      <c r="B905" s="3" t="s">
        <v>5324</v>
      </c>
      <c r="C905" s="3">
        <v>100</v>
      </c>
      <c r="D905" s="5">
        <v>0.1323</v>
      </c>
      <c r="E905" s="5">
        <v>13.23</v>
      </c>
      <c r="O905" s="3" t="s">
        <v>1784</v>
      </c>
      <c r="P905" s="3" t="s">
        <v>1785</v>
      </c>
      <c r="Q905" s="3">
        <v>1</v>
      </c>
      <c r="R905" s="4">
        <v>125</v>
      </c>
      <c r="S905" s="4">
        <v>125</v>
      </c>
    </row>
    <row r="906" spans="1:19" x14ac:dyDescent="0.25">
      <c r="A906" s="3" t="s">
        <v>5325</v>
      </c>
      <c r="B906" s="3" t="s">
        <v>5326</v>
      </c>
      <c r="C906" s="3">
        <v>460</v>
      </c>
      <c r="D906" s="5">
        <v>2.8000000000000001E-2</v>
      </c>
      <c r="E906" s="5">
        <v>12.88</v>
      </c>
      <c r="O906" s="3" t="s">
        <v>1786</v>
      </c>
      <c r="P906" s="3" t="s">
        <v>2168</v>
      </c>
      <c r="Q906" s="3">
        <v>16</v>
      </c>
      <c r="R906" s="4">
        <v>7.5531249999999996</v>
      </c>
      <c r="S906" s="4">
        <v>120.85</v>
      </c>
    </row>
    <row r="907" spans="1:19" x14ac:dyDescent="0.25">
      <c r="A907" s="3" t="s">
        <v>5327</v>
      </c>
      <c r="B907" s="3" t="s">
        <v>5328</v>
      </c>
      <c r="C907" s="3">
        <v>213</v>
      </c>
      <c r="D907" s="5">
        <v>0.06</v>
      </c>
      <c r="E907" s="5">
        <v>12.78</v>
      </c>
      <c r="O907" s="3" t="s">
        <v>1787</v>
      </c>
      <c r="P907" s="3" t="s">
        <v>1788</v>
      </c>
      <c r="Q907" s="3">
        <v>8</v>
      </c>
      <c r="R907" s="4">
        <v>15</v>
      </c>
      <c r="S907" s="4">
        <v>120</v>
      </c>
    </row>
    <row r="908" spans="1:19" x14ac:dyDescent="0.25">
      <c r="A908" s="3" t="s">
        <v>5329</v>
      </c>
      <c r="B908" s="3" t="s">
        <v>5330</v>
      </c>
      <c r="C908" s="3">
        <v>180</v>
      </c>
      <c r="D908" s="5">
        <v>7.0000000000000007E-2</v>
      </c>
      <c r="E908" s="5">
        <v>12.6</v>
      </c>
      <c r="O908" s="3" t="s">
        <v>1789</v>
      </c>
      <c r="P908" s="3" t="s">
        <v>1790</v>
      </c>
      <c r="Q908" s="3">
        <v>1</v>
      </c>
      <c r="R908" s="4">
        <v>120</v>
      </c>
      <c r="S908" s="4">
        <v>120</v>
      </c>
    </row>
    <row r="909" spans="1:19" x14ac:dyDescent="0.25">
      <c r="A909" s="3" t="s">
        <v>5331</v>
      </c>
      <c r="B909" s="3" t="s">
        <v>5332</v>
      </c>
      <c r="C909" s="3">
        <v>4</v>
      </c>
      <c r="D909" s="5">
        <v>2.93</v>
      </c>
      <c r="E909" s="5">
        <v>11.72</v>
      </c>
      <c r="O909" s="3" t="s">
        <v>1791</v>
      </c>
      <c r="P909" s="3" t="s">
        <v>1792</v>
      </c>
      <c r="Q909" s="3">
        <v>5</v>
      </c>
      <c r="R909" s="4">
        <v>23.414000000000001</v>
      </c>
      <c r="S909" s="4">
        <v>117.07</v>
      </c>
    </row>
    <row r="910" spans="1:19" x14ac:dyDescent="0.25">
      <c r="A910" s="3" t="s">
        <v>5333</v>
      </c>
      <c r="B910" s="3" t="s">
        <v>5334</v>
      </c>
      <c r="C910" s="3">
        <v>4</v>
      </c>
      <c r="D910" s="5">
        <v>2.75</v>
      </c>
      <c r="E910" s="5">
        <v>11</v>
      </c>
      <c r="O910" s="3" t="s">
        <v>1793</v>
      </c>
      <c r="P910" s="3" t="s">
        <v>2169</v>
      </c>
      <c r="Q910" s="3">
        <v>15</v>
      </c>
      <c r="R910" s="4">
        <v>7.5186666666666699</v>
      </c>
      <c r="S910" s="4">
        <v>112.78</v>
      </c>
    </row>
    <row r="911" spans="1:19" x14ac:dyDescent="0.25">
      <c r="A911" s="3" t="s">
        <v>5335</v>
      </c>
      <c r="B911" s="3" t="s">
        <v>5336</v>
      </c>
      <c r="C911" s="3">
        <v>122</v>
      </c>
      <c r="D911" s="5">
        <v>0.09</v>
      </c>
      <c r="E911" s="5">
        <v>10.98</v>
      </c>
      <c r="O911" s="3" t="s">
        <v>1794</v>
      </c>
      <c r="P911" s="3" t="s">
        <v>1795</v>
      </c>
      <c r="Q911" s="3">
        <v>1</v>
      </c>
      <c r="R911" s="4">
        <v>111.31</v>
      </c>
      <c r="S911" s="4">
        <v>111.31</v>
      </c>
    </row>
    <row r="912" spans="1:19" x14ac:dyDescent="0.25">
      <c r="A912" s="3" t="s">
        <v>5337</v>
      </c>
      <c r="B912" s="3" t="s">
        <v>5338</v>
      </c>
      <c r="C912" s="3">
        <v>48</v>
      </c>
      <c r="D912" s="5">
        <v>0.22</v>
      </c>
      <c r="E912" s="5">
        <v>10.56</v>
      </c>
      <c r="O912" s="3" t="s">
        <v>1796</v>
      </c>
      <c r="P912" s="3" t="s">
        <v>2170</v>
      </c>
      <c r="Q912" s="3">
        <v>4</v>
      </c>
      <c r="R912" s="4">
        <v>27.8</v>
      </c>
      <c r="S912" s="4">
        <v>111.2</v>
      </c>
    </row>
    <row r="913" spans="1:19" x14ac:dyDescent="0.25">
      <c r="A913" s="3" t="s">
        <v>5339</v>
      </c>
      <c r="B913" s="3" t="s">
        <v>5340</v>
      </c>
      <c r="C913" s="3">
        <v>10</v>
      </c>
      <c r="D913" s="5">
        <v>1.0069999999999999</v>
      </c>
      <c r="E913" s="5">
        <v>10.07</v>
      </c>
      <c r="O913" s="3" t="s">
        <v>1797</v>
      </c>
      <c r="P913" s="3" t="s">
        <v>1798</v>
      </c>
      <c r="Q913" s="3">
        <v>2</v>
      </c>
      <c r="R913" s="4">
        <v>55.375</v>
      </c>
      <c r="S913" s="4">
        <v>110.75</v>
      </c>
    </row>
    <row r="914" spans="1:19" x14ac:dyDescent="0.25">
      <c r="A914" s="3" t="s">
        <v>5341</v>
      </c>
      <c r="B914" s="3" t="s">
        <v>5342</v>
      </c>
      <c r="C914" s="3">
        <v>10</v>
      </c>
      <c r="D914" s="5">
        <v>1.0069999999999999</v>
      </c>
      <c r="E914" s="5">
        <v>10.07</v>
      </c>
      <c r="O914" s="3" t="s">
        <v>1799</v>
      </c>
      <c r="P914" s="3" t="s">
        <v>1800</v>
      </c>
      <c r="Q914" s="3">
        <v>1</v>
      </c>
      <c r="R914" s="4">
        <v>109.5</v>
      </c>
      <c r="S914" s="4">
        <v>109.5</v>
      </c>
    </row>
    <row r="915" spans="1:19" x14ac:dyDescent="0.25">
      <c r="A915" s="3" t="s">
        <v>5343</v>
      </c>
      <c r="B915" s="3" t="s">
        <v>5344</v>
      </c>
      <c r="C915" s="3">
        <v>5</v>
      </c>
      <c r="D915" s="5">
        <v>2</v>
      </c>
      <c r="E915" s="5">
        <v>10</v>
      </c>
      <c r="O915" s="3" t="s">
        <v>1801</v>
      </c>
      <c r="P915" s="3" t="s">
        <v>1802</v>
      </c>
      <c r="Q915" s="3">
        <v>1</v>
      </c>
      <c r="R915" s="4">
        <v>105.86</v>
      </c>
      <c r="S915" s="4">
        <v>105.86</v>
      </c>
    </row>
    <row r="916" spans="1:19" x14ac:dyDescent="0.25">
      <c r="A916" s="3" t="s">
        <v>5345</v>
      </c>
      <c r="B916" s="3" t="s">
        <v>5346</v>
      </c>
      <c r="C916" s="3">
        <v>10</v>
      </c>
      <c r="D916" s="5">
        <v>1</v>
      </c>
      <c r="E916" s="5">
        <v>10</v>
      </c>
      <c r="O916" s="3" t="s">
        <v>1803</v>
      </c>
      <c r="P916" s="3" t="s">
        <v>1804</v>
      </c>
      <c r="Q916" s="3">
        <v>1</v>
      </c>
      <c r="R916" s="4">
        <v>105.07</v>
      </c>
      <c r="S916" s="4">
        <v>105.07</v>
      </c>
    </row>
    <row r="917" spans="1:19" x14ac:dyDescent="0.25">
      <c r="A917" s="3" t="s">
        <v>5347</v>
      </c>
      <c r="B917" s="3" t="s">
        <v>5348</v>
      </c>
      <c r="C917" s="3">
        <v>10</v>
      </c>
      <c r="D917" s="5">
        <v>1</v>
      </c>
      <c r="E917" s="5">
        <v>10</v>
      </c>
      <c r="O917" s="3" t="s">
        <v>1805</v>
      </c>
      <c r="P917" s="3" t="s">
        <v>1806</v>
      </c>
      <c r="Q917" s="3">
        <v>1</v>
      </c>
      <c r="R917" s="4">
        <v>105.07</v>
      </c>
      <c r="S917" s="4">
        <v>105.07</v>
      </c>
    </row>
    <row r="918" spans="1:19" x14ac:dyDescent="0.25">
      <c r="A918" s="3" t="s">
        <v>5349</v>
      </c>
      <c r="B918" s="3" t="s">
        <v>5350</v>
      </c>
      <c r="C918" s="3">
        <v>6</v>
      </c>
      <c r="D918" s="5">
        <v>1.65</v>
      </c>
      <c r="E918" s="5">
        <v>9.9</v>
      </c>
      <c r="O918" s="3" t="s">
        <v>1807</v>
      </c>
      <c r="P918" s="3" t="s">
        <v>1808</v>
      </c>
      <c r="Q918" s="3">
        <v>14</v>
      </c>
      <c r="R918" s="4">
        <v>7.4842857142857104</v>
      </c>
      <c r="S918" s="4">
        <v>104.78</v>
      </c>
    </row>
    <row r="919" spans="1:19" x14ac:dyDescent="0.25">
      <c r="A919" s="3" t="s">
        <v>5351</v>
      </c>
      <c r="B919" s="3" t="s">
        <v>5352</v>
      </c>
      <c r="C919" s="3">
        <v>940</v>
      </c>
      <c r="D919" s="5">
        <v>0.01</v>
      </c>
      <c r="E919" s="5">
        <v>9.4</v>
      </c>
      <c r="O919" s="3" t="s">
        <v>1809</v>
      </c>
      <c r="P919" s="3" t="s">
        <v>1810</v>
      </c>
      <c r="Q919" s="3">
        <v>2</v>
      </c>
      <c r="R919" s="4">
        <v>51.784999999999997</v>
      </c>
      <c r="S919" s="4">
        <v>103.57</v>
      </c>
    </row>
    <row r="920" spans="1:19" x14ac:dyDescent="0.25">
      <c r="A920" s="3" t="s">
        <v>5353</v>
      </c>
      <c r="B920" s="3" t="s">
        <v>5354</v>
      </c>
      <c r="C920" s="3">
        <v>1</v>
      </c>
      <c r="D920" s="5">
        <v>9.1999999999999993</v>
      </c>
      <c r="E920" s="5">
        <v>9.1999999999999993</v>
      </c>
      <c r="O920" s="3" t="s">
        <v>1811</v>
      </c>
      <c r="P920" s="3" t="s">
        <v>1812</v>
      </c>
      <c r="Q920" s="3">
        <v>1</v>
      </c>
      <c r="R920" s="4">
        <v>103</v>
      </c>
      <c r="S920" s="4">
        <v>103</v>
      </c>
    </row>
    <row r="921" spans="1:19" x14ac:dyDescent="0.25">
      <c r="A921" s="3" t="s">
        <v>5355</v>
      </c>
      <c r="B921" s="3" t="s">
        <v>5356</v>
      </c>
      <c r="C921" s="3">
        <v>49</v>
      </c>
      <c r="D921" s="5">
        <v>0.18</v>
      </c>
      <c r="E921" s="5">
        <v>8.82</v>
      </c>
      <c r="O921" s="3" t="s">
        <v>1813</v>
      </c>
      <c r="P921" s="3" t="s">
        <v>1814</v>
      </c>
      <c r="Q921" s="3">
        <v>1</v>
      </c>
      <c r="R921" s="4">
        <v>103</v>
      </c>
      <c r="S921" s="4">
        <v>103</v>
      </c>
    </row>
    <row r="922" spans="1:19" x14ac:dyDescent="0.25">
      <c r="A922" s="3" t="s">
        <v>5357</v>
      </c>
      <c r="B922" s="3" t="s">
        <v>5358</v>
      </c>
      <c r="C922" s="3">
        <v>16</v>
      </c>
      <c r="D922" s="5">
        <v>0.52</v>
      </c>
      <c r="E922" s="5">
        <v>8.32</v>
      </c>
      <c r="O922" s="3" t="s">
        <v>1815</v>
      </c>
      <c r="P922" s="3" t="s">
        <v>1816</v>
      </c>
      <c r="Q922" s="3">
        <v>1</v>
      </c>
      <c r="R922" s="4">
        <v>101.9</v>
      </c>
      <c r="S922" s="4">
        <v>101.9</v>
      </c>
    </row>
    <row r="923" spans="1:19" x14ac:dyDescent="0.25">
      <c r="A923" s="3" t="s">
        <v>5359</v>
      </c>
      <c r="B923" s="3" t="s">
        <v>5360</v>
      </c>
      <c r="C923" s="3">
        <v>10</v>
      </c>
      <c r="D923" s="5">
        <v>0.82</v>
      </c>
      <c r="E923" s="5">
        <v>8.1999999999999993</v>
      </c>
      <c r="O923" s="3" t="s">
        <v>1817</v>
      </c>
      <c r="P923" s="3" t="s">
        <v>1818</v>
      </c>
      <c r="Q923" s="3">
        <v>1</v>
      </c>
      <c r="R923" s="4">
        <v>100.92</v>
      </c>
      <c r="S923" s="4">
        <v>100.92</v>
      </c>
    </row>
    <row r="924" spans="1:19" x14ac:dyDescent="0.25">
      <c r="A924" s="3" t="s">
        <v>5361</v>
      </c>
      <c r="B924" s="3" t="s">
        <v>5362</v>
      </c>
      <c r="C924" s="3">
        <v>744</v>
      </c>
      <c r="D924" s="5">
        <v>0.01</v>
      </c>
      <c r="E924" s="5">
        <v>7.44</v>
      </c>
      <c r="O924" s="3" t="s">
        <v>1819</v>
      </c>
      <c r="P924" s="3" t="s">
        <v>1820</v>
      </c>
      <c r="Q924" s="3">
        <v>1</v>
      </c>
      <c r="R924" s="4">
        <v>100</v>
      </c>
      <c r="S924" s="4">
        <v>100</v>
      </c>
    </row>
    <row r="925" spans="1:19" x14ac:dyDescent="0.25">
      <c r="A925" s="3" t="s">
        <v>5363</v>
      </c>
      <c r="B925" s="3" t="s">
        <v>5364</v>
      </c>
      <c r="C925" s="3">
        <v>25</v>
      </c>
      <c r="D925" s="5">
        <v>0.26</v>
      </c>
      <c r="E925" s="5">
        <v>6.5</v>
      </c>
      <c r="O925" s="3" t="s">
        <v>1821</v>
      </c>
      <c r="P925" s="3" t="s">
        <v>1822</v>
      </c>
      <c r="Q925" s="3">
        <v>1</v>
      </c>
      <c r="R925" s="4">
        <v>100</v>
      </c>
      <c r="S925" s="4">
        <v>100</v>
      </c>
    </row>
    <row r="926" spans="1:19" x14ac:dyDescent="0.25">
      <c r="A926" s="3" t="s">
        <v>5365</v>
      </c>
      <c r="B926" s="3" t="s">
        <v>5366</v>
      </c>
      <c r="C926" s="3">
        <v>154</v>
      </c>
      <c r="D926" s="5">
        <v>0.04</v>
      </c>
      <c r="E926" s="5">
        <v>6.16</v>
      </c>
      <c r="O926" s="3" t="s">
        <v>1823</v>
      </c>
      <c r="P926" s="3" t="s">
        <v>1824</v>
      </c>
      <c r="Q926" s="3">
        <v>2</v>
      </c>
      <c r="R926" s="4">
        <v>49.29</v>
      </c>
      <c r="S926" s="4">
        <v>98.58</v>
      </c>
    </row>
    <row r="927" spans="1:19" x14ac:dyDescent="0.25">
      <c r="A927" s="3" t="s">
        <v>5367</v>
      </c>
      <c r="B927" s="3" t="s">
        <v>5368</v>
      </c>
      <c r="C927" s="3">
        <v>603</v>
      </c>
      <c r="D927" s="5">
        <v>0.01</v>
      </c>
      <c r="E927" s="5">
        <v>6.03</v>
      </c>
      <c r="O927" s="3" t="s">
        <v>1825</v>
      </c>
      <c r="P927" s="3" t="s">
        <v>1826</v>
      </c>
      <c r="Q927" s="3">
        <v>13</v>
      </c>
      <c r="R927" s="4">
        <v>7.4161538461538496</v>
      </c>
      <c r="S927" s="4">
        <v>96.41</v>
      </c>
    </row>
    <row r="928" spans="1:19" x14ac:dyDescent="0.25">
      <c r="A928" s="3" t="s">
        <v>5369</v>
      </c>
      <c r="B928" s="3" t="s">
        <v>5370</v>
      </c>
      <c r="C928" s="3">
        <v>594</v>
      </c>
      <c r="D928" s="5">
        <v>0.01</v>
      </c>
      <c r="E928" s="5">
        <v>5.94</v>
      </c>
      <c r="O928" s="3" t="s">
        <v>1827</v>
      </c>
      <c r="P928" s="3" t="s">
        <v>1828</v>
      </c>
      <c r="Q928" s="3">
        <v>48</v>
      </c>
      <c r="R928" s="4">
        <v>1.79270833333333</v>
      </c>
      <c r="S928" s="4">
        <v>86.05</v>
      </c>
    </row>
    <row r="929" spans="1:19" x14ac:dyDescent="0.25">
      <c r="A929" s="3" t="s">
        <v>5371</v>
      </c>
      <c r="B929" s="3" t="s">
        <v>5372</v>
      </c>
      <c r="C929" s="3">
        <v>125</v>
      </c>
      <c r="D929" s="5">
        <v>4.5039999999999997E-2</v>
      </c>
      <c r="E929" s="5">
        <v>5.63</v>
      </c>
      <c r="O929" s="3" t="s">
        <v>1829</v>
      </c>
      <c r="P929" s="3" t="s">
        <v>1830</v>
      </c>
      <c r="Q929" s="3">
        <v>1</v>
      </c>
      <c r="R929" s="4">
        <v>85.82</v>
      </c>
      <c r="S929" s="4">
        <v>85.82</v>
      </c>
    </row>
    <row r="930" spans="1:19" x14ac:dyDescent="0.25">
      <c r="A930" s="3" t="s">
        <v>5373</v>
      </c>
      <c r="B930" s="3" t="s">
        <v>5374</v>
      </c>
      <c r="C930" s="3">
        <v>512</v>
      </c>
      <c r="D930" s="5">
        <v>0.01</v>
      </c>
      <c r="E930" s="5">
        <v>5.12</v>
      </c>
      <c r="O930" s="3" t="s">
        <v>1831</v>
      </c>
      <c r="P930" s="3" t="s">
        <v>1832</v>
      </c>
      <c r="Q930" s="3">
        <v>1</v>
      </c>
      <c r="R930" s="4">
        <v>85.82</v>
      </c>
      <c r="S930" s="4">
        <v>85.82</v>
      </c>
    </row>
    <row r="931" spans="1:19" x14ac:dyDescent="0.25">
      <c r="A931" s="3" t="s">
        <v>5375</v>
      </c>
      <c r="B931" s="3" t="s">
        <v>5376</v>
      </c>
      <c r="C931" s="3">
        <v>4</v>
      </c>
      <c r="D931" s="5">
        <v>1.25</v>
      </c>
      <c r="E931" s="5">
        <v>5</v>
      </c>
      <c r="O931" s="3" t="s">
        <v>1833</v>
      </c>
      <c r="P931" s="3" t="s">
        <v>2171</v>
      </c>
      <c r="Q931" s="3">
        <v>10</v>
      </c>
      <c r="R931" s="4">
        <v>8.5</v>
      </c>
      <c r="S931" s="4">
        <v>85</v>
      </c>
    </row>
    <row r="932" spans="1:19" x14ac:dyDescent="0.25">
      <c r="A932" s="3" t="s">
        <v>5377</v>
      </c>
      <c r="B932" s="3" t="s">
        <v>5378</v>
      </c>
      <c r="C932" s="3">
        <v>7</v>
      </c>
      <c r="D932" s="5">
        <v>0.68857142849999997</v>
      </c>
      <c r="E932" s="5">
        <v>4.82</v>
      </c>
      <c r="O932" s="3" t="s">
        <v>1834</v>
      </c>
      <c r="P932" s="3" t="s">
        <v>1835</v>
      </c>
      <c r="Q932" s="3">
        <v>1</v>
      </c>
      <c r="R932" s="4">
        <v>84.59</v>
      </c>
      <c r="S932" s="4">
        <v>84.59</v>
      </c>
    </row>
    <row r="933" spans="1:19" x14ac:dyDescent="0.25">
      <c r="A933" s="3" t="s">
        <v>5379</v>
      </c>
      <c r="B933" s="3" t="s">
        <v>5380</v>
      </c>
      <c r="C933" s="3">
        <v>4</v>
      </c>
      <c r="D933" s="5">
        <v>1.1499999999999999</v>
      </c>
      <c r="E933" s="5">
        <v>4.5999999999999996</v>
      </c>
      <c r="O933" s="3" t="s">
        <v>1836</v>
      </c>
      <c r="P933" s="3" t="s">
        <v>1837</v>
      </c>
      <c r="Q933" s="3">
        <v>1</v>
      </c>
      <c r="R933" s="4">
        <v>84.59</v>
      </c>
      <c r="S933" s="4">
        <v>84.59</v>
      </c>
    </row>
    <row r="934" spans="1:19" x14ac:dyDescent="0.25">
      <c r="A934" s="3" t="s">
        <v>5381</v>
      </c>
      <c r="B934" s="3" t="s">
        <v>5382</v>
      </c>
      <c r="C934" s="3">
        <v>7</v>
      </c>
      <c r="D934" s="5">
        <v>0.65</v>
      </c>
      <c r="E934" s="5">
        <v>4.55</v>
      </c>
      <c r="O934" s="3" t="s">
        <v>1838</v>
      </c>
      <c r="P934" s="3" t="s">
        <v>1839</v>
      </c>
      <c r="Q934" s="3">
        <v>47</v>
      </c>
      <c r="R934" s="4">
        <v>1.79276595744681</v>
      </c>
      <c r="S934" s="4">
        <v>84.26</v>
      </c>
    </row>
    <row r="935" spans="1:19" x14ac:dyDescent="0.25">
      <c r="A935" s="3" t="s">
        <v>5383</v>
      </c>
      <c r="B935" s="3" t="s">
        <v>5384</v>
      </c>
      <c r="C935" s="3">
        <v>1</v>
      </c>
      <c r="D935" s="5">
        <v>4.4000000000000004</v>
      </c>
      <c r="E935" s="5">
        <v>4.4000000000000004</v>
      </c>
      <c r="O935" s="3" t="s">
        <v>1840</v>
      </c>
      <c r="P935" s="3" t="s">
        <v>1841</v>
      </c>
      <c r="Q935" s="3">
        <v>1</v>
      </c>
      <c r="R935" s="4">
        <v>83.94</v>
      </c>
      <c r="S935" s="4">
        <v>83.94</v>
      </c>
    </row>
    <row r="936" spans="1:19" x14ac:dyDescent="0.25">
      <c r="A936" s="3" t="s">
        <v>5385</v>
      </c>
      <c r="B936" s="3" t="s">
        <v>5386</v>
      </c>
      <c r="C936" s="3">
        <v>43</v>
      </c>
      <c r="D936" s="5">
        <v>0.1</v>
      </c>
      <c r="E936" s="5">
        <v>4.3</v>
      </c>
      <c r="O936" s="3" t="s">
        <v>1842</v>
      </c>
      <c r="P936" s="3" t="s">
        <v>1843</v>
      </c>
      <c r="Q936" s="3">
        <v>11</v>
      </c>
      <c r="R936" s="4">
        <v>7.47272727272727</v>
      </c>
      <c r="S936" s="4">
        <v>82.2</v>
      </c>
    </row>
    <row r="937" spans="1:19" x14ac:dyDescent="0.25">
      <c r="A937" s="3" t="s">
        <v>5387</v>
      </c>
      <c r="B937" s="3" t="s">
        <v>5388</v>
      </c>
      <c r="C937" s="3">
        <v>418</v>
      </c>
      <c r="D937" s="5">
        <v>0.01</v>
      </c>
      <c r="E937" s="5">
        <v>4.18</v>
      </c>
      <c r="O937" s="3" t="s">
        <v>1844</v>
      </c>
      <c r="P937" s="3" t="s">
        <v>2172</v>
      </c>
      <c r="Q937" s="3">
        <v>26</v>
      </c>
      <c r="R937" s="4">
        <v>3.1011538461538501</v>
      </c>
      <c r="S937" s="4">
        <v>80.63</v>
      </c>
    </row>
    <row r="938" spans="1:19" x14ac:dyDescent="0.25">
      <c r="A938" s="3" t="s">
        <v>5389</v>
      </c>
      <c r="B938" s="3" t="s">
        <v>5390</v>
      </c>
      <c r="C938" s="3">
        <v>25</v>
      </c>
      <c r="D938" s="5">
        <v>0.16</v>
      </c>
      <c r="E938" s="5">
        <v>4</v>
      </c>
      <c r="O938" s="3" t="s">
        <v>1845</v>
      </c>
      <c r="P938" s="3" t="s">
        <v>1846</v>
      </c>
      <c r="Q938" s="3">
        <v>2</v>
      </c>
      <c r="R938" s="4">
        <v>40</v>
      </c>
      <c r="S938" s="4">
        <v>80</v>
      </c>
    </row>
    <row r="939" spans="1:19" x14ac:dyDescent="0.25">
      <c r="A939" s="3" t="s">
        <v>5391</v>
      </c>
      <c r="B939" s="3" t="s">
        <v>5392</v>
      </c>
      <c r="C939" s="3">
        <v>6</v>
      </c>
      <c r="D939" s="5">
        <v>0.66</v>
      </c>
      <c r="E939" s="5">
        <v>3.96</v>
      </c>
      <c r="O939" s="3" t="s">
        <v>1847</v>
      </c>
      <c r="P939" s="3" t="s">
        <v>2173</v>
      </c>
      <c r="Q939" s="3">
        <v>17</v>
      </c>
      <c r="R939" s="4">
        <v>4.6747058823529404</v>
      </c>
      <c r="S939" s="4">
        <v>79.47</v>
      </c>
    </row>
    <row r="940" spans="1:19" x14ac:dyDescent="0.25">
      <c r="A940" s="3" t="s">
        <v>5393</v>
      </c>
      <c r="B940" s="3" t="s">
        <v>5394</v>
      </c>
      <c r="C940" s="3">
        <v>2</v>
      </c>
      <c r="D940" s="5">
        <v>1.89</v>
      </c>
      <c r="E940" s="5">
        <v>3.78</v>
      </c>
      <c r="O940" s="3" t="s">
        <v>1849</v>
      </c>
      <c r="P940" s="3" t="s">
        <v>1850</v>
      </c>
      <c r="Q940" s="3">
        <v>1</v>
      </c>
      <c r="R940" s="4">
        <v>78.540000000000006</v>
      </c>
      <c r="S940" s="4">
        <v>78.540000000000006</v>
      </c>
    </row>
    <row r="941" spans="1:19" x14ac:dyDescent="0.25">
      <c r="A941" s="3" t="s">
        <v>5395</v>
      </c>
      <c r="B941" s="3" t="s">
        <v>5396</v>
      </c>
      <c r="C941" s="3">
        <v>17</v>
      </c>
      <c r="D941" s="5">
        <v>0.22</v>
      </c>
      <c r="E941" s="5">
        <v>3.74</v>
      </c>
      <c r="O941" s="3" t="s">
        <v>1851</v>
      </c>
      <c r="P941" s="3" t="s">
        <v>1852</v>
      </c>
      <c r="Q941" s="3">
        <v>1</v>
      </c>
      <c r="R941" s="4">
        <v>78.11</v>
      </c>
      <c r="S941" s="4">
        <v>78.11</v>
      </c>
    </row>
    <row r="942" spans="1:19" x14ac:dyDescent="0.25">
      <c r="A942" s="3" t="s">
        <v>5397</v>
      </c>
      <c r="B942" s="3" t="s">
        <v>5398</v>
      </c>
      <c r="C942" s="3">
        <v>350</v>
      </c>
      <c r="D942" s="5">
        <v>0.01</v>
      </c>
      <c r="E942" s="5">
        <v>3.5</v>
      </c>
      <c r="O942" s="3" t="s">
        <v>1853</v>
      </c>
      <c r="P942" s="3" t="s">
        <v>1854</v>
      </c>
      <c r="Q942" s="3">
        <v>1</v>
      </c>
      <c r="R942" s="4">
        <v>77.72</v>
      </c>
      <c r="S942" s="4">
        <v>77.72</v>
      </c>
    </row>
    <row r="943" spans="1:19" x14ac:dyDescent="0.25">
      <c r="A943" s="3" t="s">
        <v>5399</v>
      </c>
      <c r="B943" s="3" t="s">
        <v>5400</v>
      </c>
      <c r="C943" s="3">
        <v>259</v>
      </c>
      <c r="D943" s="5">
        <v>1.3513513499999999E-2</v>
      </c>
      <c r="E943" s="5">
        <v>3.5</v>
      </c>
      <c r="O943" s="3" t="s">
        <v>1855</v>
      </c>
      <c r="P943" s="3" t="s">
        <v>1856</v>
      </c>
      <c r="Q943" s="3">
        <v>44</v>
      </c>
      <c r="R943" s="4">
        <v>1.72727272727273</v>
      </c>
      <c r="S943" s="4">
        <v>76</v>
      </c>
    </row>
    <row r="944" spans="1:19" x14ac:dyDescent="0.25">
      <c r="A944" s="3" t="s">
        <v>5401</v>
      </c>
      <c r="B944" s="3" t="s">
        <v>5402</v>
      </c>
      <c r="C944" s="3">
        <v>302</v>
      </c>
      <c r="D944" s="5">
        <v>0.01</v>
      </c>
      <c r="E944" s="5">
        <v>3.02</v>
      </c>
      <c r="O944" s="3" t="s">
        <v>1857</v>
      </c>
      <c r="P944" s="3" t="s">
        <v>2174</v>
      </c>
      <c r="Q944" s="3">
        <v>10</v>
      </c>
      <c r="R944" s="4">
        <v>7.5970000000000004</v>
      </c>
      <c r="S944" s="4">
        <v>75.97</v>
      </c>
    </row>
    <row r="945" spans="1:19" x14ac:dyDescent="0.25">
      <c r="A945" s="3" t="s">
        <v>5403</v>
      </c>
      <c r="B945" s="3" t="s">
        <v>5404</v>
      </c>
      <c r="C945" s="3">
        <v>300</v>
      </c>
      <c r="D945" s="5">
        <v>0.01</v>
      </c>
      <c r="E945" s="5">
        <v>3</v>
      </c>
      <c r="O945" s="3" t="s">
        <v>1858</v>
      </c>
      <c r="P945" s="3" t="s">
        <v>1859</v>
      </c>
      <c r="Q945" s="3">
        <v>5</v>
      </c>
      <c r="R945" s="4">
        <v>15</v>
      </c>
      <c r="S945" s="4">
        <v>75</v>
      </c>
    </row>
    <row r="946" spans="1:19" x14ac:dyDescent="0.25">
      <c r="A946" s="3" t="s">
        <v>5405</v>
      </c>
      <c r="B946" s="3" t="s">
        <v>5406</v>
      </c>
      <c r="C946" s="3">
        <v>3</v>
      </c>
      <c r="D946" s="5">
        <v>0.99</v>
      </c>
      <c r="E946" s="5">
        <v>2.97</v>
      </c>
      <c r="O946" s="3" t="s">
        <v>1860</v>
      </c>
      <c r="P946" s="3" t="s">
        <v>1861</v>
      </c>
      <c r="Q946" s="3">
        <v>5</v>
      </c>
      <c r="R946" s="4">
        <v>15</v>
      </c>
      <c r="S946" s="4">
        <v>75</v>
      </c>
    </row>
    <row r="947" spans="1:19" x14ac:dyDescent="0.25">
      <c r="A947" s="3" t="s">
        <v>5407</v>
      </c>
      <c r="B947" s="3" t="s">
        <v>5408</v>
      </c>
      <c r="C947" s="3">
        <v>10</v>
      </c>
      <c r="D947" s="5">
        <v>0.25</v>
      </c>
      <c r="E947" s="5">
        <v>2.5</v>
      </c>
      <c r="O947" s="3" t="s">
        <v>1862</v>
      </c>
      <c r="P947" s="3" t="s">
        <v>2175</v>
      </c>
      <c r="Q947" s="3">
        <v>10</v>
      </c>
      <c r="R947" s="4">
        <v>7.45</v>
      </c>
      <c r="S947" s="4">
        <v>74.5</v>
      </c>
    </row>
    <row r="948" spans="1:19" x14ac:dyDescent="0.25">
      <c r="A948" s="3" t="s">
        <v>5409</v>
      </c>
      <c r="B948" s="3" t="s">
        <v>5410</v>
      </c>
      <c r="C948" s="3">
        <v>10</v>
      </c>
      <c r="D948" s="5">
        <v>0.24</v>
      </c>
      <c r="E948" s="5">
        <v>2.4</v>
      </c>
      <c r="O948" s="3" t="s">
        <v>1863</v>
      </c>
      <c r="P948" s="3" t="s">
        <v>1864</v>
      </c>
      <c r="Q948" s="3">
        <v>10</v>
      </c>
      <c r="R948" s="4">
        <v>7.2969999999999997</v>
      </c>
      <c r="S948" s="4">
        <v>72.97</v>
      </c>
    </row>
    <row r="949" spans="1:19" x14ac:dyDescent="0.25">
      <c r="A949" s="3" t="s">
        <v>5411</v>
      </c>
      <c r="B949" s="3" t="s">
        <v>5412</v>
      </c>
      <c r="C949" s="3">
        <v>35</v>
      </c>
      <c r="D949" s="5">
        <v>6.7428571399999998E-2</v>
      </c>
      <c r="E949" s="5">
        <v>2.36</v>
      </c>
      <c r="O949" s="3" t="s">
        <v>1865</v>
      </c>
      <c r="P949" s="3" t="s">
        <v>1866</v>
      </c>
      <c r="Q949" s="3">
        <v>1</v>
      </c>
      <c r="R949" s="4">
        <v>72.83</v>
      </c>
      <c r="S949" s="4">
        <v>72.83</v>
      </c>
    </row>
    <row r="950" spans="1:19" x14ac:dyDescent="0.25">
      <c r="A950" s="3" t="s">
        <v>5413</v>
      </c>
      <c r="B950" s="3" t="s">
        <v>5414</v>
      </c>
      <c r="C950" s="3">
        <v>14</v>
      </c>
      <c r="D950" s="5">
        <v>0.13928571419999999</v>
      </c>
      <c r="E950" s="5">
        <v>1.95</v>
      </c>
      <c r="O950" s="3" t="s">
        <v>1867</v>
      </c>
      <c r="P950" s="3" t="s">
        <v>2176</v>
      </c>
      <c r="Q950" s="3">
        <v>16</v>
      </c>
      <c r="R950" s="4">
        <v>4.5274999999999999</v>
      </c>
      <c r="S950" s="4">
        <v>72.44</v>
      </c>
    </row>
    <row r="951" spans="1:19" x14ac:dyDescent="0.25">
      <c r="A951" s="3" t="s">
        <v>5415</v>
      </c>
      <c r="B951" s="3" t="s">
        <v>5416</v>
      </c>
      <c r="C951" s="3">
        <v>1</v>
      </c>
      <c r="D951" s="5">
        <v>1.88</v>
      </c>
      <c r="E951" s="5">
        <v>1.88</v>
      </c>
      <c r="O951" s="3" t="s">
        <v>1868</v>
      </c>
      <c r="P951" s="3" t="s">
        <v>1869</v>
      </c>
      <c r="Q951" s="3">
        <v>12</v>
      </c>
      <c r="R951" s="4">
        <v>5.99</v>
      </c>
      <c r="S951" s="4">
        <v>71.88</v>
      </c>
    </row>
    <row r="952" spans="1:19" x14ac:dyDescent="0.25">
      <c r="A952" s="3" t="s">
        <v>5417</v>
      </c>
      <c r="B952" s="3" t="s">
        <v>5418</v>
      </c>
      <c r="C952" s="3">
        <v>182</v>
      </c>
      <c r="D952" s="5">
        <v>0.01</v>
      </c>
      <c r="E952" s="5">
        <v>1.82</v>
      </c>
      <c r="O952" s="3" t="s">
        <v>1870</v>
      </c>
      <c r="P952" s="3" t="s">
        <v>2177</v>
      </c>
      <c r="Q952" s="3">
        <v>1</v>
      </c>
      <c r="R952" s="4">
        <v>69.8</v>
      </c>
      <c r="S952" s="4">
        <v>69.8</v>
      </c>
    </row>
    <row r="953" spans="1:19" x14ac:dyDescent="0.25">
      <c r="A953" s="3" t="s">
        <v>5419</v>
      </c>
      <c r="B953" s="3" t="s">
        <v>5420</v>
      </c>
      <c r="C953" s="3">
        <v>169</v>
      </c>
      <c r="D953" s="5">
        <v>0.01</v>
      </c>
      <c r="E953" s="5">
        <v>1.69</v>
      </c>
      <c r="O953" s="3" t="s">
        <v>1872</v>
      </c>
      <c r="P953" s="3" t="s">
        <v>2178</v>
      </c>
      <c r="Q953" s="3">
        <v>8</v>
      </c>
      <c r="R953" s="4">
        <v>8.5150000000000006</v>
      </c>
      <c r="S953" s="4">
        <v>68.12</v>
      </c>
    </row>
    <row r="954" spans="1:19" x14ac:dyDescent="0.25">
      <c r="A954" s="3" t="s">
        <v>5421</v>
      </c>
      <c r="B954" s="3" t="s">
        <v>5422</v>
      </c>
      <c r="C954" s="3">
        <v>4</v>
      </c>
      <c r="D954" s="5">
        <v>0.39</v>
      </c>
      <c r="E954" s="5">
        <v>1.56</v>
      </c>
      <c r="O954" s="3" t="s">
        <v>1873</v>
      </c>
      <c r="P954" s="3" t="s">
        <v>1874</v>
      </c>
      <c r="Q954" s="3">
        <v>1</v>
      </c>
      <c r="R954" s="4">
        <v>66.78</v>
      </c>
      <c r="S954" s="4">
        <v>66.78</v>
      </c>
    </row>
    <row r="955" spans="1:19" x14ac:dyDescent="0.25">
      <c r="A955" s="3" t="s">
        <v>5423</v>
      </c>
      <c r="B955" s="3" t="s">
        <v>5424</v>
      </c>
      <c r="C955" s="3">
        <v>156</v>
      </c>
      <c r="D955" s="5">
        <v>0.01</v>
      </c>
      <c r="E955" s="5">
        <v>1.56</v>
      </c>
      <c r="O955" s="3" t="s">
        <v>1875</v>
      </c>
      <c r="P955" s="3" t="s">
        <v>1876</v>
      </c>
      <c r="Q955" s="3">
        <v>1</v>
      </c>
      <c r="R955" s="4">
        <v>66.78</v>
      </c>
      <c r="S955" s="4">
        <v>66.78</v>
      </c>
    </row>
    <row r="956" spans="1:19" x14ac:dyDescent="0.25">
      <c r="A956" s="3" t="s">
        <v>5425</v>
      </c>
      <c r="B956" s="3" t="s">
        <v>5426</v>
      </c>
      <c r="C956" s="3">
        <v>153</v>
      </c>
      <c r="D956" s="5">
        <v>0.01</v>
      </c>
      <c r="E956" s="5">
        <v>1.53</v>
      </c>
      <c r="O956" s="3" t="s">
        <v>1877</v>
      </c>
      <c r="P956" s="3" t="s">
        <v>2179</v>
      </c>
      <c r="Q956" s="3">
        <v>2</v>
      </c>
      <c r="R956" s="4">
        <v>33</v>
      </c>
      <c r="S956" s="4">
        <v>66</v>
      </c>
    </row>
    <row r="957" spans="1:19" x14ac:dyDescent="0.25">
      <c r="A957" s="3" t="s">
        <v>5427</v>
      </c>
      <c r="B957" s="3" t="s">
        <v>5428</v>
      </c>
      <c r="C957" s="3">
        <v>128</v>
      </c>
      <c r="D957" s="5">
        <v>0.01</v>
      </c>
      <c r="E957" s="5">
        <v>1.28</v>
      </c>
      <c r="O957" s="3" t="s">
        <v>1878</v>
      </c>
      <c r="P957" s="3" t="s">
        <v>1879</v>
      </c>
      <c r="Q957" s="3">
        <v>15</v>
      </c>
      <c r="R957" s="4">
        <v>4.3793333333333297</v>
      </c>
      <c r="S957" s="4">
        <v>65.69</v>
      </c>
    </row>
    <row r="958" spans="1:19" x14ac:dyDescent="0.25">
      <c r="A958" s="3" t="s">
        <v>5429</v>
      </c>
      <c r="B958" s="3" t="s">
        <v>5430</v>
      </c>
      <c r="C958" s="3">
        <v>2</v>
      </c>
      <c r="D958" s="5">
        <v>0.53500000000000003</v>
      </c>
      <c r="E958" s="5">
        <v>1.07</v>
      </c>
      <c r="O958" s="3" t="s">
        <v>1880</v>
      </c>
      <c r="P958" s="3" t="s">
        <v>1881</v>
      </c>
      <c r="Q958" s="3">
        <v>15</v>
      </c>
      <c r="R958" s="4">
        <v>4.3793333333333297</v>
      </c>
      <c r="S958" s="4">
        <v>65.69</v>
      </c>
    </row>
    <row r="959" spans="1:19" x14ac:dyDescent="0.25">
      <c r="A959" s="3" t="s">
        <v>5431</v>
      </c>
      <c r="B959" s="3" t="s">
        <v>5432</v>
      </c>
      <c r="C959" s="3">
        <v>100</v>
      </c>
      <c r="D959" s="5">
        <v>0.01</v>
      </c>
      <c r="E959" s="5">
        <v>1</v>
      </c>
      <c r="O959" s="3" t="s">
        <v>1882</v>
      </c>
      <c r="P959" s="3" t="s">
        <v>1883</v>
      </c>
      <c r="Q959" s="3">
        <v>15</v>
      </c>
      <c r="R959" s="4">
        <v>4.3793333333333297</v>
      </c>
      <c r="S959" s="4">
        <v>65.69</v>
      </c>
    </row>
    <row r="960" spans="1:19" x14ac:dyDescent="0.25">
      <c r="A960" s="3" t="s">
        <v>5433</v>
      </c>
      <c r="B960" s="3" t="s">
        <v>5434</v>
      </c>
      <c r="C960" s="3">
        <v>88</v>
      </c>
      <c r="D960" s="5">
        <v>0.01</v>
      </c>
      <c r="E960" s="5">
        <v>0.88</v>
      </c>
      <c r="O960" s="3" t="s">
        <v>1884</v>
      </c>
      <c r="P960" s="3" t="s">
        <v>1885</v>
      </c>
      <c r="Q960" s="3">
        <v>15</v>
      </c>
      <c r="R960" s="4">
        <v>4.3793333333333297</v>
      </c>
      <c r="S960" s="4">
        <v>65.69</v>
      </c>
    </row>
    <row r="961" spans="1:19" x14ac:dyDescent="0.25">
      <c r="A961" s="3" t="s">
        <v>5435</v>
      </c>
      <c r="B961" s="3" t="s">
        <v>5436</v>
      </c>
      <c r="C961" s="3">
        <v>85</v>
      </c>
      <c r="D961" s="5">
        <v>0.01</v>
      </c>
      <c r="E961" s="5">
        <v>0.85</v>
      </c>
      <c r="O961" s="3" t="s">
        <v>1886</v>
      </c>
      <c r="P961" s="3" t="s">
        <v>1887</v>
      </c>
      <c r="Q961" s="3">
        <v>9</v>
      </c>
      <c r="R961" s="4">
        <v>7.2966666666666704</v>
      </c>
      <c r="S961" s="4">
        <v>65.67</v>
      </c>
    </row>
    <row r="962" spans="1:19" x14ac:dyDescent="0.25">
      <c r="A962" s="3" t="s">
        <v>5437</v>
      </c>
      <c r="B962" s="3" t="s">
        <v>5438</v>
      </c>
      <c r="C962" s="3">
        <v>82</v>
      </c>
      <c r="D962" s="5">
        <v>0.01</v>
      </c>
      <c r="E962" s="5">
        <v>0.82</v>
      </c>
      <c r="O962" s="3" t="s">
        <v>1888</v>
      </c>
      <c r="P962" s="3" t="s">
        <v>2180</v>
      </c>
      <c r="Q962" s="3">
        <v>21</v>
      </c>
      <c r="R962" s="4">
        <v>3.1014285714285701</v>
      </c>
      <c r="S962" s="4">
        <v>65.13</v>
      </c>
    </row>
    <row r="963" spans="1:19" x14ac:dyDescent="0.25">
      <c r="A963" s="3" t="s">
        <v>5439</v>
      </c>
      <c r="B963" s="3" t="s">
        <v>5440</v>
      </c>
      <c r="C963" s="3">
        <v>811</v>
      </c>
      <c r="D963" s="5">
        <v>9.9876689999999998E-4</v>
      </c>
      <c r="E963" s="5">
        <v>0.81</v>
      </c>
      <c r="O963" s="3" t="s">
        <v>1889</v>
      </c>
      <c r="P963" s="3" t="s">
        <v>2181</v>
      </c>
      <c r="Q963" s="3">
        <v>12</v>
      </c>
      <c r="R963" s="4">
        <v>5.2391666666666703</v>
      </c>
      <c r="S963" s="4">
        <v>62.87</v>
      </c>
    </row>
    <row r="964" spans="1:19" x14ac:dyDescent="0.25">
      <c r="A964" s="3" t="s">
        <v>5441</v>
      </c>
      <c r="B964" s="3" t="s">
        <v>5442</v>
      </c>
      <c r="C964" s="3">
        <v>81</v>
      </c>
      <c r="D964" s="5">
        <v>0.01</v>
      </c>
      <c r="E964" s="5">
        <v>0.81</v>
      </c>
      <c r="O964" s="3" t="s">
        <v>1891</v>
      </c>
      <c r="P964" s="3" t="s">
        <v>2182</v>
      </c>
      <c r="Q964" s="3">
        <v>15</v>
      </c>
      <c r="R964" s="4">
        <v>4.1873333333333296</v>
      </c>
      <c r="S964" s="4">
        <v>62.81</v>
      </c>
    </row>
    <row r="965" spans="1:19" x14ac:dyDescent="0.25">
      <c r="A965" s="3" t="s">
        <v>5443</v>
      </c>
      <c r="B965" s="3" t="s">
        <v>5444</v>
      </c>
      <c r="C965" s="3">
        <v>80</v>
      </c>
      <c r="D965" s="5">
        <v>0.01</v>
      </c>
      <c r="E965" s="5">
        <v>0.8</v>
      </c>
      <c r="O965" s="3" t="s">
        <v>1892</v>
      </c>
      <c r="P965" s="3" t="s">
        <v>1893</v>
      </c>
      <c r="Q965" s="3">
        <v>8</v>
      </c>
      <c r="R965" s="4">
        <v>7.5</v>
      </c>
      <c r="S965" s="4">
        <v>60</v>
      </c>
    </row>
    <row r="966" spans="1:19" x14ac:dyDescent="0.25">
      <c r="A966" s="3" t="s">
        <v>5445</v>
      </c>
      <c r="B966" s="3" t="s">
        <v>5446</v>
      </c>
      <c r="C966" s="3">
        <v>45</v>
      </c>
      <c r="D966" s="5">
        <v>0.01</v>
      </c>
      <c r="E966" s="5">
        <v>0.45</v>
      </c>
      <c r="O966" s="3" t="s">
        <v>1894</v>
      </c>
      <c r="P966" s="3" t="s">
        <v>2183</v>
      </c>
      <c r="Q966" s="3">
        <v>7</v>
      </c>
      <c r="R966" s="4">
        <v>8.5157142857142905</v>
      </c>
      <c r="S966" s="4">
        <v>59.61</v>
      </c>
    </row>
    <row r="967" spans="1:19" x14ac:dyDescent="0.25">
      <c r="A967" s="3" t="s">
        <v>5447</v>
      </c>
      <c r="B967" s="3" t="s">
        <v>5448</v>
      </c>
      <c r="C967" s="3">
        <v>44</v>
      </c>
      <c r="D967" s="5">
        <v>0.01</v>
      </c>
      <c r="E967" s="5">
        <v>0.44</v>
      </c>
      <c r="O967" s="3" t="s">
        <v>1895</v>
      </c>
      <c r="P967" s="3" t="s">
        <v>1896</v>
      </c>
      <c r="Q967" s="3">
        <v>8</v>
      </c>
      <c r="R967" s="4">
        <v>7.2975000000000003</v>
      </c>
      <c r="S967" s="4">
        <v>58.38</v>
      </c>
    </row>
    <row r="968" spans="1:19" x14ac:dyDescent="0.25">
      <c r="A968" s="3" t="s">
        <v>5449</v>
      </c>
      <c r="B968" s="3" t="s">
        <v>5450</v>
      </c>
      <c r="C968" s="3">
        <v>34</v>
      </c>
      <c r="D968" s="5">
        <v>0.01</v>
      </c>
      <c r="E968" s="5">
        <v>0.34</v>
      </c>
      <c r="O968" s="3" t="s">
        <v>1897</v>
      </c>
      <c r="P968" s="3" t="s">
        <v>1898</v>
      </c>
      <c r="Q968" s="3">
        <v>1</v>
      </c>
      <c r="R968" s="4">
        <v>55.37</v>
      </c>
      <c r="S968" s="4">
        <v>55.37</v>
      </c>
    </row>
    <row r="969" spans="1:19" x14ac:dyDescent="0.25">
      <c r="A969" s="3" t="s">
        <v>5451</v>
      </c>
      <c r="B969" s="3" t="s">
        <v>5452</v>
      </c>
      <c r="C969" s="3">
        <v>23</v>
      </c>
      <c r="D969" s="5">
        <v>0.01</v>
      </c>
      <c r="E969" s="5">
        <v>0.23</v>
      </c>
      <c r="O969" s="3" t="s">
        <v>1899</v>
      </c>
      <c r="P969" s="3" t="s">
        <v>1900</v>
      </c>
      <c r="Q969" s="3">
        <v>1</v>
      </c>
      <c r="R969" s="4">
        <v>55</v>
      </c>
      <c r="S969" s="4">
        <v>55</v>
      </c>
    </row>
    <row r="970" spans="1:19" x14ac:dyDescent="0.25">
      <c r="A970" s="3" t="s">
        <v>5453</v>
      </c>
      <c r="B970" s="3" t="s">
        <v>5454</v>
      </c>
      <c r="C970" s="3">
        <v>22</v>
      </c>
      <c r="D970" s="5">
        <v>0.01</v>
      </c>
      <c r="E970" s="5">
        <v>0.22</v>
      </c>
      <c r="O970" s="3" t="s">
        <v>1901</v>
      </c>
      <c r="P970" s="3" t="s">
        <v>2184</v>
      </c>
      <c r="Q970" s="3">
        <v>6</v>
      </c>
      <c r="R970" s="4">
        <v>9.1199999999999992</v>
      </c>
      <c r="S970" s="4">
        <v>54.72</v>
      </c>
    </row>
    <row r="971" spans="1:19" x14ac:dyDescent="0.25">
      <c r="A971" s="3" t="s">
        <v>5455</v>
      </c>
      <c r="B971" s="3" t="s">
        <v>5456</v>
      </c>
      <c r="C971" s="3">
        <v>19</v>
      </c>
      <c r="D971" s="5">
        <v>0.01</v>
      </c>
      <c r="E971" s="5">
        <v>0.19</v>
      </c>
      <c r="O971" s="3" t="s">
        <v>1902</v>
      </c>
      <c r="P971" s="3" t="s">
        <v>1903</v>
      </c>
      <c r="Q971" s="3">
        <v>1</v>
      </c>
      <c r="R971" s="4">
        <v>51.78</v>
      </c>
      <c r="S971" s="4">
        <v>51.78</v>
      </c>
    </row>
    <row r="972" spans="1:19" x14ac:dyDescent="0.25">
      <c r="A972" s="3" t="s">
        <v>5457</v>
      </c>
      <c r="B972" s="3" t="s">
        <v>5458</v>
      </c>
      <c r="C972" s="3">
        <v>17</v>
      </c>
      <c r="D972" s="5">
        <v>0.01</v>
      </c>
      <c r="E972" s="5">
        <v>0.17</v>
      </c>
      <c r="O972" s="3" t="s">
        <v>1904</v>
      </c>
      <c r="P972" s="3" t="s">
        <v>2185</v>
      </c>
      <c r="Q972" s="3">
        <v>11</v>
      </c>
      <c r="R972" s="4">
        <v>4.6745454545454503</v>
      </c>
      <c r="S972" s="4">
        <v>51.42</v>
      </c>
    </row>
    <row r="973" spans="1:19" x14ac:dyDescent="0.25">
      <c r="A973" s="3" t="s">
        <v>5459</v>
      </c>
      <c r="B973" s="3" t="s">
        <v>5460</v>
      </c>
      <c r="C973" s="3">
        <v>11</v>
      </c>
      <c r="D973" s="5">
        <v>0.01</v>
      </c>
      <c r="E973" s="5">
        <v>0.11</v>
      </c>
      <c r="O973" s="3" t="s">
        <v>1906</v>
      </c>
      <c r="P973" s="3" t="s">
        <v>1907</v>
      </c>
      <c r="Q973" s="3">
        <v>3</v>
      </c>
      <c r="R973" s="4">
        <v>16.850000000000001</v>
      </c>
      <c r="S973" s="4">
        <v>50.55</v>
      </c>
    </row>
    <row r="974" spans="1:19" x14ac:dyDescent="0.25">
      <c r="A974" s="3" t="s">
        <v>5461</v>
      </c>
      <c r="B974" s="3" t="s">
        <v>5462</v>
      </c>
      <c r="C974" s="3">
        <v>101</v>
      </c>
      <c r="D974" s="5">
        <v>9.9009899999999993E-4</v>
      </c>
      <c r="E974" s="5">
        <v>0.1</v>
      </c>
      <c r="O974" s="3" t="s">
        <v>1908</v>
      </c>
      <c r="P974" s="3" t="s">
        <v>1909</v>
      </c>
      <c r="Q974" s="3">
        <v>13</v>
      </c>
      <c r="R974" s="4">
        <v>3.85</v>
      </c>
      <c r="S974" s="4">
        <v>50.05</v>
      </c>
    </row>
    <row r="975" spans="1:19" x14ac:dyDescent="0.25">
      <c r="A975" s="3" t="s">
        <v>5463</v>
      </c>
      <c r="B975" s="3" t="s">
        <v>5464</v>
      </c>
      <c r="C975" s="3">
        <v>9</v>
      </c>
      <c r="D975" s="5">
        <v>0.01</v>
      </c>
      <c r="E975" s="5">
        <v>0.09</v>
      </c>
      <c r="O975" s="3" t="s">
        <v>1910</v>
      </c>
      <c r="P975" s="3" t="s">
        <v>1911</v>
      </c>
      <c r="Q975" s="3">
        <v>5</v>
      </c>
      <c r="R975" s="4">
        <v>9.6859999999999999</v>
      </c>
      <c r="S975" s="4">
        <v>48.43</v>
      </c>
    </row>
    <row r="976" spans="1:19" x14ac:dyDescent="0.25">
      <c r="A976" s="3" t="s">
        <v>5465</v>
      </c>
      <c r="B976" s="3" t="s">
        <v>1871</v>
      </c>
      <c r="C976" s="3">
        <v>9</v>
      </c>
      <c r="D976" s="5">
        <v>0.01</v>
      </c>
      <c r="E976" s="5">
        <v>0.09</v>
      </c>
      <c r="O976" s="3" t="s">
        <v>1912</v>
      </c>
      <c r="P976" s="3" t="s">
        <v>1913</v>
      </c>
      <c r="Q976" s="3">
        <v>5</v>
      </c>
      <c r="R976" s="4">
        <v>9.6859999999999999</v>
      </c>
      <c r="S976" s="4">
        <v>48.43</v>
      </c>
    </row>
    <row r="977" spans="1:19" x14ac:dyDescent="0.25">
      <c r="A977" s="3" t="s">
        <v>5466</v>
      </c>
      <c r="B977" s="3" t="s">
        <v>5467</v>
      </c>
      <c r="C977" s="3">
        <v>9</v>
      </c>
      <c r="D977" s="5">
        <v>0.01</v>
      </c>
      <c r="E977" s="5">
        <v>0.09</v>
      </c>
      <c r="O977" s="3" t="s">
        <v>1914</v>
      </c>
      <c r="P977" s="3" t="s">
        <v>1915</v>
      </c>
      <c r="Q977" s="3">
        <v>5</v>
      </c>
      <c r="R977" s="4">
        <v>9.6859999999999999</v>
      </c>
      <c r="S977" s="4">
        <v>48.43</v>
      </c>
    </row>
    <row r="978" spans="1:19" x14ac:dyDescent="0.25">
      <c r="A978" s="3" t="s">
        <v>5468</v>
      </c>
      <c r="B978" s="3" t="s">
        <v>5469</v>
      </c>
      <c r="C978" s="3">
        <v>8</v>
      </c>
      <c r="D978" s="5">
        <v>0.01</v>
      </c>
      <c r="E978" s="5">
        <v>0.08</v>
      </c>
      <c r="O978" s="3" t="s">
        <v>1916</v>
      </c>
      <c r="P978" s="3" t="s">
        <v>1917</v>
      </c>
      <c r="Q978" s="3">
        <v>5</v>
      </c>
      <c r="R978" s="4">
        <v>9.6859999999999999</v>
      </c>
      <c r="S978" s="4">
        <v>48.43</v>
      </c>
    </row>
    <row r="979" spans="1:19" x14ac:dyDescent="0.25">
      <c r="A979" s="3" t="s">
        <v>5470</v>
      </c>
      <c r="B979" s="3" t="s">
        <v>5471</v>
      </c>
      <c r="C979" s="3">
        <v>8</v>
      </c>
      <c r="D979" s="5">
        <v>0.01</v>
      </c>
      <c r="E979" s="5">
        <v>0.08</v>
      </c>
      <c r="O979" s="3" t="s">
        <v>1918</v>
      </c>
      <c r="P979" s="3" t="s">
        <v>1919</v>
      </c>
      <c r="Q979" s="3">
        <v>5</v>
      </c>
      <c r="R979" s="4">
        <v>9.6859999999999999</v>
      </c>
      <c r="S979" s="4">
        <v>48.43</v>
      </c>
    </row>
    <row r="980" spans="1:19" x14ac:dyDescent="0.25">
      <c r="A980" s="3" t="s">
        <v>5472</v>
      </c>
      <c r="B980" s="3" t="s">
        <v>5473</v>
      </c>
      <c r="C980" s="3">
        <v>7</v>
      </c>
      <c r="D980" s="5">
        <v>0.01</v>
      </c>
      <c r="E980" s="5">
        <v>7.0000000000000007E-2</v>
      </c>
      <c r="O980" s="3" t="s">
        <v>1920</v>
      </c>
      <c r="P980" s="3" t="s">
        <v>1921</v>
      </c>
      <c r="Q980" s="3">
        <v>5</v>
      </c>
      <c r="R980" s="4">
        <v>9.6859999999999999</v>
      </c>
      <c r="S980" s="4">
        <v>48.43</v>
      </c>
    </row>
    <row r="981" spans="1:19" x14ac:dyDescent="0.25">
      <c r="A981" s="3" t="s">
        <v>5474</v>
      </c>
      <c r="B981" s="3" t="s">
        <v>5475</v>
      </c>
      <c r="C981" s="3">
        <v>7</v>
      </c>
      <c r="D981" s="5">
        <v>0.01</v>
      </c>
      <c r="E981" s="5">
        <v>7.0000000000000007E-2</v>
      </c>
      <c r="O981" s="3" t="s">
        <v>1922</v>
      </c>
      <c r="P981" s="3" t="s">
        <v>1923</v>
      </c>
      <c r="Q981" s="3">
        <v>3</v>
      </c>
      <c r="R981" s="4">
        <v>15.296666666666701</v>
      </c>
      <c r="S981" s="4">
        <v>45.89</v>
      </c>
    </row>
    <row r="982" spans="1:19" x14ac:dyDescent="0.25">
      <c r="A982" s="3" t="s">
        <v>5476</v>
      </c>
      <c r="B982" s="3" t="s">
        <v>567</v>
      </c>
      <c r="C982" s="3">
        <v>6</v>
      </c>
      <c r="D982" s="5">
        <v>0.01</v>
      </c>
      <c r="E982" s="5">
        <v>0.06</v>
      </c>
      <c r="O982" s="3" t="s">
        <v>1924</v>
      </c>
      <c r="P982" s="3" t="s">
        <v>2186</v>
      </c>
      <c r="Q982" s="3">
        <v>5</v>
      </c>
      <c r="R982" s="4">
        <v>9.1199999999999992</v>
      </c>
      <c r="S982" s="4">
        <v>45.6</v>
      </c>
    </row>
    <row r="983" spans="1:19" x14ac:dyDescent="0.25">
      <c r="A983" s="3" t="s">
        <v>5477</v>
      </c>
      <c r="B983" s="3" t="s">
        <v>5478</v>
      </c>
      <c r="C983" s="3">
        <v>5</v>
      </c>
      <c r="D983" s="5">
        <v>0.01</v>
      </c>
      <c r="E983" s="5">
        <v>0.05</v>
      </c>
      <c r="O983" s="3" t="s">
        <v>1925</v>
      </c>
      <c r="P983" s="3" t="s">
        <v>1926</v>
      </c>
      <c r="Q983" s="3">
        <v>3</v>
      </c>
      <c r="R983" s="4">
        <v>14.6</v>
      </c>
      <c r="S983" s="4">
        <v>43.8</v>
      </c>
    </row>
    <row r="984" spans="1:19" x14ac:dyDescent="0.25">
      <c r="A984" s="3" t="s">
        <v>5479</v>
      </c>
      <c r="B984" s="3" t="s">
        <v>5480</v>
      </c>
      <c r="C984" s="3">
        <v>5</v>
      </c>
      <c r="D984" s="5">
        <v>0.01</v>
      </c>
      <c r="E984" s="5">
        <v>0.05</v>
      </c>
      <c r="O984" s="3" t="s">
        <v>1927</v>
      </c>
      <c r="P984" s="3" t="s">
        <v>1928</v>
      </c>
      <c r="Q984" s="3">
        <v>6</v>
      </c>
      <c r="R984" s="4">
        <v>7.2966666666666704</v>
      </c>
      <c r="S984" s="4">
        <v>43.78</v>
      </c>
    </row>
    <row r="985" spans="1:19" x14ac:dyDescent="0.25">
      <c r="A985" s="3" t="s">
        <v>5481</v>
      </c>
      <c r="B985" s="3" t="s">
        <v>5482</v>
      </c>
      <c r="C985" s="3">
        <v>4</v>
      </c>
      <c r="D985" s="5">
        <v>0.01</v>
      </c>
      <c r="E985" s="5">
        <v>0.04</v>
      </c>
      <c r="O985" s="3" t="s">
        <v>1929</v>
      </c>
      <c r="P985" s="3" t="s">
        <v>2187</v>
      </c>
      <c r="Q985" s="3">
        <v>13</v>
      </c>
      <c r="R985" s="4">
        <v>3.1792307692307702</v>
      </c>
      <c r="S985" s="4">
        <v>41.33</v>
      </c>
    </row>
    <row r="986" spans="1:19" x14ac:dyDescent="0.25">
      <c r="A986" s="3" t="s">
        <v>5483</v>
      </c>
      <c r="B986" s="3" t="s">
        <v>5484</v>
      </c>
      <c r="C986" s="3">
        <v>4</v>
      </c>
      <c r="D986" s="5">
        <v>0.01</v>
      </c>
      <c r="E986" s="5">
        <v>0.04</v>
      </c>
      <c r="O986" s="3" t="s">
        <v>1930</v>
      </c>
      <c r="P986" s="3" t="s">
        <v>1931</v>
      </c>
      <c r="Q986" s="3">
        <v>3</v>
      </c>
      <c r="R986" s="4">
        <v>13.1</v>
      </c>
      <c r="S986" s="4">
        <v>39.299999999999997</v>
      </c>
    </row>
    <row r="987" spans="1:19" x14ac:dyDescent="0.25">
      <c r="A987" s="3" t="s">
        <v>5485</v>
      </c>
      <c r="B987" s="3" t="s">
        <v>5486</v>
      </c>
      <c r="C987" s="3">
        <v>4</v>
      </c>
      <c r="D987" s="5">
        <v>0.01</v>
      </c>
      <c r="E987" s="5">
        <v>0.04</v>
      </c>
      <c r="O987" s="3" t="s">
        <v>1932</v>
      </c>
      <c r="P987" s="3" t="s">
        <v>1933</v>
      </c>
      <c r="Q987" s="3">
        <v>5</v>
      </c>
      <c r="R987" s="4">
        <v>7.0960000000000001</v>
      </c>
      <c r="S987" s="4">
        <v>35.479999999999997</v>
      </c>
    </row>
    <row r="988" spans="1:19" x14ac:dyDescent="0.25">
      <c r="A988" s="3" t="s">
        <v>5487</v>
      </c>
      <c r="B988" s="3" t="s">
        <v>5488</v>
      </c>
      <c r="C988" s="3">
        <v>4</v>
      </c>
      <c r="D988" s="5">
        <v>0.01</v>
      </c>
      <c r="E988" s="5">
        <v>0.04</v>
      </c>
      <c r="O988" s="3" t="s">
        <v>1934</v>
      </c>
      <c r="P988" s="3" t="s">
        <v>2188</v>
      </c>
      <c r="Q988" s="3">
        <v>10</v>
      </c>
      <c r="R988" s="4">
        <v>3.5</v>
      </c>
      <c r="S988" s="4">
        <v>35</v>
      </c>
    </row>
    <row r="989" spans="1:19" x14ac:dyDescent="0.25">
      <c r="A989" s="3" t="s">
        <v>5489</v>
      </c>
      <c r="B989" s="3" t="s">
        <v>715</v>
      </c>
      <c r="C989" s="3">
        <v>4</v>
      </c>
      <c r="D989" s="5">
        <v>0.01</v>
      </c>
      <c r="E989" s="5">
        <v>0.04</v>
      </c>
      <c r="O989" s="3" t="s">
        <v>1935</v>
      </c>
      <c r="P989" s="3" t="s">
        <v>2189</v>
      </c>
      <c r="Q989" s="3">
        <v>4</v>
      </c>
      <c r="R989" s="4">
        <v>7.585</v>
      </c>
      <c r="S989" s="4">
        <v>30.34</v>
      </c>
    </row>
    <row r="990" spans="1:19" x14ac:dyDescent="0.25">
      <c r="A990" s="3" t="s">
        <v>5490</v>
      </c>
      <c r="B990" s="3" t="s">
        <v>5491</v>
      </c>
      <c r="C990" s="3">
        <v>4</v>
      </c>
      <c r="D990" s="5">
        <v>0.01</v>
      </c>
      <c r="E990" s="5">
        <v>0.04</v>
      </c>
      <c r="O990" s="3" t="s">
        <v>1936</v>
      </c>
      <c r="P990" s="3" t="s">
        <v>1937</v>
      </c>
      <c r="Q990" s="3">
        <v>1</v>
      </c>
      <c r="R990" s="4">
        <v>30</v>
      </c>
      <c r="S990" s="4">
        <v>30</v>
      </c>
    </row>
    <row r="991" spans="1:19" x14ac:dyDescent="0.25">
      <c r="A991" s="3" t="s">
        <v>5492</v>
      </c>
      <c r="B991" s="3" t="s">
        <v>5493</v>
      </c>
      <c r="C991" s="3">
        <v>4</v>
      </c>
      <c r="D991" s="5">
        <v>0.01</v>
      </c>
      <c r="E991" s="5">
        <v>0.04</v>
      </c>
      <c r="O991" s="3" t="s">
        <v>1938</v>
      </c>
      <c r="P991" s="3" t="s">
        <v>1939</v>
      </c>
      <c r="Q991" s="3">
        <v>1</v>
      </c>
      <c r="R991" s="4">
        <v>30</v>
      </c>
      <c r="S991" s="4">
        <v>30</v>
      </c>
    </row>
    <row r="992" spans="1:19" x14ac:dyDescent="0.25">
      <c r="A992" s="3" t="s">
        <v>5494</v>
      </c>
      <c r="B992" s="3" t="s">
        <v>5495</v>
      </c>
      <c r="C992" s="3">
        <v>4</v>
      </c>
      <c r="D992" s="5">
        <v>0.01</v>
      </c>
      <c r="E992" s="5">
        <v>0.04</v>
      </c>
      <c r="O992" s="3" t="s">
        <v>1940</v>
      </c>
      <c r="P992" s="3" t="s">
        <v>1941</v>
      </c>
      <c r="Q992" s="3">
        <v>4</v>
      </c>
      <c r="R992" s="4">
        <v>7.37</v>
      </c>
      <c r="S992" s="4">
        <v>29.48</v>
      </c>
    </row>
    <row r="993" spans="1:19" x14ac:dyDescent="0.25">
      <c r="A993" s="3" t="s">
        <v>5496</v>
      </c>
      <c r="B993" s="3" t="s">
        <v>5497</v>
      </c>
      <c r="C993" s="3">
        <v>3</v>
      </c>
      <c r="D993" s="5">
        <v>0.01</v>
      </c>
      <c r="E993" s="5">
        <v>0.03</v>
      </c>
      <c r="O993" s="3" t="s">
        <v>1942</v>
      </c>
      <c r="P993" s="3" t="s">
        <v>1943</v>
      </c>
      <c r="Q993" s="3">
        <v>17</v>
      </c>
      <c r="R993" s="4">
        <v>1.72705882352941</v>
      </c>
      <c r="S993" s="4">
        <v>29.36</v>
      </c>
    </row>
    <row r="994" spans="1:19" x14ac:dyDescent="0.25">
      <c r="A994" s="3" t="s">
        <v>5498</v>
      </c>
      <c r="B994" s="3" t="s">
        <v>5499</v>
      </c>
      <c r="C994" s="3">
        <v>3</v>
      </c>
      <c r="D994" s="5">
        <v>0.01</v>
      </c>
      <c r="E994" s="5">
        <v>0.03</v>
      </c>
      <c r="O994" s="3" t="s">
        <v>1944</v>
      </c>
      <c r="P994" s="3" t="s">
        <v>1945</v>
      </c>
      <c r="Q994" s="3">
        <v>2</v>
      </c>
      <c r="R994" s="4">
        <v>14.43</v>
      </c>
      <c r="S994" s="4">
        <v>28.86</v>
      </c>
    </row>
    <row r="995" spans="1:19" x14ac:dyDescent="0.25">
      <c r="A995" s="3" t="s">
        <v>5500</v>
      </c>
      <c r="B995" s="3" t="s">
        <v>5501</v>
      </c>
      <c r="C995" s="3">
        <v>2</v>
      </c>
      <c r="D995" s="5">
        <v>0.01</v>
      </c>
      <c r="E995" s="5">
        <v>0.02</v>
      </c>
      <c r="O995" s="3" t="s">
        <v>1946</v>
      </c>
      <c r="P995" s="3" t="s">
        <v>2190</v>
      </c>
      <c r="Q995" s="3">
        <v>7</v>
      </c>
      <c r="R995" s="4">
        <v>3.9928571428571402</v>
      </c>
      <c r="S995" s="4">
        <v>27.95</v>
      </c>
    </row>
    <row r="996" spans="1:19" x14ac:dyDescent="0.25">
      <c r="A996" s="3" t="s">
        <v>5502</v>
      </c>
      <c r="B996" s="3" t="s">
        <v>5503</v>
      </c>
      <c r="C996" s="3">
        <v>2</v>
      </c>
      <c r="D996" s="5">
        <v>0.01</v>
      </c>
      <c r="E996" s="5">
        <v>0.02</v>
      </c>
      <c r="O996" s="3" t="s">
        <v>1947</v>
      </c>
      <c r="P996" s="3" t="s">
        <v>2191</v>
      </c>
      <c r="Q996" s="3">
        <v>1</v>
      </c>
      <c r="R996" s="4">
        <v>27.8</v>
      </c>
      <c r="S996" s="4">
        <v>27.8</v>
      </c>
    </row>
    <row r="997" spans="1:19" x14ac:dyDescent="0.25">
      <c r="A997" s="3" t="s">
        <v>5504</v>
      </c>
      <c r="B997" s="3" t="s">
        <v>5505</v>
      </c>
      <c r="C997" s="3">
        <v>2</v>
      </c>
      <c r="D997" s="5">
        <v>0.01</v>
      </c>
      <c r="E997" s="5">
        <v>0.02</v>
      </c>
      <c r="O997" s="3" t="s">
        <v>1948</v>
      </c>
      <c r="P997" s="3" t="s">
        <v>2192</v>
      </c>
      <c r="Q997" s="3">
        <v>3</v>
      </c>
      <c r="R997" s="4">
        <v>9.1199999999999992</v>
      </c>
      <c r="S997" s="4">
        <v>27.36</v>
      </c>
    </row>
    <row r="998" spans="1:19" x14ac:dyDescent="0.25">
      <c r="A998" s="3" t="s">
        <v>5506</v>
      </c>
      <c r="B998" s="3" t="s">
        <v>5507</v>
      </c>
      <c r="C998" s="3">
        <v>2</v>
      </c>
      <c r="D998" s="5">
        <v>0.01</v>
      </c>
      <c r="E998" s="5">
        <v>0.02</v>
      </c>
      <c r="O998" s="3" t="s">
        <v>1949</v>
      </c>
      <c r="P998" s="3" t="s">
        <v>1950</v>
      </c>
      <c r="Q998" s="3">
        <v>1</v>
      </c>
      <c r="R998" s="4">
        <v>26.37</v>
      </c>
      <c r="S998" s="4">
        <v>26.37</v>
      </c>
    </row>
    <row r="999" spans="1:19" x14ac:dyDescent="0.25">
      <c r="A999" s="3" t="s">
        <v>5508</v>
      </c>
      <c r="B999" s="3" t="s">
        <v>5509</v>
      </c>
      <c r="C999" s="3">
        <v>2</v>
      </c>
      <c r="D999" s="5">
        <v>0.01</v>
      </c>
      <c r="E999" s="5">
        <v>0.02</v>
      </c>
      <c r="O999" s="3" t="s">
        <v>1951</v>
      </c>
      <c r="P999" s="3" t="s">
        <v>1952</v>
      </c>
      <c r="Q999" s="3">
        <v>3</v>
      </c>
      <c r="R999" s="4">
        <v>8.6566666666666698</v>
      </c>
      <c r="S999" s="4">
        <v>25.97</v>
      </c>
    </row>
    <row r="1000" spans="1:19" x14ac:dyDescent="0.25">
      <c r="A1000" s="3" t="s">
        <v>5510</v>
      </c>
      <c r="B1000" s="3" t="s">
        <v>5511</v>
      </c>
      <c r="C1000" s="3">
        <v>2</v>
      </c>
      <c r="D1000" s="5">
        <v>0.01</v>
      </c>
      <c r="E1000" s="5">
        <v>0.02</v>
      </c>
      <c r="O1000" s="3" t="s">
        <v>1953</v>
      </c>
      <c r="P1000" s="3" t="s">
        <v>1954</v>
      </c>
      <c r="Q1000" s="3">
        <v>14</v>
      </c>
      <c r="R1000" s="4">
        <v>1.72714285714286</v>
      </c>
      <c r="S1000" s="4">
        <v>24.18</v>
      </c>
    </row>
    <row r="1001" spans="1:19" x14ac:dyDescent="0.25">
      <c r="A1001" s="3" t="s">
        <v>5512</v>
      </c>
      <c r="B1001" s="3" t="s">
        <v>5513</v>
      </c>
      <c r="C1001" s="3">
        <v>2</v>
      </c>
      <c r="D1001" s="5">
        <v>0.01</v>
      </c>
      <c r="E1001" s="5">
        <v>0.02</v>
      </c>
      <c r="O1001" s="3" t="s">
        <v>1955</v>
      </c>
      <c r="P1001" s="3" t="s">
        <v>1956</v>
      </c>
      <c r="Q1001" s="3">
        <v>1</v>
      </c>
      <c r="R1001" s="4">
        <v>21.01</v>
      </c>
      <c r="S1001" s="4">
        <v>21.01</v>
      </c>
    </row>
    <row r="1002" spans="1:19" x14ac:dyDescent="0.25">
      <c r="A1002" s="3" t="s">
        <v>5514</v>
      </c>
      <c r="B1002" s="3" t="s">
        <v>5515</v>
      </c>
      <c r="C1002" s="3">
        <v>2</v>
      </c>
      <c r="D1002" s="5">
        <v>0.01</v>
      </c>
      <c r="E1002" s="5">
        <v>0.02</v>
      </c>
      <c r="O1002" s="3" t="s">
        <v>1957</v>
      </c>
      <c r="P1002" s="3" t="s">
        <v>1958</v>
      </c>
      <c r="Q1002" s="3">
        <v>12</v>
      </c>
      <c r="R1002" s="4">
        <v>1.7275</v>
      </c>
      <c r="S1002" s="4">
        <v>20.73</v>
      </c>
    </row>
    <row r="1003" spans="1:19" x14ac:dyDescent="0.25">
      <c r="A1003" s="3" t="s">
        <v>5516</v>
      </c>
      <c r="B1003" s="3" t="s">
        <v>5517</v>
      </c>
      <c r="C1003" s="3">
        <v>2</v>
      </c>
      <c r="D1003" s="5">
        <v>0.01</v>
      </c>
      <c r="E1003" s="5">
        <v>0.02</v>
      </c>
      <c r="O1003" s="3" t="s">
        <v>1959</v>
      </c>
      <c r="P1003" s="3" t="s">
        <v>1960</v>
      </c>
      <c r="Q1003" s="3">
        <v>12</v>
      </c>
      <c r="R1003" s="4">
        <v>1.7275</v>
      </c>
      <c r="S1003" s="4">
        <v>20.73</v>
      </c>
    </row>
    <row r="1004" spans="1:19" x14ac:dyDescent="0.25">
      <c r="A1004" s="3" t="s">
        <v>5518</v>
      </c>
      <c r="B1004" s="3" t="s">
        <v>5519</v>
      </c>
      <c r="C1004" s="3">
        <v>2</v>
      </c>
      <c r="D1004" s="5">
        <v>0.01</v>
      </c>
      <c r="E1004" s="5">
        <v>0.02</v>
      </c>
      <c r="O1004" s="3" t="s">
        <v>1961</v>
      </c>
      <c r="P1004" s="3" t="s">
        <v>2193</v>
      </c>
      <c r="Q1004" s="3">
        <v>4</v>
      </c>
      <c r="R1004" s="4">
        <v>5.0650000000000004</v>
      </c>
      <c r="S1004" s="4">
        <v>20.260000000000002</v>
      </c>
    </row>
    <row r="1005" spans="1:19" x14ac:dyDescent="0.25">
      <c r="A1005" s="3" t="s">
        <v>5520</v>
      </c>
      <c r="B1005" s="3" t="s">
        <v>5521</v>
      </c>
      <c r="C1005" s="3">
        <v>2</v>
      </c>
      <c r="D1005" s="5">
        <v>0.01</v>
      </c>
      <c r="E1005" s="5">
        <v>0.02</v>
      </c>
      <c r="O1005" s="3" t="s">
        <v>1962</v>
      </c>
      <c r="P1005" s="3" t="s">
        <v>1963</v>
      </c>
      <c r="Q1005" s="3">
        <v>11</v>
      </c>
      <c r="R1005" s="4">
        <v>1.72727272727273</v>
      </c>
      <c r="S1005" s="4">
        <v>19</v>
      </c>
    </row>
    <row r="1006" spans="1:19" x14ac:dyDescent="0.25">
      <c r="A1006" s="3" t="s">
        <v>5522</v>
      </c>
      <c r="B1006" s="3" t="s">
        <v>5523</v>
      </c>
      <c r="C1006" s="3">
        <v>1</v>
      </c>
      <c r="D1006" s="5">
        <v>0.01</v>
      </c>
      <c r="E1006" s="5">
        <v>0.01</v>
      </c>
      <c r="O1006" s="3" t="s">
        <v>1964</v>
      </c>
      <c r="P1006" s="3" t="s">
        <v>2194</v>
      </c>
      <c r="Q1006" s="3">
        <v>2</v>
      </c>
      <c r="R1006" s="4">
        <v>9.1199999999999992</v>
      </c>
      <c r="S1006" s="4">
        <v>18.239999999999998</v>
      </c>
    </row>
    <row r="1007" spans="1:19" x14ac:dyDescent="0.25">
      <c r="A1007" s="3" t="s">
        <v>5524</v>
      </c>
      <c r="B1007" s="3" t="s">
        <v>5525</v>
      </c>
      <c r="C1007" s="3">
        <v>1</v>
      </c>
      <c r="D1007" s="5">
        <v>0.01</v>
      </c>
      <c r="E1007" s="5">
        <v>0.01</v>
      </c>
      <c r="O1007" s="3" t="s">
        <v>1965</v>
      </c>
      <c r="P1007" s="3" t="s">
        <v>1966</v>
      </c>
      <c r="Q1007" s="3">
        <v>2</v>
      </c>
      <c r="R1007" s="4">
        <v>8.8000000000000007</v>
      </c>
      <c r="S1007" s="4">
        <v>17.600000000000001</v>
      </c>
    </row>
    <row r="1008" spans="1:19" x14ac:dyDescent="0.25">
      <c r="A1008" s="3" t="s">
        <v>5526</v>
      </c>
      <c r="B1008" s="3" t="s">
        <v>5527</v>
      </c>
      <c r="C1008" s="3">
        <v>1</v>
      </c>
      <c r="D1008" s="5">
        <v>0.01</v>
      </c>
      <c r="E1008" s="5">
        <v>0.01</v>
      </c>
      <c r="O1008" s="3" t="s">
        <v>1967</v>
      </c>
      <c r="P1008" s="3" t="s">
        <v>1968</v>
      </c>
      <c r="Q1008" s="3">
        <v>4</v>
      </c>
      <c r="R1008" s="4">
        <v>4.1875</v>
      </c>
      <c r="S1008" s="4">
        <v>16.75</v>
      </c>
    </row>
    <row r="1009" spans="1:19" x14ac:dyDescent="0.25">
      <c r="A1009" s="3" t="s">
        <v>5528</v>
      </c>
      <c r="B1009" s="3" t="s">
        <v>5529</v>
      </c>
      <c r="C1009" s="3">
        <v>1</v>
      </c>
      <c r="D1009" s="5">
        <v>0.01</v>
      </c>
      <c r="E1009" s="5">
        <v>0.01</v>
      </c>
      <c r="O1009" s="3" t="s">
        <v>1969</v>
      </c>
      <c r="P1009" s="3" t="s">
        <v>1970</v>
      </c>
      <c r="Q1009" s="3">
        <v>9</v>
      </c>
      <c r="R1009" s="4">
        <v>1.7933333333333299</v>
      </c>
      <c r="S1009" s="4">
        <v>16.14</v>
      </c>
    </row>
    <row r="1010" spans="1:19" x14ac:dyDescent="0.25">
      <c r="A1010" s="3" t="s">
        <v>5530</v>
      </c>
      <c r="B1010" s="3" t="s">
        <v>5531</v>
      </c>
      <c r="C1010" s="3">
        <v>1</v>
      </c>
      <c r="D1010" s="5">
        <v>0.01</v>
      </c>
      <c r="E1010" s="5">
        <v>0.01</v>
      </c>
      <c r="O1010" s="3" t="s">
        <v>1971</v>
      </c>
      <c r="P1010" s="3" t="s">
        <v>2195</v>
      </c>
      <c r="Q1010" s="3">
        <v>5</v>
      </c>
      <c r="R1010" s="4">
        <v>3.17</v>
      </c>
      <c r="S1010" s="4">
        <v>15.85</v>
      </c>
    </row>
    <row r="1011" spans="1:19" x14ac:dyDescent="0.25">
      <c r="A1011" s="3" t="s">
        <v>5532</v>
      </c>
      <c r="B1011" s="3" t="s">
        <v>5533</v>
      </c>
      <c r="C1011" s="3">
        <v>1</v>
      </c>
      <c r="D1011" s="5">
        <v>0.01</v>
      </c>
      <c r="E1011" s="5">
        <v>0.01</v>
      </c>
      <c r="O1011" s="3" t="s">
        <v>1972</v>
      </c>
      <c r="P1011" s="3" t="s">
        <v>1973</v>
      </c>
      <c r="Q1011" s="3">
        <v>9</v>
      </c>
      <c r="R1011" s="4">
        <v>1.7277777777777801</v>
      </c>
      <c r="S1011" s="4">
        <v>15.55</v>
      </c>
    </row>
    <row r="1012" spans="1:19" x14ac:dyDescent="0.25">
      <c r="A1012" s="3" t="s">
        <v>5534</v>
      </c>
      <c r="B1012" s="3" t="s">
        <v>5535</v>
      </c>
      <c r="C1012" s="3">
        <v>1</v>
      </c>
      <c r="D1012" s="5">
        <v>0.01</v>
      </c>
      <c r="E1012" s="5">
        <v>0.01</v>
      </c>
      <c r="O1012" s="3" t="s">
        <v>1974</v>
      </c>
      <c r="P1012" s="3" t="s">
        <v>1975</v>
      </c>
      <c r="Q1012" s="3">
        <v>9</v>
      </c>
      <c r="R1012" s="4">
        <v>1.7277777777777801</v>
      </c>
      <c r="S1012" s="4">
        <v>15.55</v>
      </c>
    </row>
    <row r="1013" spans="1:19" x14ac:dyDescent="0.25">
      <c r="A1013" s="3" t="s">
        <v>5536</v>
      </c>
      <c r="B1013" s="3" t="s">
        <v>5537</v>
      </c>
      <c r="C1013" s="3">
        <v>1</v>
      </c>
      <c r="D1013" s="5">
        <v>0.01</v>
      </c>
      <c r="E1013" s="5">
        <v>0.01</v>
      </c>
      <c r="O1013" s="3" t="s">
        <v>1976</v>
      </c>
      <c r="P1013" s="3" t="s">
        <v>1977</v>
      </c>
      <c r="Q1013" s="3">
        <v>2</v>
      </c>
      <c r="R1013" s="4">
        <v>7.5949999999999998</v>
      </c>
      <c r="S1013" s="4">
        <v>15.19</v>
      </c>
    </row>
    <row r="1014" spans="1:19" x14ac:dyDescent="0.25">
      <c r="A1014" s="3" t="s">
        <v>5538</v>
      </c>
      <c r="B1014" s="3" t="s">
        <v>5539</v>
      </c>
      <c r="C1014" s="3">
        <v>1</v>
      </c>
      <c r="D1014" s="5">
        <v>0.01</v>
      </c>
      <c r="E1014" s="5">
        <v>0.01</v>
      </c>
      <c r="O1014" s="3" t="s">
        <v>1978</v>
      </c>
      <c r="P1014" s="3" t="s">
        <v>1979</v>
      </c>
      <c r="Q1014" s="3">
        <v>2</v>
      </c>
      <c r="R1014" s="4">
        <v>7.54</v>
      </c>
      <c r="S1014" s="4">
        <v>15.08</v>
      </c>
    </row>
    <row r="1015" spans="1:19" x14ac:dyDescent="0.25">
      <c r="A1015" s="3" t="s">
        <v>5540</v>
      </c>
      <c r="B1015" s="3" t="s">
        <v>5541</v>
      </c>
      <c r="C1015" s="3">
        <v>1</v>
      </c>
      <c r="D1015" s="5">
        <v>0.01</v>
      </c>
      <c r="E1015" s="5">
        <v>0.01</v>
      </c>
      <c r="O1015" s="3" t="s">
        <v>1980</v>
      </c>
      <c r="P1015" s="3" t="s">
        <v>1981</v>
      </c>
      <c r="Q1015" s="3">
        <v>1</v>
      </c>
      <c r="R1015" s="4">
        <v>15</v>
      </c>
      <c r="S1015" s="4">
        <v>15</v>
      </c>
    </row>
    <row r="1016" spans="1:19" x14ac:dyDescent="0.25">
      <c r="A1016" s="3" t="s">
        <v>5542</v>
      </c>
      <c r="B1016" s="3" t="s">
        <v>5543</v>
      </c>
      <c r="C1016" s="3">
        <v>0.2</v>
      </c>
      <c r="D1016" s="5">
        <v>0</v>
      </c>
      <c r="E1016" s="5">
        <v>0</v>
      </c>
      <c r="O1016" s="3" t="s">
        <v>1982</v>
      </c>
      <c r="P1016" s="3" t="s">
        <v>1983</v>
      </c>
      <c r="Q1016" s="3">
        <v>2</v>
      </c>
      <c r="R1016" s="4">
        <v>7.2949999999999999</v>
      </c>
      <c r="S1016" s="4">
        <v>14.59</v>
      </c>
    </row>
    <row r="1017" spans="1:19" x14ac:dyDescent="0.25">
      <c r="A1017" s="3" t="s">
        <v>5544</v>
      </c>
      <c r="B1017" s="3" t="s">
        <v>5545</v>
      </c>
      <c r="C1017" s="3">
        <v>10</v>
      </c>
      <c r="D1017" s="5">
        <v>0</v>
      </c>
      <c r="E1017" s="5">
        <v>0</v>
      </c>
      <c r="O1017" s="3" t="s">
        <v>1984</v>
      </c>
      <c r="P1017" s="3" t="s">
        <v>2196</v>
      </c>
      <c r="Q1017" s="3">
        <v>4</v>
      </c>
      <c r="R1017" s="4">
        <v>3.17</v>
      </c>
      <c r="S1017" s="4">
        <v>12.68</v>
      </c>
    </row>
    <row r="1018" spans="1:19" x14ac:dyDescent="0.25">
      <c r="A1018" s="3" t="s">
        <v>5546</v>
      </c>
      <c r="B1018" s="3" t="s">
        <v>5547</v>
      </c>
      <c r="C1018" s="3">
        <v>140</v>
      </c>
      <c r="D1018" s="5">
        <v>0</v>
      </c>
      <c r="E1018" s="5">
        <v>0</v>
      </c>
      <c r="O1018" s="3" t="s">
        <v>1985</v>
      </c>
      <c r="P1018" s="3" t="s">
        <v>1986</v>
      </c>
      <c r="Q1018" s="3">
        <v>7</v>
      </c>
      <c r="R1018" s="4">
        <v>1.72714285714286</v>
      </c>
      <c r="S1018" s="4">
        <v>12.09</v>
      </c>
    </row>
    <row r="1019" spans="1:19" x14ac:dyDescent="0.25">
      <c r="E1019" s="2">
        <f>SUM(E2:E1018)</f>
        <v>9109995.2099999879</v>
      </c>
      <c r="O1019" s="3" t="s">
        <v>1987</v>
      </c>
      <c r="P1019" s="3" t="s">
        <v>1988</v>
      </c>
      <c r="Q1019" s="3">
        <v>7</v>
      </c>
      <c r="R1019" s="4">
        <v>1.72714285714286</v>
      </c>
      <c r="S1019" s="4">
        <v>12.09</v>
      </c>
    </row>
    <row r="1020" spans="1:19" x14ac:dyDescent="0.25">
      <c r="O1020" s="3" t="s">
        <v>1989</v>
      </c>
      <c r="P1020" s="3" t="s">
        <v>2197</v>
      </c>
      <c r="Q1020" s="3">
        <v>2</v>
      </c>
      <c r="R1020" s="4">
        <v>5.87</v>
      </c>
      <c r="S1020" s="4">
        <v>11.74</v>
      </c>
    </row>
    <row r="1021" spans="1:19" x14ac:dyDescent="0.25">
      <c r="O1021" s="3" t="s">
        <v>1991</v>
      </c>
      <c r="P1021" s="3" t="s">
        <v>2198</v>
      </c>
      <c r="Q1021" s="3">
        <v>2</v>
      </c>
      <c r="R1021" s="4">
        <v>5.7750000000000004</v>
      </c>
      <c r="S1021" s="4">
        <v>11.55</v>
      </c>
    </row>
    <row r="1022" spans="1:19" x14ac:dyDescent="0.25">
      <c r="O1022" s="3" t="s">
        <v>1992</v>
      </c>
      <c r="P1022" s="3" t="s">
        <v>2199</v>
      </c>
      <c r="Q1022" s="3">
        <v>1</v>
      </c>
      <c r="R1022" s="4">
        <v>11.1</v>
      </c>
      <c r="S1022" s="4">
        <v>11.1</v>
      </c>
    </row>
    <row r="1023" spans="1:19" x14ac:dyDescent="0.25">
      <c r="O1023" s="3" t="s">
        <v>1993</v>
      </c>
      <c r="P1023" s="3" t="s">
        <v>1994</v>
      </c>
      <c r="Q1023" s="3">
        <v>6</v>
      </c>
      <c r="R1023" s="4">
        <v>1.7266666666666699</v>
      </c>
      <c r="S1023" s="4">
        <v>10.36</v>
      </c>
    </row>
    <row r="1024" spans="1:19" x14ac:dyDescent="0.25">
      <c r="O1024" s="3" t="s">
        <v>1995</v>
      </c>
      <c r="P1024" s="3" t="s">
        <v>1996</v>
      </c>
      <c r="Q1024" s="3">
        <v>1</v>
      </c>
      <c r="R1024" s="4">
        <v>10</v>
      </c>
      <c r="S1024" s="4">
        <v>10</v>
      </c>
    </row>
    <row r="1025" spans="15:19" x14ac:dyDescent="0.25">
      <c r="O1025" s="3" t="s">
        <v>1997</v>
      </c>
      <c r="P1025" s="3" t="s">
        <v>2200</v>
      </c>
      <c r="Q1025" s="3">
        <v>1</v>
      </c>
      <c r="R1025" s="4">
        <v>9.1999999999999993</v>
      </c>
      <c r="S1025" s="4">
        <v>9.1999999999999993</v>
      </c>
    </row>
    <row r="1026" spans="15:19" x14ac:dyDescent="0.25">
      <c r="O1026" s="3" t="s">
        <v>1998</v>
      </c>
      <c r="P1026" s="3" t="s">
        <v>1999</v>
      </c>
      <c r="Q1026" s="3">
        <v>5</v>
      </c>
      <c r="R1026" s="4">
        <v>1.728</v>
      </c>
      <c r="S1026" s="4">
        <v>8.64</v>
      </c>
    </row>
    <row r="1027" spans="15:19" x14ac:dyDescent="0.25">
      <c r="O1027" s="3" t="s">
        <v>2000</v>
      </c>
      <c r="P1027" s="3" t="s">
        <v>2001</v>
      </c>
      <c r="Q1027" s="3">
        <v>5</v>
      </c>
      <c r="R1027" s="4">
        <v>1.728</v>
      </c>
      <c r="S1027" s="4">
        <v>8.64</v>
      </c>
    </row>
    <row r="1028" spans="15:19" x14ac:dyDescent="0.25">
      <c r="O1028" s="3" t="s">
        <v>2002</v>
      </c>
      <c r="P1028" s="3" t="s">
        <v>2003</v>
      </c>
      <c r="Q1028" s="3">
        <v>5</v>
      </c>
      <c r="R1028" s="4">
        <v>1.728</v>
      </c>
      <c r="S1028" s="4">
        <v>8.64</v>
      </c>
    </row>
    <row r="1029" spans="15:19" x14ac:dyDescent="0.25">
      <c r="O1029" s="3" t="s">
        <v>2004</v>
      </c>
      <c r="P1029" s="3" t="s">
        <v>2005</v>
      </c>
      <c r="Q1029" s="3">
        <v>5</v>
      </c>
      <c r="R1029" s="4">
        <v>1.728</v>
      </c>
      <c r="S1029" s="4">
        <v>8.64</v>
      </c>
    </row>
    <row r="1030" spans="15:19" x14ac:dyDescent="0.25">
      <c r="O1030" s="3" t="s">
        <v>2006</v>
      </c>
      <c r="P1030" s="3" t="s">
        <v>2007</v>
      </c>
      <c r="Q1030" s="3">
        <v>1</v>
      </c>
      <c r="R1030" s="4">
        <v>8.06</v>
      </c>
      <c r="S1030" s="4">
        <v>8.06</v>
      </c>
    </row>
    <row r="1031" spans="15:19" x14ac:dyDescent="0.25">
      <c r="O1031" s="3" t="s">
        <v>2008</v>
      </c>
      <c r="P1031" s="3" t="s">
        <v>2201</v>
      </c>
      <c r="Q1031" s="3">
        <v>1</v>
      </c>
      <c r="R1031" s="4">
        <v>8</v>
      </c>
      <c r="S1031" s="4">
        <v>8</v>
      </c>
    </row>
    <row r="1032" spans="15:19" x14ac:dyDescent="0.25">
      <c r="O1032" s="3" t="s">
        <v>2009</v>
      </c>
      <c r="P1032" s="3" t="s">
        <v>2010</v>
      </c>
      <c r="Q1032" s="3">
        <v>1</v>
      </c>
      <c r="R1032" s="4">
        <v>8</v>
      </c>
      <c r="S1032" s="4">
        <v>8</v>
      </c>
    </row>
    <row r="1033" spans="15:19" x14ac:dyDescent="0.25">
      <c r="O1033" s="3" t="s">
        <v>2011</v>
      </c>
      <c r="P1033" s="3" t="s">
        <v>2012</v>
      </c>
      <c r="Q1033" s="3">
        <v>4</v>
      </c>
      <c r="R1033" s="4">
        <v>1.7275</v>
      </c>
      <c r="S1033" s="4">
        <v>6.91</v>
      </c>
    </row>
    <row r="1034" spans="15:19" x14ac:dyDescent="0.25">
      <c r="O1034" s="3" t="s">
        <v>2013</v>
      </c>
      <c r="P1034" s="3" t="s">
        <v>2014</v>
      </c>
      <c r="Q1034" s="3">
        <v>4</v>
      </c>
      <c r="R1034" s="4">
        <v>1.7275</v>
      </c>
      <c r="S1034" s="4">
        <v>6.91</v>
      </c>
    </row>
    <row r="1035" spans="15:19" x14ac:dyDescent="0.25">
      <c r="O1035" s="3" t="s">
        <v>2015</v>
      </c>
      <c r="P1035" s="3" t="s">
        <v>2016</v>
      </c>
      <c r="Q1035" s="3">
        <v>4</v>
      </c>
      <c r="R1035" s="4">
        <v>1.7275</v>
      </c>
      <c r="S1035" s="4">
        <v>6.91</v>
      </c>
    </row>
    <row r="1036" spans="15:19" x14ac:dyDescent="0.25">
      <c r="O1036" s="3" t="s">
        <v>2017</v>
      </c>
      <c r="P1036" s="3" t="s">
        <v>2018</v>
      </c>
      <c r="Q1036" s="3">
        <v>4</v>
      </c>
      <c r="R1036" s="4">
        <v>1.7275</v>
      </c>
      <c r="S1036" s="4">
        <v>6.91</v>
      </c>
    </row>
    <row r="1037" spans="15:19" x14ac:dyDescent="0.25">
      <c r="O1037" s="3" t="s">
        <v>2019</v>
      </c>
      <c r="P1037" s="3" t="s">
        <v>2202</v>
      </c>
      <c r="Q1037" s="3">
        <v>1</v>
      </c>
      <c r="R1037" s="4">
        <v>5.87</v>
      </c>
      <c r="S1037" s="4">
        <v>5.87</v>
      </c>
    </row>
    <row r="1038" spans="15:19" x14ac:dyDescent="0.25">
      <c r="O1038" s="3" t="s">
        <v>2020</v>
      </c>
      <c r="P1038" s="3" t="s">
        <v>2021</v>
      </c>
      <c r="Q1038" s="3">
        <v>3</v>
      </c>
      <c r="R1038" s="4">
        <v>1.7266666666666699</v>
      </c>
      <c r="S1038" s="4">
        <v>5.18</v>
      </c>
    </row>
    <row r="1039" spans="15:19" x14ac:dyDescent="0.25">
      <c r="O1039" s="3" t="s">
        <v>2022</v>
      </c>
      <c r="P1039" s="3" t="s">
        <v>2203</v>
      </c>
      <c r="Q1039" s="3">
        <v>1</v>
      </c>
      <c r="R1039" s="4">
        <v>5.0599999999999996</v>
      </c>
      <c r="S1039" s="4">
        <v>5.0599999999999996</v>
      </c>
    </row>
    <row r="1040" spans="15:19" x14ac:dyDescent="0.25">
      <c r="O1040" s="3" t="s">
        <v>2023</v>
      </c>
      <c r="P1040" s="3" t="s">
        <v>2024</v>
      </c>
      <c r="Q1040" s="3">
        <v>6</v>
      </c>
      <c r="R1040" s="4">
        <v>0.8</v>
      </c>
      <c r="S1040" s="4">
        <v>4.8</v>
      </c>
    </row>
    <row r="1041" spans="15:19" x14ac:dyDescent="0.25">
      <c r="O1041" s="3" t="s">
        <v>2025</v>
      </c>
      <c r="P1041" s="3" t="s">
        <v>2026</v>
      </c>
      <c r="Q1041" s="3">
        <v>7</v>
      </c>
      <c r="R1041" s="4">
        <v>0.65</v>
      </c>
      <c r="S1041" s="4">
        <v>4.55</v>
      </c>
    </row>
    <row r="1042" spans="15:19" x14ac:dyDescent="0.25">
      <c r="O1042" s="3" t="s">
        <v>2027</v>
      </c>
      <c r="P1042" s="3" t="s">
        <v>2028</v>
      </c>
      <c r="Q1042" s="3">
        <v>1</v>
      </c>
      <c r="R1042" s="4">
        <v>4.49</v>
      </c>
      <c r="S1042" s="4">
        <v>4.49</v>
      </c>
    </row>
    <row r="1043" spans="15:19" x14ac:dyDescent="0.25">
      <c r="O1043" s="3" t="s">
        <v>2029</v>
      </c>
      <c r="P1043" s="3" t="s">
        <v>2030</v>
      </c>
      <c r="Q1043" s="3">
        <v>2</v>
      </c>
      <c r="R1043" s="4">
        <v>1.97</v>
      </c>
      <c r="S1043" s="4">
        <v>3.94</v>
      </c>
    </row>
    <row r="1044" spans="15:19" x14ac:dyDescent="0.25">
      <c r="O1044" s="3" t="s">
        <v>2031</v>
      </c>
      <c r="P1044" s="3" t="s">
        <v>2032</v>
      </c>
      <c r="Q1044" s="3">
        <v>2</v>
      </c>
      <c r="R1044" s="4">
        <v>1.7250000000000001</v>
      </c>
      <c r="S1044" s="4">
        <v>3.45</v>
      </c>
    </row>
    <row r="1045" spans="15:19" x14ac:dyDescent="0.25">
      <c r="O1045" s="3" t="s">
        <v>2033</v>
      </c>
      <c r="P1045" s="3" t="s">
        <v>2034</v>
      </c>
      <c r="Q1045" s="3">
        <v>2</v>
      </c>
      <c r="R1045" s="4">
        <v>1.7250000000000001</v>
      </c>
      <c r="S1045" s="4">
        <v>3.45</v>
      </c>
    </row>
    <row r="1046" spans="15:19" x14ac:dyDescent="0.25">
      <c r="O1046" s="3" t="s">
        <v>2035</v>
      </c>
      <c r="P1046" s="3" t="s">
        <v>2036</v>
      </c>
      <c r="Q1046" s="3">
        <v>2</v>
      </c>
      <c r="R1046" s="4">
        <v>1.7250000000000001</v>
      </c>
      <c r="S1046" s="4">
        <v>3.45</v>
      </c>
    </row>
    <row r="1047" spans="15:19" x14ac:dyDescent="0.25">
      <c r="O1047" s="3" t="s">
        <v>2037</v>
      </c>
      <c r="P1047" s="3" t="s">
        <v>2038</v>
      </c>
      <c r="Q1047" s="3">
        <v>2</v>
      </c>
      <c r="R1047" s="4">
        <v>1.7250000000000001</v>
      </c>
      <c r="S1047" s="4">
        <v>3.45</v>
      </c>
    </row>
    <row r="1048" spans="15:19" x14ac:dyDescent="0.25">
      <c r="O1048" s="3" t="s">
        <v>2039</v>
      </c>
      <c r="P1048" s="3" t="s">
        <v>2040</v>
      </c>
      <c r="Q1048" s="3">
        <v>2</v>
      </c>
      <c r="R1048" s="4">
        <v>1.7250000000000001</v>
      </c>
      <c r="S1048" s="4">
        <v>3.45</v>
      </c>
    </row>
    <row r="1049" spans="15:19" x14ac:dyDescent="0.25">
      <c r="O1049" s="3" t="s">
        <v>2041</v>
      </c>
      <c r="P1049" s="3" t="s">
        <v>2042</v>
      </c>
      <c r="Q1049" s="3">
        <v>1</v>
      </c>
      <c r="R1049" s="4">
        <v>1.73</v>
      </c>
      <c r="S1049" s="4">
        <v>1.73</v>
      </c>
    </row>
    <row r="1050" spans="15:19" x14ac:dyDescent="0.25">
      <c r="O1050" s="3" t="s">
        <v>2043</v>
      </c>
      <c r="P1050" s="3" t="s">
        <v>2044</v>
      </c>
      <c r="Q1050" s="3">
        <v>1</v>
      </c>
      <c r="R1050" s="4">
        <v>1.73</v>
      </c>
      <c r="S1050" s="4">
        <v>1.73</v>
      </c>
    </row>
    <row r="1051" spans="15:19" x14ac:dyDescent="0.25">
      <c r="O1051" s="3" t="s">
        <v>2045</v>
      </c>
      <c r="P1051" s="3" t="s">
        <v>2046</v>
      </c>
      <c r="Q1051" s="3">
        <v>1</v>
      </c>
      <c r="R1051" s="4">
        <v>1.73</v>
      </c>
      <c r="S1051" s="4">
        <v>1.73</v>
      </c>
    </row>
    <row r="1052" spans="15:19" x14ac:dyDescent="0.25">
      <c r="O1052" s="3" t="s">
        <v>2047</v>
      </c>
      <c r="P1052" s="3" t="s">
        <v>2048</v>
      </c>
      <c r="Q1052" s="3">
        <v>1</v>
      </c>
      <c r="R1052" s="4">
        <v>1.73</v>
      </c>
      <c r="S1052" s="4">
        <v>1.73</v>
      </c>
    </row>
    <row r="1053" spans="15:19" x14ac:dyDescent="0.25">
      <c r="O1053" s="3" t="s">
        <v>2049</v>
      </c>
      <c r="P1053" s="3" t="s">
        <v>2050</v>
      </c>
      <c r="Q1053" s="3">
        <v>1</v>
      </c>
      <c r="R1053" s="4">
        <v>1.73</v>
      </c>
      <c r="S1053" s="4">
        <v>1.73</v>
      </c>
    </row>
    <row r="1054" spans="15:19" x14ac:dyDescent="0.25">
      <c r="O1054" s="3" t="s">
        <v>2051</v>
      </c>
      <c r="P1054" s="3" t="s">
        <v>2052</v>
      </c>
      <c r="Q1054" s="3">
        <v>1</v>
      </c>
      <c r="R1054" s="4">
        <v>1.73</v>
      </c>
      <c r="S1054" s="4">
        <v>1.73</v>
      </c>
    </row>
    <row r="1055" spans="15:19" x14ac:dyDescent="0.25">
      <c r="O1055" s="3" t="s">
        <v>2053</v>
      </c>
      <c r="P1055" s="3" t="s">
        <v>2054</v>
      </c>
      <c r="Q1055" s="3">
        <v>1</v>
      </c>
      <c r="R1055" s="4">
        <v>1.73</v>
      </c>
      <c r="S1055" s="4">
        <v>1.73</v>
      </c>
    </row>
    <row r="1056" spans="15:19" x14ac:dyDescent="0.25">
      <c r="O1056" s="3" t="s">
        <v>2055</v>
      </c>
      <c r="P1056" s="3" t="s">
        <v>2056</v>
      </c>
      <c r="Q1056" s="3">
        <v>1</v>
      </c>
      <c r="R1056" s="4">
        <v>1.22</v>
      </c>
      <c r="S1056" s="4">
        <v>1.22</v>
      </c>
    </row>
    <row r="1057" spans="15:19" x14ac:dyDescent="0.25">
      <c r="O1057" s="3" t="s">
        <v>2057</v>
      </c>
      <c r="P1057" s="3" t="s">
        <v>2058</v>
      </c>
      <c r="Q1057" s="3">
        <v>1</v>
      </c>
      <c r="R1057" s="4">
        <v>1.22</v>
      </c>
      <c r="S1057" s="4">
        <v>1.22</v>
      </c>
    </row>
    <row r="1058" spans="15:19" x14ac:dyDescent="0.25">
      <c r="O1058" s="3" t="s">
        <v>2059</v>
      </c>
      <c r="P1058" s="3" t="s">
        <v>2060</v>
      </c>
      <c r="Q1058" s="3">
        <v>2</v>
      </c>
      <c r="R1058" s="4">
        <v>0.42</v>
      </c>
      <c r="S1058" s="4">
        <v>0.84</v>
      </c>
    </row>
    <row r="1059" spans="15:19" x14ac:dyDescent="0.25">
      <c r="O1059" s="3" t="s">
        <v>2061</v>
      </c>
      <c r="P1059" s="3" t="s">
        <v>2062</v>
      </c>
      <c r="Q1059" s="3">
        <v>1</v>
      </c>
      <c r="R1059" s="4">
        <v>0</v>
      </c>
      <c r="S1059" s="4">
        <v>0</v>
      </c>
    </row>
    <row r="1060" spans="15:19" x14ac:dyDescent="0.25">
      <c r="O1060" s="3" t="s">
        <v>2063</v>
      </c>
      <c r="P1060" s="3" t="s">
        <v>2064</v>
      </c>
      <c r="Q1060" s="3">
        <v>1</v>
      </c>
      <c r="R1060" s="4">
        <v>0</v>
      </c>
      <c r="S1060" s="4">
        <v>0</v>
      </c>
    </row>
    <row r="1061" spans="15:19" x14ac:dyDescent="0.25">
      <c r="O1061" s="3" t="s">
        <v>2065</v>
      </c>
      <c r="P1061" s="3" t="s">
        <v>2066</v>
      </c>
      <c r="Q1061" s="3">
        <v>1</v>
      </c>
      <c r="R1061" s="4">
        <v>0</v>
      </c>
      <c r="S1061" s="4">
        <v>0</v>
      </c>
    </row>
    <row r="1062" spans="15:19" x14ac:dyDescent="0.25">
      <c r="O1062" s="3" t="s">
        <v>2067</v>
      </c>
      <c r="P1062" s="3" t="s">
        <v>2068</v>
      </c>
      <c r="Q1062" s="3">
        <v>1</v>
      </c>
      <c r="R1062" s="4">
        <v>0</v>
      </c>
      <c r="S1062" s="4">
        <v>0</v>
      </c>
    </row>
    <row r="1063" spans="15:19" x14ac:dyDescent="0.25">
      <c r="O1063" s="3" t="s">
        <v>2069</v>
      </c>
      <c r="P1063" s="3" t="s">
        <v>2070</v>
      </c>
      <c r="Q1063" s="3">
        <v>1</v>
      </c>
      <c r="R1063" s="4">
        <v>0</v>
      </c>
      <c r="S1063" s="4">
        <v>0</v>
      </c>
    </row>
    <row r="1064" spans="15:19" x14ac:dyDescent="0.25">
      <c r="O1064" s="3" t="s">
        <v>2071</v>
      </c>
      <c r="P1064" s="3" t="s">
        <v>2072</v>
      </c>
      <c r="Q1064" s="3">
        <v>3</v>
      </c>
      <c r="R1064" s="4">
        <v>0</v>
      </c>
      <c r="S1064" s="4">
        <v>0</v>
      </c>
    </row>
    <row r="1065" spans="15:19" x14ac:dyDescent="0.25">
      <c r="O1065" s="3" t="s">
        <v>2073</v>
      </c>
      <c r="P1065" s="3" t="s">
        <v>2074</v>
      </c>
      <c r="Q1065" s="3">
        <v>5</v>
      </c>
      <c r="R1065" s="4">
        <v>0</v>
      </c>
      <c r="S1065" s="4">
        <v>0</v>
      </c>
    </row>
    <row r="1066" spans="15:19" x14ac:dyDescent="0.25">
      <c r="O1066" s="3" t="s">
        <v>2075</v>
      </c>
      <c r="P1066" s="3" t="s">
        <v>2076</v>
      </c>
      <c r="Q1066" s="3">
        <v>4</v>
      </c>
      <c r="R1066" s="4">
        <v>0</v>
      </c>
      <c r="S1066" s="4">
        <v>0</v>
      </c>
    </row>
    <row r="1067" spans="15:19" x14ac:dyDescent="0.25">
      <c r="O1067" s="3" t="s">
        <v>2077</v>
      </c>
      <c r="P1067" s="3" t="s">
        <v>2078</v>
      </c>
      <c r="Q1067" s="3">
        <v>7</v>
      </c>
      <c r="R1067" s="4">
        <v>0</v>
      </c>
      <c r="S1067" s="4">
        <v>0</v>
      </c>
    </row>
    <row r="1068" spans="15:19" x14ac:dyDescent="0.25">
      <c r="O1068" s="3" t="s">
        <v>2079</v>
      </c>
      <c r="P1068" s="3" t="s">
        <v>2080</v>
      </c>
      <c r="Q1068" s="3">
        <v>2</v>
      </c>
      <c r="R1068" s="4">
        <v>0</v>
      </c>
      <c r="S1068" s="4">
        <v>0</v>
      </c>
    </row>
    <row r="1069" spans="15:19" x14ac:dyDescent="0.25">
      <c r="O1069" s="3" t="s">
        <v>2081</v>
      </c>
      <c r="P1069" s="3" t="s">
        <v>2082</v>
      </c>
      <c r="Q1069" s="3">
        <v>1</v>
      </c>
      <c r="R1069" s="4">
        <v>0</v>
      </c>
      <c r="S1069" s="4">
        <v>0</v>
      </c>
    </row>
    <row r="1070" spans="15:19" x14ac:dyDescent="0.25">
      <c r="O1070" s="3" t="s">
        <v>2083</v>
      </c>
      <c r="P1070" s="3" t="s">
        <v>2084</v>
      </c>
      <c r="Q1070" s="3">
        <v>1</v>
      </c>
      <c r="R1070" s="4">
        <v>0</v>
      </c>
      <c r="S1070" s="4">
        <v>0</v>
      </c>
    </row>
    <row r="1071" spans="15:19" x14ac:dyDescent="0.25">
      <c r="O1071" s="3" t="s">
        <v>2085</v>
      </c>
      <c r="P1071" s="3" t="s">
        <v>2086</v>
      </c>
      <c r="Q1071" s="3">
        <v>6</v>
      </c>
      <c r="R1071" s="4">
        <v>0</v>
      </c>
      <c r="S1071" s="4">
        <v>0</v>
      </c>
    </row>
    <row r="1072" spans="15:19" x14ac:dyDescent="0.25">
      <c r="O1072" s="3" t="s">
        <v>2087</v>
      </c>
      <c r="P1072" s="3" t="s">
        <v>2088</v>
      </c>
      <c r="Q1072" s="3">
        <v>2</v>
      </c>
      <c r="R1072" s="4">
        <v>0</v>
      </c>
      <c r="S1072" s="4">
        <v>0</v>
      </c>
    </row>
    <row r="1073" spans="15:19" x14ac:dyDescent="0.25">
      <c r="O1073" s="3" t="s">
        <v>2089</v>
      </c>
      <c r="P1073" s="3" t="s">
        <v>2090</v>
      </c>
      <c r="Q1073" s="3">
        <v>18</v>
      </c>
      <c r="R1073" s="4">
        <v>0</v>
      </c>
      <c r="S1073" s="4">
        <v>0</v>
      </c>
    </row>
    <row r="1074" spans="15:19" x14ac:dyDescent="0.25">
      <c r="O1074" s="3" t="s">
        <v>2091</v>
      </c>
      <c r="P1074" s="3" t="s">
        <v>2092</v>
      </c>
      <c r="Q1074" s="3">
        <v>3</v>
      </c>
      <c r="R1074" s="4">
        <v>0</v>
      </c>
      <c r="S1074" s="4">
        <v>0</v>
      </c>
    </row>
    <row r="1075" spans="15:19" x14ac:dyDescent="0.25">
      <c r="O1075" s="3" t="s">
        <v>2093</v>
      </c>
      <c r="P1075" s="3" t="s">
        <v>2094</v>
      </c>
      <c r="Q1075" s="3">
        <v>10</v>
      </c>
      <c r="R1075" s="4">
        <v>0</v>
      </c>
      <c r="S1075" s="4">
        <v>0</v>
      </c>
    </row>
    <row r="1076" spans="15:19" x14ac:dyDescent="0.25">
      <c r="O1076" s="3" t="s">
        <v>2095</v>
      </c>
      <c r="P1076" s="3" t="s">
        <v>2096</v>
      </c>
      <c r="Q1076" s="3">
        <v>2</v>
      </c>
      <c r="R1076" s="4">
        <v>0</v>
      </c>
      <c r="S1076" s="4">
        <v>0</v>
      </c>
    </row>
    <row r="1077" spans="15:19" x14ac:dyDescent="0.25">
      <c r="O1077" s="3" t="s">
        <v>2097</v>
      </c>
      <c r="P1077" s="3" t="s">
        <v>2098</v>
      </c>
      <c r="Q1077" s="3">
        <v>2</v>
      </c>
      <c r="R1077" s="4">
        <v>0</v>
      </c>
      <c r="S1077" s="4">
        <v>0</v>
      </c>
    </row>
    <row r="1078" spans="15:19" x14ac:dyDescent="0.25">
      <c r="O1078" s="3" t="s">
        <v>2099</v>
      </c>
      <c r="P1078" s="3" t="s">
        <v>2100</v>
      </c>
      <c r="Q1078" s="3">
        <v>1</v>
      </c>
      <c r="R1078" s="4">
        <v>0</v>
      </c>
      <c r="S1078" s="4">
        <v>0</v>
      </c>
    </row>
    <row r="1079" spans="15:19" x14ac:dyDescent="0.25">
      <c r="O1079" s="3" t="s">
        <v>2101</v>
      </c>
      <c r="P1079" s="3" t="s">
        <v>2102</v>
      </c>
      <c r="Q1079" s="3">
        <v>1</v>
      </c>
      <c r="R1079" s="4">
        <v>0</v>
      </c>
      <c r="S1079" s="4">
        <v>0</v>
      </c>
    </row>
    <row r="1080" spans="15:19" x14ac:dyDescent="0.25">
      <c r="O1080" s="3" t="s">
        <v>2103</v>
      </c>
      <c r="P1080" s="3" t="s">
        <v>2104</v>
      </c>
      <c r="Q1080" s="3">
        <v>1</v>
      </c>
      <c r="R1080" s="4">
        <v>0</v>
      </c>
      <c r="S1080" s="4">
        <v>0</v>
      </c>
    </row>
    <row r="1081" spans="15:19" x14ac:dyDescent="0.25">
      <c r="O1081" s="3" t="s">
        <v>2105</v>
      </c>
      <c r="P1081" s="3" t="s">
        <v>2106</v>
      </c>
      <c r="Q1081" s="3">
        <v>1</v>
      </c>
      <c r="R1081" s="4">
        <v>0</v>
      </c>
      <c r="S1081" s="4">
        <v>0</v>
      </c>
    </row>
    <row r="1082" spans="15:19" x14ac:dyDescent="0.25">
      <c r="O1082" s="3" t="s">
        <v>2107</v>
      </c>
      <c r="P1082" s="3" t="s">
        <v>2108</v>
      </c>
      <c r="Q1082" s="3">
        <v>2</v>
      </c>
      <c r="R1082" s="4">
        <v>0</v>
      </c>
      <c r="S1082" s="4">
        <v>0</v>
      </c>
    </row>
    <row r="1083" spans="15:19" x14ac:dyDescent="0.25">
      <c r="O1083" s="3" t="s">
        <v>2109</v>
      </c>
      <c r="P1083" s="3" t="s">
        <v>2110</v>
      </c>
      <c r="Q1083" s="3">
        <v>1</v>
      </c>
      <c r="R1083" s="4">
        <v>0</v>
      </c>
      <c r="S1083" s="4">
        <v>0</v>
      </c>
    </row>
    <row r="1084" spans="15:19" x14ac:dyDescent="0.25">
      <c r="O1084" s="3" t="s">
        <v>2111</v>
      </c>
      <c r="P1084" s="3" t="s">
        <v>2112</v>
      </c>
      <c r="Q1084" s="3">
        <v>1</v>
      </c>
      <c r="R1084" s="4">
        <v>0</v>
      </c>
      <c r="S1084" s="4">
        <v>0</v>
      </c>
    </row>
    <row r="1085" spans="15:19" x14ac:dyDescent="0.25">
      <c r="O1085" s="3" t="s">
        <v>2113</v>
      </c>
      <c r="P1085" s="3" t="s">
        <v>2114</v>
      </c>
      <c r="Q1085" s="3">
        <v>11</v>
      </c>
      <c r="R1085" s="4">
        <v>0</v>
      </c>
      <c r="S1085" s="4">
        <v>0</v>
      </c>
    </row>
    <row r="1086" spans="15:19" x14ac:dyDescent="0.25">
      <c r="O1086" s="3" t="s">
        <v>2115</v>
      </c>
      <c r="P1086" s="3" t="s">
        <v>2116</v>
      </c>
      <c r="Q1086" s="3">
        <v>2</v>
      </c>
      <c r="R1086" s="4">
        <v>0</v>
      </c>
      <c r="S1086" s="4">
        <v>0</v>
      </c>
    </row>
    <row r="1087" spans="15:19" x14ac:dyDescent="0.25">
      <c r="O1087" s="3" t="s">
        <v>2117</v>
      </c>
      <c r="P1087" s="3" t="s">
        <v>2118</v>
      </c>
      <c r="Q1087" s="3">
        <v>2</v>
      </c>
      <c r="R1087" s="4">
        <v>0</v>
      </c>
      <c r="S1087" s="4">
        <v>0</v>
      </c>
    </row>
    <row r="1088" spans="15:19" x14ac:dyDescent="0.25">
      <c r="O1088" s="3" t="s">
        <v>2119</v>
      </c>
      <c r="P1088" s="3" t="s">
        <v>2120</v>
      </c>
      <c r="Q1088" s="3">
        <v>7</v>
      </c>
      <c r="R1088" s="4">
        <v>0</v>
      </c>
      <c r="S1088" s="4">
        <v>0</v>
      </c>
    </row>
    <row r="1089" spans="15:19" x14ac:dyDescent="0.25">
      <c r="O1089" s="3" t="s">
        <v>2121</v>
      </c>
      <c r="P1089" s="3" t="s">
        <v>2122</v>
      </c>
      <c r="Q1089" s="3">
        <v>2</v>
      </c>
      <c r="R1089" s="4">
        <v>0</v>
      </c>
      <c r="S1089" s="4">
        <v>0</v>
      </c>
    </row>
    <row r="1090" spans="15:19" x14ac:dyDescent="0.25">
      <c r="O1090" s="3" t="s">
        <v>2123</v>
      </c>
      <c r="P1090" s="3" t="s">
        <v>2124</v>
      </c>
      <c r="Q1090" s="3">
        <v>1</v>
      </c>
      <c r="R1090" s="4">
        <v>0</v>
      </c>
      <c r="S1090" s="4">
        <v>0</v>
      </c>
    </row>
    <row r="1091" spans="15:19" x14ac:dyDescent="0.25">
      <c r="O1091" s="3" t="s">
        <v>2125</v>
      </c>
      <c r="P1091" s="3" t="s">
        <v>2126</v>
      </c>
      <c r="Q1091" s="3">
        <v>1</v>
      </c>
      <c r="R1091" s="4">
        <v>0</v>
      </c>
      <c r="S1091" s="4">
        <v>0</v>
      </c>
    </row>
    <row r="1092" spans="15:19" x14ac:dyDescent="0.25">
      <c r="O1092" s="3" t="s">
        <v>2127</v>
      </c>
      <c r="P1092" s="3" t="s">
        <v>2128</v>
      </c>
      <c r="Q1092" s="3">
        <v>1</v>
      </c>
      <c r="R1092" s="4">
        <v>0</v>
      </c>
      <c r="S1092" s="4">
        <v>0</v>
      </c>
    </row>
    <row r="1093" spans="15:19" x14ac:dyDescent="0.25">
      <c r="O1093" s="3" t="s">
        <v>2129</v>
      </c>
      <c r="P1093" s="3" t="s">
        <v>2130</v>
      </c>
      <c r="Q1093" s="3">
        <v>1</v>
      </c>
      <c r="R1093" s="4">
        <v>0</v>
      </c>
      <c r="S1093" s="4">
        <v>0</v>
      </c>
    </row>
    <row r="1094" spans="15:19" x14ac:dyDescent="0.25">
      <c r="O1094" s="3" t="s">
        <v>2131</v>
      </c>
      <c r="P1094" s="3" t="s">
        <v>2132</v>
      </c>
      <c r="Q1094" s="3">
        <v>1</v>
      </c>
      <c r="R1094" s="4">
        <v>0</v>
      </c>
      <c r="S1094" s="4">
        <v>0</v>
      </c>
    </row>
    <row r="1095" spans="15:19" x14ac:dyDescent="0.25">
      <c r="O1095" s="3" t="s">
        <v>2133</v>
      </c>
      <c r="P1095" s="3" t="s">
        <v>2134</v>
      </c>
      <c r="Q1095" s="3">
        <v>1</v>
      </c>
      <c r="R1095" s="4">
        <v>0</v>
      </c>
      <c r="S1095" s="4">
        <v>0</v>
      </c>
    </row>
    <row r="1096" spans="15:19" x14ac:dyDescent="0.25">
      <c r="O1096" s="3" t="s">
        <v>2135</v>
      </c>
      <c r="P1096" s="3" t="s">
        <v>2136</v>
      </c>
      <c r="Q1096" s="3">
        <v>3</v>
      </c>
      <c r="R1096" s="4">
        <v>0</v>
      </c>
      <c r="S1096" s="4">
        <v>0</v>
      </c>
    </row>
    <row r="1097" spans="15:19" x14ac:dyDescent="0.25">
      <c r="O1097" s="3" t="s">
        <v>2137</v>
      </c>
      <c r="P1097" s="3" t="s">
        <v>2138</v>
      </c>
      <c r="Q1097" s="3">
        <v>2</v>
      </c>
      <c r="R1097" s="4">
        <v>0</v>
      </c>
      <c r="S1097" s="4">
        <v>0</v>
      </c>
    </row>
    <row r="1098" spans="15:19" x14ac:dyDescent="0.25">
      <c r="S1098" s="1">
        <f>SUM(S2:S1097)</f>
        <v>4252776.2400000012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67AB-7F98-42B9-B8B0-A67E11F48DEF}">
  <dimension ref="A1:M1097"/>
  <sheetViews>
    <sheetView tabSelected="1" topLeftCell="G709" workbookViewId="0">
      <selection activeCell="H719" sqref="H719"/>
    </sheetView>
  </sheetViews>
  <sheetFormatPr defaultRowHeight="15" x14ac:dyDescent="0.25"/>
  <cols>
    <col min="1" max="1" width="18.140625" style="3" hidden="1" customWidth="1"/>
    <col min="2" max="2" width="19.85546875" style="4" hidden="1" customWidth="1"/>
    <col min="3" max="4" width="0" hidden="1" customWidth="1"/>
    <col min="5" max="5" width="19.28515625" hidden="1" customWidth="1"/>
    <col min="6" max="6" width="19.85546875" style="1" hidden="1" customWidth="1"/>
    <col min="7" max="7" width="18.5703125" bestFit="1" customWidth="1"/>
    <col min="8" max="8" width="19.85546875" style="1" bestFit="1" customWidth="1"/>
    <col min="9" max="9" width="18.5703125" customWidth="1"/>
    <col min="12" max="12" width="19.5703125" bestFit="1" customWidth="1"/>
    <col min="13" max="13" width="19.85546875" style="7" bestFit="1" customWidth="1"/>
  </cols>
  <sheetData>
    <row r="1" spans="1:13" x14ac:dyDescent="0.25">
      <c r="A1" s="3" t="s">
        <v>2204</v>
      </c>
      <c r="B1" s="4" t="s">
        <v>5549</v>
      </c>
      <c r="E1" s="3" t="s">
        <v>2204</v>
      </c>
      <c r="F1" s="4" t="s">
        <v>5549</v>
      </c>
      <c r="G1" s="3" t="s">
        <v>0</v>
      </c>
      <c r="H1" s="4" t="s">
        <v>5549</v>
      </c>
      <c r="I1" s="9"/>
      <c r="L1" s="6" t="s">
        <v>2204</v>
      </c>
      <c r="M1" s="7" t="s">
        <v>5549</v>
      </c>
    </row>
    <row r="2" spans="1:13" x14ac:dyDescent="0.25">
      <c r="A2" s="3" t="s">
        <v>2801</v>
      </c>
      <c r="B2" s="4">
        <v>0.76666699999999999</v>
      </c>
      <c r="E2" s="3" t="s">
        <v>1208</v>
      </c>
      <c r="F2" s="4">
        <v>3.233333</v>
      </c>
      <c r="G2" s="3" t="s">
        <v>2208</v>
      </c>
      <c r="H2" s="4">
        <f>IFERROR(VLOOKUP(G2,$A:$B,2,0),0)</f>
        <v>0</v>
      </c>
      <c r="I2" s="9"/>
      <c r="L2" s="6" t="s">
        <v>5</v>
      </c>
      <c r="M2" s="7">
        <f>IFERROR(VLOOKUP(L2,$E:$F,2,0),0)</f>
        <v>0</v>
      </c>
    </row>
    <row r="3" spans="1:13" x14ac:dyDescent="0.25">
      <c r="A3" s="3" t="s">
        <v>2347</v>
      </c>
      <c r="B3" s="4">
        <v>0.81666700000000003</v>
      </c>
      <c r="E3" s="3" t="s">
        <v>916</v>
      </c>
      <c r="F3" s="4">
        <v>128.033332</v>
      </c>
      <c r="G3" s="3" t="s">
        <v>2210</v>
      </c>
      <c r="H3" s="4">
        <f t="shared" ref="H3:H66" si="0">IFERROR(VLOOKUP(G3,$A:$B,2,0),0)</f>
        <v>0</v>
      </c>
      <c r="I3" s="9"/>
      <c r="L3" s="6" t="s">
        <v>7</v>
      </c>
      <c r="M3" s="7">
        <f t="shared" ref="M3:M66" si="1">IFERROR(VLOOKUP(L3,$E:$F,2,0),0)</f>
        <v>0</v>
      </c>
    </row>
    <row r="4" spans="1:13" x14ac:dyDescent="0.25">
      <c r="A4" s="3" t="s">
        <v>2747</v>
      </c>
      <c r="B4" s="4">
        <v>0.81666700000000003</v>
      </c>
      <c r="E4" s="3" t="s">
        <v>694</v>
      </c>
      <c r="F4" s="4">
        <v>167.533331</v>
      </c>
      <c r="G4" s="3" t="s">
        <v>2212</v>
      </c>
      <c r="H4" s="4">
        <f t="shared" si="0"/>
        <v>1.0333330000000001</v>
      </c>
      <c r="I4" s="9"/>
      <c r="L4" s="6" t="s">
        <v>9</v>
      </c>
      <c r="M4" s="7">
        <f t="shared" si="1"/>
        <v>0</v>
      </c>
    </row>
    <row r="5" spans="1:13" x14ac:dyDescent="0.25">
      <c r="A5" s="3" t="s">
        <v>3149</v>
      </c>
      <c r="B5" s="4">
        <v>1.016667</v>
      </c>
      <c r="E5" s="3" t="s">
        <v>299</v>
      </c>
      <c r="F5" s="4">
        <v>51.633333999999998</v>
      </c>
      <c r="G5" s="3" t="s">
        <v>2214</v>
      </c>
      <c r="H5" s="4">
        <f t="shared" si="0"/>
        <v>0</v>
      </c>
      <c r="I5" s="9"/>
      <c r="L5" s="6" t="s">
        <v>11</v>
      </c>
      <c r="M5" s="7">
        <f t="shared" si="1"/>
        <v>0</v>
      </c>
    </row>
    <row r="6" spans="1:13" x14ac:dyDescent="0.25">
      <c r="A6" s="3" t="s">
        <v>3552</v>
      </c>
      <c r="B6" s="4">
        <v>0.96666700000000005</v>
      </c>
      <c r="E6" s="3" t="s">
        <v>852</v>
      </c>
      <c r="F6" s="4">
        <v>6.3333329999999997</v>
      </c>
      <c r="G6" s="3" t="s">
        <v>2215</v>
      </c>
      <c r="H6" s="4">
        <f t="shared" si="0"/>
        <v>7.4500010000000003</v>
      </c>
      <c r="I6" s="9"/>
      <c r="L6" s="6" t="s">
        <v>13</v>
      </c>
      <c r="M6" s="7">
        <f t="shared" si="1"/>
        <v>135.49999800000001</v>
      </c>
    </row>
    <row r="7" spans="1:13" x14ac:dyDescent="0.25">
      <c r="A7" s="3" t="s">
        <v>2952</v>
      </c>
      <c r="B7" s="4">
        <v>0.8</v>
      </c>
      <c r="E7" s="3" t="s">
        <v>542</v>
      </c>
      <c r="F7" s="4">
        <v>116.999999</v>
      </c>
      <c r="G7" s="3" t="s">
        <v>2217</v>
      </c>
      <c r="H7" s="4">
        <f t="shared" si="0"/>
        <v>2.5</v>
      </c>
      <c r="I7" s="9"/>
      <c r="L7" s="6" t="s">
        <v>15</v>
      </c>
      <c r="M7" s="7">
        <f t="shared" si="1"/>
        <v>0</v>
      </c>
    </row>
    <row r="8" spans="1:13" x14ac:dyDescent="0.25">
      <c r="A8" s="3" t="s">
        <v>2223</v>
      </c>
      <c r="B8" s="4">
        <v>0.86666699999999997</v>
      </c>
      <c r="E8" s="3" t="s">
        <v>263</v>
      </c>
      <c r="F8" s="4">
        <v>103.983333</v>
      </c>
      <c r="G8" s="3" t="s">
        <v>2219</v>
      </c>
      <c r="H8" s="4">
        <f t="shared" si="0"/>
        <v>1.3333330000000001</v>
      </c>
      <c r="I8" s="9"/>
      <c r="L8" s="6" t="s">
        <v>17</v>
      </c>
      <c r="M8" s="7">
        <f t="shared" si="1"/>
        <v>0</v>
      </c>
    </row>
    <row r="9" spans="1:13" x14ac:dyDescent="0.25">
      <c r="A9" s="3" t="s">
        <v>2995</v>
      </c>
      <c r="B9" s="4">
        <v>0.81666700000000003</v>
      </c>
      <c r="E9" s="3" t="s">
        <v>1059</v>
      </c>
      <c r="F9" s="4">
        <v>35.633333999999998</v>
      </c>
      <c r="G9" s="3" t="s">
        <v>2221</v>
      </c>
      <c r="H9" s="4">
        <f t="shared" si="0"/>
        <v>0</v>
      </c>
      <c r="I9" s="9"/>
      <c r="L9" s="6" t="s">
        <v>19</v>
      </c>
      <c r="M9" s="7">
        <f t="shared" si="1"/>
        <v>0</v>
      </c>
    </row>
    <row r="10" spans="1:13" x14ac:dyDescent="0.25">
      <c r="A10" s="3" t="s">
        <v>2476</v>
      </c>
      <c r="B10" s="4">
        <v>0.81666700000000003</v>
      </c>
      <c r="E10" s="3" t="s">
        <v>1636</v>
      </c>
      <c r="F10" s="4">
        <v>108.44999799999999</v>
      </c>
      <c r="G10" s="3" t="s">
        <v>2223</v>
      </c>
      <c r="H10" s="4">
        <f t="shared" si="0"/>
        <v>0.86666699999999997</v>
      </c>
      <c r="I10" s="9"/>
      <c r="L10" s="6" t="s">
        <v>21</v>
      </c>
      <c r="M10" s="7">
        <f t="shared" si="1"/>
        <v>0</v>
      </c>
    </row>
    <row r="11" spans="1:13" x14ac:dyDescent="0.25">
      <c r="A11" s="3" t="s">
        <v>2285</v>
      </c>
      <c r="B11" s="4">
        <v>0.81666700000000003</v>
      </c>
      <c r="E11" s="3" t="s">
        <v>465</v>
      </c>
      <c r="F11" s="4">
        <v>6.3333329999999997</v>
      </c>
      <c r="G11" s="3" t="s">
        <v>2225</v>
      </c>
      <c r="H11" s="4">
        <f t="shared" si="0"/>
        <v>1.016667</v>
      </c>
      <c r="I11" s="9"/>
      <c r="L11" s="6" t="s">
        <v>23</v>
      </c>
      <c r="M11" s="7">
        <f t="shared" si="1"/>
        <v>0</v>
      </c>
    </row>
    <row r="12" spans="1:13" x14ac:dyDescent="0.25">
      <c r="A12" s="3" t="s">
        <v>2574</v>
      </c>
      <c r="B12" s="4">
        <v>0.8</v>
      </c>
      <c r="E12" s="3" t="s">
        <v>1677</v>
      </c>
      <c r="F12" s="4">
        <v>15.533333000000001</v>
      </c>
      <c r="G12" s="3" t="s">
        <v>2227</v>
      </c>
      <c r="H12" s="4">
        <f t="shared" si="0"/>
        <v>63.866664999999998</v>
      </c>
      <c r="I12" s="9"/>
      <c r="L12" s="6" t="s">
        <v>25</v>
      </c>
      <c r="M12" s="7">
        <f t="shared" si="1"/>
        <v>0</v>
      </c>
    </row>
    <row r="13" spans="1:13" x14ac:dyDescent="0.25">
      <c r="A13" s="3" t="s">
        <v>3356</v>
      </c>
      <c r="B13" s="4">
        <v>1.016667</v>
      </c>
      <c r="E13" s="3" t="s">
        <v>1982</v>
      </c>
      <c r="F13" s="4">
        <v>4.6500000000000004</v>
      </c>
      <c r="G13" s="3" t="s">
        <v>2229</v>
      </c>
      <c r="H13" s="4">
        <f t="shared" si="0"/>
        <v>0.61666699999999997</v>
      </c>
      <c r="I13" s="9"/>
      <c r="L13" s="6" t="s">
        <v>27</v>
      </c>
      <c r="M13" s="7">
        <f t="shared" si="1"/>
        <v>0</v>
      </c>
    </row>
    <row r="14" spans="1:13" x14ac:dyDescent="0.25">
      <c r="A14" s="3" t="s">
        <v>2265</v>
      </c>
      <c r="B14" s="4">
        <v>0.96666700000000005</v>
      </c>
      <c r="E14" s="3" t="s">
        <v>1836</v>
      </c>
      <c r="F14" s="4">
        <v>12.066667000000001</v>
      </c>
      <c r="G14" s="3" t="s">
        <v>2231</v>
      </c>
      <c r="H14" s="4">
        <f t="shared" si="0"/>
        <v>0</v>
      </c>
      <c r="I14" s="9"/>
      <c r="L14" s="6" t="s">
        <v>29</v>
      </c>
      <c r="M14" s="7">
        <f t="shared" si="1"/>
        <v>167.26666599999999</v>
      </c>
    </row>
    <row r="15" spans="1:13" x14ac:dyDescent="0.25">
      <c r="A15" s="3" t="s">
        <v>2225</v>
      </c>
      <c r="B15" s="4">
        <v>1.016667</v>
      </c>
      <c r="E15" s="3" t="s">
        <v>1523</v>
      </c>
      <c r="F15" s="4">
        <v>3.233333</v>
      </c>
      <c r="G15" s="3" t="s">
        <v>2233</v>
      </c>
      <c r="H15" s="4">
        <f t="shared" si="0"/>
        <v>70.699999000000005</v>
      </c>
      <c r="I15" s="9"/>
      <c r="L15" s="6" t="s">
        <v>31</v>
      </c>
      <c r="M15" s="7">
        <f t="shared" si="1"/>
        <v>57.533332999999999</v>
      </c>
    </row>
    <row r="16" spans="1:13" x14ac:dyDescent="0.25">
      <c r="A16" s="3" t="s">
        <v>2929</v>
      </c>
      <c r="B16" s="4">
        <v>0.81666700000000003</v>
      </c>
      <c r="E16" s="3" t="s">
        <v>289</v>
      </c>
      <c r="F16" s="4">
        <v>45.2</v>
      </c>
      <c r="G16" s="3" t="s">
        <v>2235</v>
      </c>
      <c r="H16" s="4">
        <f t="shared" si="0"/>
        <v>0.35</v>
      </c>
      <c r="I16" s="9"/>
      <c r="L16" s="6" t="s">
        <v>33</v>
      </c>
      <c r="M16" s="7">
        <f t="shared" si="1"/>
        <v>0</v>
      </c>
    </row>
    <row r="17" spans="1:13" x14ac:dyDescent="0.25">
      <c r="A17" s="3" t="s">
        <v>2323</v>
      </c>
      <c r="B17" s="4">
        <v>0.8</v>
      </c>
      <c r="E17" s="3" t="s">
        <v>473</v>
      </c>
      <c r="F17" s="4">
        <v>63.916666999999997</v>
      </c>
      <c r="G17" s="3" t="s">
        <v>2237</v>
      </c>
      <c r="H17" s="4">
        <f t="shared" si="0"/>
        <v>2.5</v>
      </c>
      <c r="I17" s="9"/>
      <c r="L17" s="6" t="s">
        <v>35</v>
      </c>
      <c r="M17" s="7">
        <f t="shared" si="1"/>
        <v>31.349999</v>
      </c>
    </row>
    <row r="18" spans="1:13" x14ac:dyDescent="0.25">
      <c r="A18" s="3" t="s">
        <v>2418</v>
      </c>
      <c r="B18" s="4">
        <v>0.81666700000000003</v>
      </c>
      <c r="E18" s="3" t="s">
        <v>163</v>
      </c>
      <c r="F18" s="4">
        <v>111.41666499999999</v>
      </c>
      <c r="G18" s="3" t="s">
        <v>2239</v>
      </c>
      <c r="H18" s="4">
        <f t="shared" si="0"/>
        <v>39.449998999999998</v>
      </c>
      <c r="I18" s="9"/>
      <c r="L18" s="6" t="s">
        <v>37</v>
      </c>
      <c r="M18" s="7">
        <f t="shared" si="1"/>
        <v>0</v>
      </c>
    </row>
    <row r="19" spans="1:13" x14ac:dyDescent="0.25">
      <c r="A19" s="3" t="s">
        <v>2400</v>
      </c>
      <c r="B19" s="4">
        <v>1.016667</v>
      </c>
      <c r="E19" s="3" t="s">
        <v>1117</v>
      </c>
      <c r="F19" s="4">
        <v>6.3333329999999997</v>
      </c>
      <c r="G19" s="3" t="s">
        <v>2241</v>
      </c>
      <c r="H19" s="4">
        <f t="shared" si="0"/>
        <v>2.5</v>
      </c>
      <c r="I19" s="9"/>
      <c r="L19" s="6" t="s">
        <v>39</v>
      </c>
      <c r="M19" s="7">
        <f t="shared" si="1"/>
        <v>0</v>
      </c>
    </row>
    <row r="20" spans="1:13" x14ac:dyDescent="0.25">
      <c r="A20" s="3" t="s">
        <v>2530</v>
      </c>
      <c r="B20" s="4">
        <v>0.81666700000000003</v>
      </c>
      <c r="E20" s="3" t="s">
        <v>92</v>
      </c>
      <c r="F20" s="4">
        <v>31.349999</v>
      </c>
      <c r="G20" s="3" t="s">
        <v>2243</v>
      </c>
      <c r="H20" s="4">
        <f t="shared" si="0"/>
        <v>51.483331999999997</v>
      </c>
      <c r="I20" s="9"/>
      <c r="L20" s="6" t="s">
        <v>40</v>
      </c>
      <c r="M20" s="7">
        <f t="shared" si="1"/>
        <v>111.649998</v>
      </c>
    </row>
    <row r="21" spans="1:13" x14ac:dyDescent="0.25">
      <c r="A21" s="3" t="s">
        <v>2522</v>
      </c>
      <c r="B21" s="4">
        <v>0.85</v>
      </c>
      <c r="E21" s="3" t="s">
        <v>223</v>
      </c>
      <c r="F21" s="4">
        <v>103.35</v>
      </c>
      <c r="G21" s="3" t="s">
        <v>2245</v>
      </c>
      <c r="H21" s="4">
        <f t="shared" si="0"/>
        <v>0</v>
      </c>
      <c r="I21" s="9"/>
      <c r="L21" s="6" t="s">
        <v>42</v>
      </c>
      <c r="M21" s="7">
        <f t="shared" si="1"/>
        <v>0</v>
      </c>
    </row>
    <row r="22" spans="1:13" x14ac:dyDescent="0.25">
      <c r="A22" s="3" t="s">
        <v>2931</v>
      </c>
      <c r="B22" s="4">
        <v>0.88333300000000003</v>
      </c>
      <c r="E22" s="3" t="s">
        <v>1129</v>
      </c>
      <c r="F22" s="4">
        <v>117.266666</v>
      </c>
      <c r="G22" s="3" t="s">
        <v>2247</v>
      </c>
      <c r="H22" s="4">
        <f t="shared" si="0"/>
        <v>2.4333330000000002</v>
      </c>
      <c r="I22" s="9"/>
      <c r="L22" s="6" t="s">
        <v>44</v>
      </c>
      <c r="M22" s="7">
        <f t="shared" si="1"/>
        <v>449.84999699999997</v>
      </c>
    </row>
    <row r="23" spans="1:13" x14ac:dyDescent="0.25">
      <c r="A23" s="3" t="s">
        <v>3314</v>
      </c>
      <c r="B23" s="4">
        <v>0.9</v>
      </c>
      <c r="E23" s="3" t="s">
        <v>1679</v>
      </c>
      <c r="F23" s="4">
        <v>67.066665999999998</v>
      </c>
      <c r="G23" s="3" t="s">
        <v>2249</v>
      </c>
      <c r="H23" s="4">
        <f t="shared" si="0"/>
        <v>9.0666679999999999</v>
      </c>
      <c r="I23" s="9"/>
      <c r="L23" s="6" t="s">
        <v>46</v>
      </c>
      <c r="M23" s="7">
        <f t="shared" si="1"/>
        <v>0</v>
      </c>
    </row>
    <row r="24" spans="1:13" x14ac:dyDescent="0.25">
      <c r="A24" s="3" t="s">
        <v>3316</v>
      </c>
      <c r="B24" s="4">
        <v>0.9</v>
      </c>
      <c r="E24" s="3" t="s">
        <v>814</v>
      </c>
      <c r="F24" s="4">
        <v>212.71666400000001</v>
      </c>
      <c r="G24" s="3" t="s">
        <v>2251</v>
      </c>
      <c r="H24" s="4">
        <f t="shared" si="0"/>
        <v>5.1333339999999996</v>
      </c>
      <c r="I24" s="9"/>
      <c r="L24" s="6" t="s">
        <v>48</v>
      </c>
      <c r="M24" s="7">
        <f t="shared" si="1"/>
        <v>0</v>
      </c>
    </row>
    <row r="25" spans="1:13" x14ac:dyDescent="0.25">
      <c r="A25" s="3" t="s">
        <v>3470</v>
      </c>
      <c r="B25" s="4">
        <v>0.78333299999999995</v>
      </c>
      <c r="E25" s="3" t="s">
        <v>261</v>
      </c>
      <c r="F25" s="4">
        <v>51.933334000000002</v>
      </c>
      <c r="G25" s="3" t="s">
        <v>2253</v>
      </c>
      <c r="H25" s="4">
        <f t="shared" si="0"/>
        <v>0.33333299999999999</v>
      </c>
      <c r="I25" s="9"/>
      <c r="L25" s="6" t="s">
        <v>50</v>
      </c>
      <c r="M25" s="7">
        <f t="shared" si="1"/>
        <v>0</v>
      </c>
    </row>
    <row r="26" spans="1:13" x14ac:dyDescent="0.25">
      <c r="A26" s="3" t="s">
        <v>3306</v>
      </c>
      <c r="B26" s="4">
        <v>0.8</v>
      </c>
      <c r="E26" s="3" t="s">
        <v>1107</v>
      </c>
      <c r="F26" s="4">
        <v>99.899998999999994</v>
      </c>
      <c r="G26" s="3" t="s">
        <v>2255</v>
      </c>
      <c r="H26" s="4">
        <f t="shared" si="0"/>
        <v>2.4333330000000002</v>
      </c>
      <c r="I26" s="9"/>
      <c r="L26" s="6" t="s">
        <v>52</v>
      </c>
      <c r="M26" s="7">
        <f t="shared" si="1"/>
        <v>0</v>
      </c>
    </row>
    <row r="27" spans="1:13" x14ac:dyDescent="0.25">
      <c r="A27" s="3" t="s">
        <v>3134</v>
      </c>
      <c r="B27" s="4">
        <v>0.81666700000000003</v>
      </c>
      <c r="E27" s="3" t="s">
        <v>670</v>
      </c>
      <c r="F27" s="4">
        <v>145.883331</v>
      </c>
      <c r="G27" s="3" t="s">
        <v>2257</v>
      </c>
      <c r="H27" s="4">
        <f t="shared" si="0"/>
        <v>84.566665999999998</v>
      </c>
      <c r="I27" s="9"/>
      <c r="L27" s="6" t="s">
        <v>54</v>
      </c>
      <c r="M27" s="7">
        <f t="shared" si="1"/>
        <v>179.71666400000001</v>
      </c>
    </row>
    <row r="28" spans="1:13" x14ac:dyDescent="0.25">
      <c r="A28" s="3" t="s">
        <v>2781</v>
      </c>
      <c r="B28" s="4">
        <v>0.9</v>
      </c>
      <c r="E28" s="3" t="s">
        <v>958</v>
      </c>
      <c r="F28" s="4">
        <v>238.599999</v>
      </c>
      <c r="G28" s="3" t="s">
        <v>2259</v>
      </c>
      <c r="H28" s="4">
        <f t="shared" si="0"/>
        <v>6.8333339999999998</v>
      </c>
      <c r="I28" s="9"/>
      <c r="L28" s="6" t="s">
        <v>56</v>
      </c>
      <c r="M28" s="7">
        <f t="shared" si="1"/>
        <v>41.233330000000002</v>
      </c>
    </row>
    <row r="29" spans="1:13" x14ac:dyDescent="0.25">
      <c r="A29" s="3" t="s">
        <v>2830</v>
      </c>
      <c r="B29" s="4">
        <v>0.96666700000000005</v>
      </c>
      <c r="E29" s="3" t="s">
        <v>409</v>
      </c>
      <c r="F29" s="4">
        <v>7.7666659999999998</v>
      </c>
      <c r="G29" s="3" t="s">
        <v>2261</v>
      </c>
      <c r="H29" s="4">
        <f t="shared" si="0"/>
        <v>2.5</v>
      </c>
      <c r="I29" s="9"/>
      <c r="L29" s="6" t="s">
        <v>58</v>
      </c>
      <c r="M29" s="7">
        <f t="shared" si="1"/>
        <v>0</v>
      </c>
    </row>
    <row r="30" spans="1:13" x14ac:dyDescent="0.25">
      <c r="A30" s="3" t="s">
        <v>2809</v>
      </c>
      <c r="B30" s="4">
        <v>0.83333299999999999</v>
      </c>
      <c r="E30" s="3" t="s">
        <v>453</v>
      </c>
      <c r="F30" s="4">
        <v>77.550000999999995</v>
      </c>
      <c r="G30" s="3" t="s">
        <v>2263</v>
      </c>
      <c r="H30" s="4">
        <f t="shared" si="0"/>
        <v>7.7333340000000002</v>
      </c>
      <c r="I30" s="9"/>
      <c r="L30" s="6" t="s">
        <v>60</v>
      </c>
      <c r="M30" s="7">
        <f t="shared" si="1"/>
        <v>309.89999799999998</v>
      </c>
    </row>
    <row r="31" spans="1:13" x14ac:dyDescent="0.25">
      <c r="A31" s="3" t="s">
        <v>3408</v>
      </c>
      <c r="B31" s="4">
        <v>0.85</v>
      </c>
      <c r="E31" s="3" t="s">
        <v>1840</v>
      </c>
      <c r="F31" s="4">
        <v>75.416668999999999</v>
      </c>
      <c r="G31" s="3" t="s">
        <v>2265</v>
      </c>
      <c r="H31" s="4">
        <f t="shared" si="0"/>
        <v>0.96666700000000005</v>
      </c>
      <c r="I31" s="9"/>
      <c r="L31" s="6" t="s">
        <v>62</v>
      </c>
      <c r="M31" s="7">
        <f t="shared" si="1"/>
        <v>75.883332999999993</v>
      </c>
    </row>
    <row r="32" spans="1:13" x14ac:dyDescent="0.25">
      <c r="A32" s="3" t="s">
        <v>2688</v>
      </c>
      <c r="B32" s="4">
        <v>0.95</v>
      </c>
      <c r="E32" s="3" t="s">
        <v>602</v>
      </c>
      <c r="F32" s="4">
        <v>44.95</v>
      </c>
      <c r="G32" s="3" t="s">
        <v>2267</v>
      </c>
      <c r="H32" s="4">
        <f t="shared" si="0"/>
        <v>0</v>
      </c>
      <c r="I32" s="9"/>
      <c r="L32" s="6" t="s">
        <v>64</v>
      </c>
      <c r="M32" s="7">
        <f t="shared" si="1"/>
        <v>0</v>
      </c>
    </row>
    <row r="33" spans="1:13" x14ac:dyDescent="0.25">
      <c r="A33" s="3" t="s">
        <v>2735</v>
      </c>
      <c r="B33" s="4">
        <v>0.9</v>
      </c>
      <c r="E33" s="3" t="s">
        <v>1377</v>
      </c>
      <c r="F33" s="4">
        <v>39.199998000000001</v>
      </c>
      <c r="G33" s="3" t="s">
        <v>2269</v>
      </c>
      <c r="H33" s="4">
        <f t="shared" si="0"/>
        <v>0</v>
      </c>
      <c r="I33" s="9"/>
      <c r="L33" s="6" t="s">
        <v>66</v>
      </c>
      <c r="M33" s="7">
        <f t="shared" si="1"/>
        <v>5.1333330000000004</v>
      </c>
    </row>
    <row r="34" spans="1:13" x14ac:dyDescent="0.25">
      <c r="A34" s="3" t="s">
        <v>2805</v>
      </c>
      <c r="B34" s="4">
        <v>0.86666699999999997</v>
      </c>
      <c r="E34" s="3" t="s">
        <v>1017</v>
      </c>
      <c r="F34" s="4">
        <v>147.783332</v>
      </c>
      <c r="G34" s="3" t="s">
        <v>2271</v>
      </c>
      <c r="H34" s="4">
        <f t="shared" si="0"/>
        <v>0.48333300000000001</v>
      </c>
      <c r="I34" s="9"/>
      <c r="L34" s="6" t="s">
        <v>68</v>
      </c>
      <c r="M34" s="7">
        <f t="shared" si="1"/>
        <v>0</v>
      </c>
    </row>
    <row r="35" spans="1:13" x14ac:dyDescent="0.25">
      <c r="A35" s="3" t="s">
        <v>3548</v>
      </c>
      <c r="B35" s="4">
        <v>0.81666700000000003</v>
      </c>
      <c r="E35" s="3" t="s">
        <v>1021</v>
      </c>
      <c r="F35" s="4">
        <v>6.3333329999999997</v>
      </c>
      <c r="G35" s="3" t="s">
        <v>2273</v>
      </c>
      <c r="H35" s="4">
        <f t="shared" si="0"/>
        <v>2.4333330000000002</v>
      </c>
      <c r="I35" s="9"/>
      <c r="L35" s="6" t="s">
        <v>70</v>
      </c>
      <c r="M35" s="7">
        <f t="shared" si="1"/>
        <v>0</v>
      </c>
    </row>
    <row r="36" spans="1:13" x14ac:dyDescent="0.25">
      <c r="A36" s="3" t="s">
        <v>3302</v>
      </c>
      <c r="B36" s="4">
        <v>1.05</v>
      </c>
      <c r="E36" s="3" t="s">
        <v>1331</v>
      </c>
      <c r="F36" s="4">
        <v>28.916667</v>
      </c>
      <c r="G36" s="3" t="s">
        <v>2275</v>
      </c>
      <c r="H36" s="4">
        <f t="shared" si="0"/>
        <v>2.2999999999999998</v>
      </c>
      <c r="I36" s="9"/>
      <c r="L36" s="6" t="s">
        <v>72</v>
      </c>
      <c r="M36" s="7">
        <f t="shared" si="1"/>
        <v>87.449999000000005</v>
      </c>
    </row>
    <row r="37" spans="1:13" x14ac:dyDescent="0.25">
      <c r="A37" s="3" t="s">
        <v>2925</v>
      </c>
      <c r="B37" s="4">
        <v>0.83333299999999999</v>
      </c>
      <c r="E37" s="3" t="s">
        <v>135</v>
      </c>
      <c r="F37" s="4">
        <v>116.533332</v>
      </c>
      <c r="G37" s="3" t="s">
        <v>2277</v>
      </c>
      <c r="H37" s="4">
        <f t="shared" si="0"/>
        <v>84.883331999999996</v>
      </c>
      <c r="I37" s="9"/>
      <c r="L37" s="6" t="s">
        <v>74</v>
      </c>
      <c r="M37" s="7">
        <f t="shared" si="1"/>
        <v>81.599998999999997</v>
      </c>
    </row>
    <row r="38" spans="1:13" x14ac:dyDescent="0.25">
      <c r="A38" s="3" t="s">
        <v>3542</v>
      </c>
      <c r="B38" s="4">
        <v>0.83333299999999999</v>
      </c>
      <c r="E38" s="3" t="s">
        <v>1399</v>
      </c>
      <c r="F38" s="4">
        <v>6.3333329999999997</v>
      </c>
      <c r="G38" s="3" t="s">
        <v>2279</v>
      </c>
      <c r="H38" s="4">
        <f t="shared" si="0"/>
        <v>0.48333300000000001</v>
      </c>
      <c r="I38" s="9"/>
      <c r="L38" s="6" t="s">
        <v>76</v>
      </c>
      <c r="M38" s="7">
        <f t="shared" si="1"/>
        <v>35.866667</v>
      </c>
    </row>
    <row r="39" spans="1:13" x14ac:dyDescent="0.25">
      <c r="A39" s="3" t="s">
        <v>3544</v>
      </c>
      <c r="B39" s="4">
        <v>1</v>
      </c>
      <c r="E39" s="3" t="s">
        <v>1045</v>
      </c>
      <c r="F39" s="4">
        <v>85.799999</v>
      </c>
      <c r="G39" s="3" t="s">
        <v>2281</v>
      </c>
      <c r="H39" s="4">
        <f t="shared" si="0"/>
        <v>70.799999</v>
      </c>
      <c r="I39" s="9"/>
      <c r="L39" s="6" t="s">
        <v>78</v>
      </c>
      <c r="M39" s="7">
        <f t="shared" si="1"/>
        <v>36.233334999999997</v>
      </c>
    </row>
    <row r="40" spans="1:13" x14ac:dyDescent="0.25">
      <c r="A40" s="3" t="s">
        <v>2739</v>
      </c>
      <c r="B40" s="4">
        <v>0.93333299999999997</v>
      </c>
      <c r="E40" s="3" t="s">
        <v>110</v>
      </c>
      <c r="F40" s="4">
        <v>41.233330000000002</v>
      </c>
      <c r="G40" s="3" t="s">
        <v>2283</v>
      </c>
      <c r="H40" s="4">
        <f t="shared" si="0"/>
        <v>2.4333330000000002</v>
      </c>
      <c r="I40" s="9"/>
      <c r="L40" s="6" t="s">
        <v>80</v>
      </c>
      <c r="M40" s="7">
        <f t="shared" si="1"/>
        <v>36.233334999999997</v>
      </c>
    </row>
    <row r="41" spans="1:13" x14ac:dyDescent="0.25">
      <c r="A41" s="3" t="s">
        <v>3057</v>
      </c>
      <c r="B41" s="4">
        <v>0.8</v>
      </c>
      <c r="E41" s="3" t="s">
        <v>993</v>
      </c>
      <c r="F41" s="4">
        <v>81.933334000000002</v>
      </c>
      <c r="G41" s="3" t="s">
        <v>2285</v>
      </c>
      <c r="H41" s="4">
        <f t="shared" si="0"/>
        <v>0.81666700000000003</v>
      </c>
      <c r="I41" s="9"/>
      <c r="L41" s="6" t="s">
        <v>82</v>
      </c>
      <c r="M41" s="7">
        <f t="shared" si="1"/>
        <v>103.05000099999999</v>
      </c>
    </row>
    <row r="42" spans="1:13" x14ac:dyDescent="0.25">
      <c r="A42" s="3" t="s">
        <v>3500</v>
      </c>
      <c r="B42" s="4">
        <v>0.98333300000000001</v>
      </c>
      <c r="E42" s="3" t="s">
        <v>145</v>
      </c>
      <c r="F42" s="4">
        <v>79.199997999999994</v>
      </c>
      <c r="G42" s="3" t="s">
        <v>2287</v>
      </c>
      <c r="H42" s="4">
        <f t="shared" si="0"/>
        <v>2.4333330000000002</v>
      </c>
      <c r="I42" s="9"/>
      <c r="L42" s="6" t="s">
        <v>84</v>
      </c>
      <c r="M42" s="7">
        <f t="shared" si="1"/>
        <v>51.783329999999999</v>
      </c>
    </row>
    <row r="43" spans="1:13" x14ac:dyDescent="0.25">
      <c r="A43" s="3" t="s">
        <v>3502</v>
      </c>
      <c r="B43" s="4">
        <v>0.98333300000000001</v>
      </c>
      <c r="E43" s="3" t="s">
        <v>712</v>
      </c>
      <c r="F43" s="4">
        <v>44.683334000000002</v>
      </c>
      <c r="G43" s="3" t="s">
        <v>2289</v>
      </c>
      <c r="H43" s="4">
        <f t="shared" si="0"/>
        <v>0.48333300000000001</v>
      </c>
      <c r="I43" s="9"/>
      <c r="L43" s="6" t="s">
        <v>86</v>
      </c>
      <c r="M43" s="7">
        <f t="shared" si="1"/>
        <v>51.783329999999999</v>
      </c>
    </row>
    <row r="44" spans="1:13" x14ac:dyDescent="0.25">
      <c r="A44" s="3" t="s">
        <v>3512</v>
      </c>
      <c r="B44" s="4">
        <v>0.9</v>
      </c>
      <c r="E44" s="3" t="s">
        <v>952</v>
      </c>
      <c r="F44" s="4">
        <v>74.616669000000002</v>
      </c>
      <c r="G44" s="3" t="s">
        <v>2291</v>
      </c>
      <c r="H44" s="4">
        <f t="shared" si="0"/>
        <v>0</v>
      </c>
      <c r="I44" s="9"/>
      <c r="L44" s="6" t="s">
        <v>88</v>
      </c>
      <c r="M44" s="7">
        <f t="shared" si="1"/>
        <v>73.349997999999999</v>
      </c>
    </row>
    <row r="45" spans="1:13" x14ac:dyDescent="0.25">
      <c r="A45" s="3" t="s">
        <v>3096</v>
      </c>
      <c r="B45" s="4">
        <v>0.78333299999999995</v>
      </c>
      <c r="E45" s="3" t="s">
        <v>1210</v>
      </c>
      <c r="F45" s="4">
        <v>18.883333</v>
      </c>
      <c r="G45" s="3" t="s">
        <v>2293</v>
      </c>
      <c r="H45" s="4">
        <f t="shared" si="0"/>
        <v>72.116665999999995</v>
      </c>
      <c r="I45" s="9"/>
      <c r="L45" s="6" t="s">
        <v>90</v>
      </c>
      <c r="M45" s="7">
        <f t="shared" si="1"/>
        <v>0</v>
      </c>
    </row>
    <row r="46" spans="1:13" x14ac:dyDescent="0.25">
      <c r="A46" s="3" t="s">
        <v>3417</v>
      </c>
      <c r="B46" s="4">
        <v>1.0333330000000001</v>
      </c>
      <c r="E46" s="3" t="s">
        <v>730</v>
      </c>
      <c r="F46" s="4">
        <v>159.91666499999999</v>
      </c>
      <c r="G46" s="3" t="s">
        <v>2295</v>
      </c>
      <c r="H46" s="4">
        <f t="shared" si="0"/>
        <v>58.116667</v>
      </c>
      <c r="I46" s="9"/>
      <c r="L46" s="6" t="s">
        <v>92</v>
      </c>
      <c r="M46" s="7">
        <f t="shared" si="1"/>
        <v>31.349999</v>
      </c>
    </row>
    <row r="47" spans="1:13" x14ac:dyDescent="0.25">
      <c r="A47" s="3" t="s">
        <v>3419</v>
      </c>
      <c r="B47" s="4">
        <v>1.0333330000000001</v>
      </c>
      <c r="E47" s="3" t="s">
        <v>508</v>
      </c>
      <c r="F47" s="4">
        <v>109.88333299999999</v>
      </c>
      <c r="G47" s="3" t="s">
        <v>2297</v>
      </c>
      <c r="H47" s="4">
        <f t="shared" si="0"/>
        <v>58</v>
      </c>
      <c r="I47" s="9"/>
      <c r="L47" s="6" t="s">
        <v>94</v>
      </c>
      <c r="M47" s="7">
        <f t="shared" si="1"/>
        <v>79.199997999999994</v>
      </c>
    </row>
    <row r="48" spans="1:13" x14ac:dyDescent="0.25">
      <c r="A48" s="3" t="s">
        <v>3538</v>
      </c>
      <c r="B48" s="4">
        <v>0.96666700000000005</v>
      </c>
      <c r="E48" s="3" t="s">
        <v>977</v>
      </c>
      <c r="F48" s="4">
        <v>241.18333100000001</v>
      </c>
      <c r="G48" s="3" t="s">
        <v>2299</v>
      </c>
      <c r="H48" s="4">
        <f t="shared" si="0"/>
        <v>0.48333300000000001</v>
      </c>
      <c r="I48" s="9"/>
      <c r="L48" s="6" t="s">
        <v>96</v>
      </c>
      <c r="M48" s="7">
        <f t="shared" si="1"/>
        <v>160.533332</v>
      </c>
    </row>
    <row r="49" spans="1:13" x14ac:dyDescent="0.25">
      <c r="A49" s="3" t="s">
        <v>2711</v>
      </c>
      <c r="B49" s="4">
        <v>1.666666</v>
      </c>
      <c r="E49" s="3" t="s">
        <v>1087</v>
      </c>
      <c r="F49" s="4">
        <v>178.099998</v>
      </c>
      <c r="G49" s="3" t="s">
        <v>2301</v>
      </c>
      <c r="H49" s="4">
        <f t="shared" si="0"/>
        <v>35.033330999999997</v>
      </c>
      <c r="I49" s="9"/>
      <c r="L49" s="6" t="s">
        <v>98</v>
      </c>
      <c r="M49" s="7">
        <f t="shared" si="1"/>
        <v>35.866667</v>
      </c>
    </row>
    <row r="50" spans="1:13" x14ac:dyDescent="0.25">
      <c r="A50" s="3" t="s">
        <v>2691</v>
      </c>
      <c r="B50" s="4">
        <v>1.7</v>
      </c>
      <c r="E50" s="3" t="s">
        <v>351</v>
      </c>
      <c r="F50" s="4">
        <v>81.683331999999993</v>
      </c>
      <c r="G50" s="3" t="s">
        <v>2303</v>
      </c>
      <c r="H50" s="4">
        <f t="shared" si="0"/>
        <v>1.3333330000000001</v>
      </c>
      <c r="I50" s="9"/>
      <c r="L50" s="6" t="s">
        <v>100</v>
      </c>
      <c r="M50" s="7">
        <f t="shared" si="1"/>
        <v>0</v>
      </c>
    </row>
    <row r="51" spans="1:13" x14ac:dyDescent="0.25">
      <c r="A51" s="3" t="s">
        <v>2911</v>
      </c>
      <c r="B51" s="4">
        <v>1.7666660000000001</v>
      </c>
      <c r="E51" s="3" t="s">
        <v>1786</v>
      </c>
      <c r="F51" s="4">
        <v>0.8</v>
      </c>
      <c r="G51" s="3" t="s">
        <v>2305</v>
      </c>
      <c r="H51" s="4">
        <f t="shared" si="0"/>
        <v>1.916666</v>
      </c>
      <c r="I51" s="9"/>
      <c r="L51" s="6" t="s">
        <v>102</v>
      </c>
      <c r="M51" s="7">
        <f t="shared" si="1"/>
        <v>0</v>
      </c>
    </row>
    <row r="52" spans="1:13" x14ac:dyDescent="0.25">
      <c r="A52" s="3" t="s">
        <v>3033</v>
      </c>
      <c r="B52" s="4">
        <v>1.7666660000000001</v>
      </c>
      <c r="E52" s="3" t="s">
        <v>329</v>
      </c>
      <c r="F52" s="4">
        <v>70.916667000000004</v>
      </c>
      <c r="G52" s="3" t="s">
        <v>2307</v>
      </c>
      <c r="H52" s="4">
        <f t="shared" si="0"/>
        <v>2.4333330000000002</v>
      </c>
      <c r="I52" s="9"/>
      <c r="L52" s="6" t="s">
        <v>104</v>
      </c>
      <c r="M52" s="7">
        <f t="shared" si="1"/>
        <v>192.533331</v>
      </c>
    </row>
    <row r="53" spans="1:13" x14ac:dyDescent="0.25">
      <c r="A53" s="3" t="s">
        <v>3230</v>
      </c>
      <c r="B53" s="4">
        <v>0.81666700000000003</v>
      </c>
      <c r="E53" s="3" t="s">
        <v>1053</v>
      </c>
      <c r="F53" s="4">
        <v>85.399998999999994</v>
      </c>
      <c r="G53" s="3" t="s">
        <v>2309</v>
      </c>
      <c r="H53" s="4">
        <f t="shared" si="0"/>
        <v>0.61666699999999997</v>
      </c>
      <c r="I53" s="9"/>
      <c r="L53" s="6" t="s">
        <v>106</v>
      </c>
      <c r="M53" s="7">
        <f t="shared" si="1"/>
        <v>5.55</v>
      </c>
    </row>
    <row r="54" spans="1:13" x14ac:dyDescent="0.25">
      <c r="A54" s="3" t="s">
        <v>3282</v>
      </c>
      <c r="B54" s="4">
        <v>0.8</v>
      </c>
      <c r="E54" s="3" t="s">
        <v>726</v>
      </c>
      <c r="F54" s="4">
        <v>2.3333330000000001</v>
      </c>
      <c r="G54" s="3" t="s">
        <v>2311</v>
      </c>
      <c r="H54" s="4">
        <f t="shared" si="0"/>
        <v>0.41666700000000001</v>
      </c>
      <c r="I54" s="9"/>
      <c r="L54" s="6" t="s">
        <v>108</v>
      </c>
      <c r="M54" s="7">
        <f t="shared" si="1"/>
        <v>87.449999000000005</v>
      </c>
    </row>
    <row r="55" spans="1:13" x14ac:dyDescent="0.25">
      <c r="A55" s="3" t="s">
        <v>3334</v>
      </c>
      <c r="B55" s="4">
        <v>0.76666699999999999</v>
      </c>
      <c r="E55" s="3" t="s">
        <v>423</v>
      </c>
      <c r="F55" s="4">
        <v>64.3</v>
      </c>
      <c r="G55" s="3" t="s">
        <v>2313</v>
      </c>
      <c r="H55" s="4">
        <f t="shared" si="0"/>
        <v>2.4333330000000002</v>
      </c>
      <c r="I55" s="9"/>
      <c r="L55" s="6" t="s">
        <v>110</v>
      </c>
      <c r="M55" s="7">
        <f t="shared" si="1"/>
        <v>41.233330000000002</v>
      </c>
    </row>
    <row r="56" spans="1:13" x14ac:dyDescent="0.25">
      <c r="A56" s="3" t="s">
        <v>3168</v>
      </c>
      <c r="B56" s="4">
        <v>0.91666700000000001</v>
      </c>
      <c r="E56" s="3" t="s">
        <v>301</v>
      </c>
      <c r="F56" s="4">
        <v>90.766666999999998</v>
      </c>
      <c r="G56" s="3" t="s">
        <v>2315</v>
      </c>
      <c r="H56" s="4">
        <f t="shared" si="0"/>
        <v>0</v>
      </c>
      <c r="I56" s="9"/>
      <c r="L56" s="6" t="s">
        <v>112</v>
      </c>
      <c r="M56" s="7">
        <f t="shared" si="1"/>
        <v>0</v>
      </c>
    </row>
    <row r="57" spans="1:13" x14ac:dyDescent="0.25">
      <c r="A57" s="3" t="s">
        <v>3260</v>
      </c>
      <c r="B57" s="4">
        <v>0.83333299999999999</v>
      </c>
      <c r="E57" s="3" t="s">
        <v>616</v>
      </c>
      <c r="F57" s="4">
        <v>294.066665</v>
      </c>
      <c r="G57" s="3" t="s">
        <v>2317</v>
      </c>
      <c r="H57" s="4">
        <f t="shared" si="0"/>
        <v>0.58333299999999999</v>
      </c>
      <c r="I57" s="9"/>
      <c r="L57" s="6" t="s">
        <v>114</v>
      </c>
      <c r="M57" s="7">
        <f t="shared" si="1"/>
        <v>5.55</v>
      </c>
    </row>
    <row r="58" spans="1:13" x14ac:dyDescent="0.25">
      <c r="A58" s="3" t="s">
        <v>3147</v>
      </c>
      <c r="B58" s="4">
        <v>0.95</v>
      </c>
      <c r="E58" s="3" t="s">
        <v>1430</v>
      </c>
      <c r="F58" s="4">
        <v>85.799999</v>
      </c>
      <c r="G58" s="3" t="s">
        <v>2319</v>
      </c>
      <c r="H58" s="4">
        <f t="shared" si="0"/>
        <v>46</v>
      </c>
      <c r="I58" s="9"/>
      <c r="L58" s="6" t="s">
        <v>116</v>
      </c>
      <c r="M58" s="7">
        <f t="shared" si="1"/>
        <v>0</v>
      </c>
    </row>
    <row r="59" spans="1:13" x14ac:dyDescent="0.25">
      <c r="A59" s="3" t="s">
        <v>3197</v>
      </c>
      <c r="B59" s="4">
        <v>0.86666699999999997</v>
      </c>
      <c r="E59" s="3" t="s">
        <v>1851</v>
      </c>
      <c r="F59" s="4">
        <v>8.6166660000000004</v>
      </c>
      <c r="G59" s="3" t="s">
        <v>2321</v>
      </c>
      <c r="H59" s="4">
        <f t="shared" si="0"/>
        <v>0</v>
      </c>
      <c r="I59" s="9"/>
      <c r="L59" s="6" t="s">
        <v>118</v>
      </c>
      <c r="M59" s="7">
        <f t="shared" si="1"/>
        <v>0</v>
      </c>
    </row>
    <row r="60" spans="1:13" x14ac:dyDescent="0.25">
      <c r="A60" s="3" t="s">
        <v>3372</v>
      </c>
      <c r="B60" s="4">
        <v>0.85</v>
      </c>
      <c r="E60" s="3" t="s">
        <v>159</v>
      </c>
      <c r="F60" s="4">
        <v>116.116665</v>
      </c>
      <c r="G60" s="3" t="s">
        <v>2323</v>
      </c>
      <c r="H60" s="4">
        <f t="shared" si="0"/>
        <v>0.8</v>
      </c>
      <c r="I60" s="9"/>
      <c r="L60" s="6" t="s">
        <v>120</v>
      </c>
      <c r="M60" s="7">
        <f t="shared" si="1"/>
        <v>144.08333300000001</v>
      </c>
    </row>
    <row r="61" spans="1:13" x14ac:dyDescent="0.25">
      <c r="A61" s="3" t="s">
        <v>3092</v>
      </c>
      <c r="B61" s="4">
        <v>0.88333300000000003</v>
      </c>
      <c r="E61" s="3" t="s">
        <v>1953</v>
      </c>
      <c r="F61" s="4">
        <v>3.233333</v>
      </c>
      <c r="G61" s="3" t="s">
        <v>2325</v>
      </c>
      <c r="H61" s="4">
        <f t="shared" si="0"/>
        <v>0.8</v>
      </c>
      <c r="I61" s="9"/>
      <c r="L61" s="6" t="s">
        <v>122</v>
      </c>
      <c r="M61" s="7">
        <f t="shared" si="1"/>
        <v>0</v>
      </c>
    </row>
    <row r="62" spans="1:13" x14ac:dyDescent="0.25">
      <c r="A62" s="3" t="s">
        <v>3039</v>
      </c>
      <c r="B62" s="4">
        <v>0.83333299999999999</v>
      </c>
      <c r="E62" s="3" t="s">
        <v>668</v>
      </c>
      <c r="F62" s="4">
        <v>135.19999899999999</v>
      </c>
      <c r="G62" s="3" t="s">
        <v>2327</v>
      </c>
      <c r="H62" s="4">
        <f t="shared" si="0"/>
        <v>37.149997999999997</v>
      </c>
      <c r="I62" s="9"/>
      <c r="L62" s="6" t="s">
        <v>124</v>
      </c>
      <c r="M62" s="7">
        <f t="shared" si="1"/>
        <v>46.666668000000001</v>
      </c>
    </row>
    <row r="63" spans="1:13" x14ac:dyDescent="0.25">
      <c r="A63" s="3" t="s">
        <v>3228</v>
      </c>
      <c r="B63" s="4">
        <v>0.96666700000000005</v>
      </c>
      <c r="E63" s="3" t="s">
        <v>1847</v>
      </c>
      <c r="F63" s="4">
        <v>3.7666659999999998</v>
      </c>
      <c r="G63" s="3" t="s">
        <v>2329</v>
      </c>
      <c r="H63" s="4">
        <f t="shared" si="0"/>
        <v>0</v>
      </c>
      <c r="I63" s="9"/>
      <c r="L63" s="6" t="s">
        <v>126</v>
      </c>
      <c r="M63" s="7">
        <f t="shared" si="1"/>
        <v>212.63333299999999</v>
      </c>
    </row>
    <row r="64" spans="1:13" x14ac:dyDescent="0.25">
      <c r="A64" s="3" t="s">
        <v>3199</v>
      </c>
      <c r="B64" s="4">
        <v>0.9</v>
      </c>
      <c r="E64" s="3" t="s">
        <v>864</v>
      </c>
      <c r="F64" s="4">
        <v>6.3333329999999997</v>
      </c>
      <c r="G64" s="3" t="s">
        <v>2331</v>
      </c>
      <c r="H64" s="4">
        <f t="shared" si="0"/>
        <v>0</v>
      </c>
      <c r="I64" s="9"/>
      <c r="L64" s="6" t="s">
        <v>128</v>
      </c>
      <c r="M64" s="7">
        <f t="shared" si="1"/>
        <v>0</v>
      </c>
    </row>
    <row r="65" spans="1:13" x14ac:dyDescent="0.25">
      <c r="A65" s="3" t="s">
        <v>3205</v>
      </c>
      <c r="B65" s="4">
        <v>1</v>
      </c>
      <c r="E65" s="3" t="s">
        <v>506</v>
      </c>
      <c r="F65" s="4">
        <v>78.516666999999998</v>
      </c>
      <c r="G65" s="3" t="s">
        <v>2333</v>
      </c>
      <c r="H65" s="4">
        <f t="shared" si="0"/>
        <v>0.466667</v>
      </c>
      <c r="I65" s="9"/>
      <c r="L65" s="6" t="s">
        <v>130</v>
      </c>
      <c r="M65" s="7">
        <f t="shared" si="1"/>
        <v>46.666668000000001</v>
      </c>
    </row>
    <row r="66" spans="1:13" x14ac:dyDescent="0.25">
      <c r="A66" s="3" t="s">
        <v>3445</v>
      </c>
      <c r="B66" s="4">
        <v>0.88333300000000003</v>
      </c>
      <c r="E66" s="3" t="s">
        <v>331</v>
      </c>
      <c r="F66" s="4">
        <v>207.73333199999999</v>
      </c>
      <c r="G66" s="3" t="s">
        <v>2335</v>
      </c>
      <c r="H66" s="4">
        <f t="shared" si="0"/>
        <v>1.7333339999999999</v>
      </c>
      <c r="I66" s="9"/>
      <c r="L66" s="6" t="s">
        <v>132</v>
      </c>
      <c r="M66" s="7">
        <f t="shared" si="1"/>
        <v>0</v>
      </c>
    </row>
    <row r="67" spans="1:13" x14ac:dyDescent="0.25">
      <c r="A67" s="3" t="s">
        <v>2840</v>
      </c>
      <c r="B67" s="4">
        <v>0.9</v>
      </c>
      <c r="E67" s="3" t="s">
        <v>323</v>
      </c>
      <c r="F67" s="4">
        <v>45.183334000000002</v>
      </c>
      <c r="G67" s="3" t="s">
        <v>2337</v>
      </c>
      <c r="H67" s="4">
        <f t="shared" ref="H67:H130" si="2">IFERROR(VLOOKUP(G67,$A:$B,2,0),0)</f>
        <v>70.549999</v>
      </c>
      <c r="I67" s="9"/>
      <c r="L67" s="6" t="s">
        <v>134</v>
      </c>
      <c r="M67" s="7">
        <f t="shared" ref="M67:M130" si="3">IFERROR(VLOOKUP(L67,$E:$F,2,0),0)</f>
        <v>0</v>
      </c>
    </row>
    <row r="68" spans="1:13" x14ac:dyDescent="0.25">
      <c r="A68" s="3" t="s">
        <v>3406</v>
      </c>
      <c r="B68" s="4">
        <v>0.98333300000000001</v>
      </c>
      <c r="E68" s="3" t="s">
        <v>2022</v>
      </c>
      <c r="F68" s="4">
        <v>2.966666</v>
      </c>
      <c r="G68" s="3" t="s">
        <v>2339</v>
      </c>
      <c r="H68" s="4">
        <f t="shared" si="2"/>
        <v>19.083331000000001</v>
      </c>
      <c r="I68" s="9"/>
      <c r="L68" s="6" t="s">
        <v>135</v>
      </c>
      <c r="M68" s="7">
        <f t="shared" si="3"/>
        <v>116.533332</v>
      </c>
    </row>
    <row r="69" spans="1:13" x14ac:dyDescent="0.25">
      <c r="A69" s="3" t="s">
        <v>3472</v>
      </c>
      <c r="B69" s="4">
        <v>1.5666659999999999</v>
      </c>
      <c r="E69" s="3" t="s">
        <v>979</v>
      </c>
      <c r="F69" s="4">
        <v>134.11666500000001</v>
      </c>
      <c r="G69" s="3" t="s">
        <v>2341</v>
      </c>
      <c r="H69" s="4">
        <f t="shared" si="2"/>
        <v>3</v>
      </c>
      <c r="I69" s="9"/>
      <c r="L69" s="6" t="s">
        <v>137</v>
      </c>
      <c r="M69" s="7">
        <f t="shared" si="3"/>
        <v>191.53333000000001</v>
      </c>
    </row>
    <row r="70" spans="1:13" x14ac:dyDescent="0.25">
      <c r="A70" s="3" t="s">
        <v>3215</v>
      </c>
      <c r="B70" s="4">
        <v>1.0333330000000001</v>
      </c>
      <c r="E70" s="3" t="s">
        <v>337</v>
      </c>
      <c r="F70" s="4">
        <v>151.01666800000001</v>
      </c>
      <c r="G70" s="3" t="s">
        <v>2343</v>
      </c>
      <c r="H70" s="4">
        <f t="shared" si="2"/>
        <v>0.58333299999999999</v>
      </c>
      <c r="I70" s="9"/>
      <c r="L70" s="6" t="s">
        <v>139</v>
      </c>
      <c r="M70" s="7">
        <f t="shared" si="3"/>
        <v>0</v>
      </c>
    </row>
    <row r="71" spans="1:13" x14ac:dyDescent="0.25">
      <c r="A71" s="3" t="s">
        <v>3015</v>
      </c>
      <c r="B71" s="4">
        <v>0.91666700000000001</v>
      </c>
      <c r="E71" s="3" t="s">
        <v>832</v>
      </c>
      <c r="F71" s="4">
        <v>4.6500000000000004</v>
      </c>
      <c r="G71" s="3" t="s">
        <v>2345</v>
      </c>
      <c r="H71" s="4">
        <f t="shared" si="2"/>
        <v>0.65</v>
      </c>
      <c r="I71" s="9"/>
      <c r="L71" s="6" t="s">
        <v>141</v>
      </c>
      <c r="M71" s="7">
        <f t="shared" si="3"/>
        <v>4.3333329999999997</v>
      </c>
    </row>
    <row r="72" spans="1:13" x14ac:dyDescent="0.25">
      <c r="A72" s="3" t="s">
        <v>3114</v>
      </c>
      <c r="B72" s="4">
        <v>0.81666700000000003</v>
      </c>
      <c r="E72" s="3" t="s">
        <v>195</v>
      </c>
      <c r="F72" s="4">
        <v>102.233333</v>
      </c>
      <c r="G72" s="3" t="s">
        <v>2347</v>
      </c>
      <c r="H72" s="4">
        <f t="shared" si="2"/>
        <v>0.81666700000000003</v>
      </c>
      <c r="I72" s="9"/>
      <c r="L72" s="6" t="s">
        <v>143</v>
      </c>
      <c r="M72" s="7">
        <f t="shared" si="3"/>
        <v>0</v>
      </c>
    </row>
    <row r="73" spans="1:13" x14ac:dyDescent="0.25">
      <c r="A73" s="3" t="s">
        <v>3250</v>
      </c>
      <c r="B73" s="4">
        <v>0.81666700000000003</v>
      </c>
      <c r="E73" s="3" t="s">
        <v>98</v>
      </c>
      <c r="F73" s="4">
        <v>35.866667</v>
      </c>
      <c r="G73" s="3" t="s">
        <v>2349</v>
      </c>
      <c r="H73" s="4">
        <f t="shared" si="2"/>
        <v>63.866664999999998</v>
      </c>
      <c r="I73" s="9"/>
      <c r="L73" s="6" t="s">
        <v>145</v>
      </c>
      <c r="M73" s="7">
        <f t="shared" si="3"/>
        <v>79.199997999999994</v>
      </c>
    </row>
    <row r="74" spans="1:13" x14ac:dyDescent="0.25">
      <c r="A74" s="3" t="s">
        <v>3222</v>
      </c>
      <c r="B74" s="4">
        <v>0.8</v>
      </c>
      <c r="E74" s="3" t="s">
        <v>217</v>
      </c>
      <c r="F74" s="4">
        <v>50.733333999999999</v>
      </c>
      <c r="G74" s="3" t="s">
        <v>2351</v>
      </c>
      <c r="H74" s="4">
        <f t="shared" si="2"/>
        <v>1.0333330000000001</v>
      </c>
      <c r="I74" s="9"/>
      <c r="L74" s="6" t="s">
        <v>147</v>
      </c>
      <c r="M74" s="7">
        <f t="shared" si="3"/>
        <v>104.333332</v>
      </c>
    </row>
    <row r="75" spans="1:13" x14ac:dyDescent="0.25">
      <c r="A75" s="3" t="s">
        <v>2480</v>
      </c>
      <c r="B75" s="4">
        <v>0.9</v>
      </c>
      <c r="E75" s="3" t="s">
        <v>253</v>
      </c>
      <c r="F75" s="4">
        <v>142.16666799999999</v>
      </c>
      <c r="G75" s="3" t="s">
        <v>2353</v>
      </c>
      <c r="H75" s="4">
        <f t="shared" si="2"/>
        <v>21.199998000000001</v>
      </c>
      <c r="I75" s="9"/>
      <c r="L75" s="6" t="s">
        <v>149</v>
      </c>
      <c r="M75" s="7">
        <f t="shared" si="3"/>
        <v>26.3</v>
      </c>
    </row>
    <row r="76" spans="1:13" x14ac:dyDescent="0.25">
      <c r="A76" s="3" t="s">
        <v>2558</v>
      </c>
      <c r="B76" s="4">
        <v>0.83333299999999999</v>
      </c>
      <c r="E76" s="3" t="s">
        <v>431</v>
      </c>
      <c r="F76" s="4">
        <v>103.266667</v>
      </c>
      <c r="G76" s="3" t="s">
        <v>2355</v>
      </c>
      <c r="H76" s="4">
        <f t="shared" si="2"/>
        <v>0.3</v>
      </c>
      <c r="I76" s="9"/>
      <c r="L76" s="6" t="s">
        <v>151</v>
      </c>
      <c r="M76" s="7">
        <f t="shared" si="3"/>
        <v>36.483334999999997</v>
      </c>
    </row>
    <row r="77" spans="1:13" x14ac:dyDescent="0.25">
      <c r="A77" s="3" t="s">
        <v>2772</v>
      </c>
      <c r="B77" s="4">
        <v>1.016667</v>
      </c>
      <c r="E77" s="3" t="s">
        <v>1242</v>
      </c>
      <c r="F77" s="4">
        <v>2.3333330000000001</v>
      </c>
      <c r="G77" s="3" t="s">
        <v>2357</v>
      </c>
      <c r="H77" s="4">
        <f t="shared" si="2"/>
        <v>0</v>
      </c>
      <c r="I77" s="9"/>
      <c r="L77" s="6" t="s">
        <v>153</v>
      </c>
      <c r="M77" s="7">
        <f t="shared" si="3"/>
        <v>0</v>
      </c>
    </row>
    <row r="78" spans="1:13" x14ac:dyDescent="0.25">
      <c r="A78" s="3" t="s">
        <v>2446</v>
      </c>
      <c r="B78" s="4">
        <v>0.93333299999999997</v>
      </c>
      <c r="E78" s="3" t="s">
        <v>920</v>
      </c>
      <c r="F78" s="4">
        <v>85.283332999999999</v>
      </c>
      <c r="G78" s="3" t="s">
        <v>2358</v>
      </c>
      <c r="H78" s="4">
        <f t="shared" si="2"/>
        <v>0.55000000000000004</v>
      </c>
      <c r="I78" s="9"/>
      <c r="L78" s="6" t="s">
        <v>155</v>
      </c>
      <c r="M78" s="7">
        <f t="shared" si="3"/>
        <v>26.3</v>
      </c>
    </row>
    <row r="79" spans="1:13" x14ac:dyDescent="0.25">
      <c r="A79" s="3" t="s">
        <v>2970</v>
      </c>
      <c r="B79" s="4">
        <v>0.96666700000000005</v>
      </c>
      <c r="E79" s="3" t="s">
        <v>1929</v>
      </c>
      <c r="F79" s="4">
        <v>0.8</v>
      </c>
      <c r="G79" s="3" t="s">
        <v>2360</v>
      </c>
      <c r="H79" s="4">
        <f t="shared" si="2"/>
        <v>0.48333300000000001</v>
      </c>
      <c r="I79" s="9"/>
      <c r="L79" s="6" t="s">
        <v>157</v>
      </c>
      <c r="M79" s="7">
        <f t="shared" si="3"/>
        <v>123.3</v>
      </c>
    </row>
    <row r="80" spans="1:13" x14ac:dyDescent="0.25">
      <c r="A80" s="3" t="s">
        <v>3094</v>
      </c>
      <c r="B80" s="4">
        <v>0.98333300000000001</v>
      </c>
      <c r="E80" s="3" t="s">
        <v>355</v>
      </c>
      <c r="F80" s="4">
        <v>59.1</v>
      </c>
      <c r="G80" s="3" t="s">
        <v>2362</v>
      </c>
      <c r="H80" s="4">
        <f t="shared" si="2"/>
        <v>51.383332000000003</v>
      </c>
      <c r="I80" s="9"/>
      <c r="L80" s="6" t="s">
        <v>159</v>
      </c>
      <c r="M80" s="7">
        <f t="shared" si="3"/>
        <v>116.116665</v>
      </c>
    </row>
    <row r="81" spans="1:13" x14ac:dyDescent="0.25">
      <c r="A81" s="3" t="s">
        <v>3291</v>
      </c>
      <c r="B81" s="4">
        <v>0.88333300000000003</v>
      </c>
      <c r="E81" s="3" t="s">
        <v>1077</v>
      </c>
      <c r="F81" s="4">
        <v>179.69999899999999</v>
      </c>
      <c r="G81" s="3" t="s">
        <v>2364</v>
      </c>
      <c r="H81" s="4">
        <f t="shared" si="2"/>
        <v>12.333334000000001</v>
      </c>
      <c r="I81" s="9"/>
      <c r="L81" s="6" t="s">
        <v>161</v>
      </c>
      <c r="M81" s="7">
        <f t="shared" si="3"/>
        <v>115.266665</v>
      </c>
    </row>
    <row r="82" spans="1:13" x14ac:dyDescent="0.25">
      <c r="A82" s="3" t="s">
        <v>2977</v>
      </c>
      <c r="B82" s="4">
        <v>0.88333300000000003</v>
      </c>
      <c r="E82" s="3" t="s">
        <v>574</v>
      </c>
      <c r="F82" s="4">
        <v>103.266667</v>
      </c>
      <c r="G82" s="3" t="s">
        <v>2366</v>
      </c>
      <c r="H82" s="4">
        <f t="shared" si="2"/>
        <v>0.466667</v>
      </c>
      <c r="I82" s="9"/>
      <c r="L82" s="6" t="s">
        <v>163</v>
      </c>
      <c r="M82" s="7">
        <f t="shared" si="3"/>
        <v>111.41666499999999</v>
      </c>
    </row>
    <row r="83" spans="1:13" x14ac:dyDescent="0.25">
      <c r="A83" s="3" t="s">
        <v>2440</v>
      </c>
      <c r="B83" s="4">
        <v>0.95</v>
      </c>
      <c r="E83" s="3" t="s">
        <v>766</v>
      </c>
      <c r="F83" s="4">
        <v>109.88333299999999</v>
      </c>
      <c r="G83" s="3" t="s">
        <v>2368</v>
      </c>
      <c r="H83" s="4">
        <f t="shared" si="2"/>
        <v>0</v>
      </c>
      <c r="I83" s="9"/>
      <c r="L83" s="6" t="s">
        <v>165</v>
      </c>
      <c r="M83" s="7">
        <f t="shared" si="3"/>
        <v>56.916668000000001</v>
      </c>
    </row>
    <row r="84" spans="1:13" x14ac:dyDescent="0.25">
      <c r="A84" s="3" t="s">
        <v>2303</v>
      </c>
      <c r="B84" s="4">
        <v>1.3333330000000001</v>
      </c>
      <c r="E84" s="3" t="s">
        <v>1262</v>
      </c>
      <c r="F84" s="4">
        <v>91.783331000000004</v>
      </c>
      <c r="G84" s="3" t="s">
        <v>2369</v>
      </c>
      <c r="H84" s="4">
        <f t="shared" si="2"/>
        <v>38.633332000000003</v>
      </c>
      <c r="I84" s="9"/>
      <c r="L84" s="6" t="s">
        <v>167</v>
      </c>
      <c r="M84" s="7">
        <f t="shared" si="3"/>
        <v>63.916666999999997</v>
      </c>
    </row>
    <row r="85" spans="1:13" x14ac:dyDescent="0.25">
      <c r="A85" s="3" t="s">
        <v>2219</v>
      </c>
      <c r="B85" s="4">
        <v>1.3333330000000001</v>
      </c>
      <c r="E85" s="3" t="s">
        <v>397</v>
      </c>
      <c r="F85" s="4">
        <v>62.699998999999998</v>
      </c>
      <c r="G85" s="3" t="s">
        <v>2371</v>
      </c>
      <c r="H85" s="4">
        <f t="shared" si="2"/>
        <v>0.13333300000000001</v>
      </c>
      <c r="I85" s="9"/>
      <c r="L85" s="6" t="s">
        <v>169</v>
      </c>
      <c r="M85" s="7">
        <f t="shared" si="3"/>
        <v>10.916665999999999</v>
      </c>
    </row>
    <row r="86" spans="1:13" x14ac:dyDescent="0.25">
      <c r="A86" s="3" t="s">
        <v>2859</v>
      </c>
      <c r="B86" s="4">
        <v>0.73333300000000001</v>
      </c>
      <c r="E86" s="3" t="s">
        <v>528</v>
      </c>
      <c r="F86" s="4">
        <v>44.683334000000002</v>
      </c>
      <c r="G86" s="3" t="s">
        <v>2373</v>
      </c>
      <c r="H86" s="4">
        <f t="shared" si="2"/>
        <v>0.8</v>
      </c>
      <c r="I86" s="9"/>
      <c r="L86" s="6" t="s">
        <v>171</v>
      </c>
      <c r="M86" s="7">
        <f t="shared" si="3"/>
        <v>65.516666999999998</v>
      </c>
    </row>
    <row r="87" spans="1:13" x14ac:dyDescent="0.25">
      <c r="A87" s="3" t="s">
        <v>3362</v>
      </c>
      <c r="B87" s="4">
        <v>0.55000000000000004</v>
      </c>
      <c r="E87" s="3" t="s">
        <v>594</v>
      </c>
      <c r="F87" s="4">
        <v>114.583332</v>
      </c>
      <c r="G87" s="3" t="s">
        <v>2375</v>
      </c>
      <c r="H87" s="4">
        <f t="shared" si="2"/>
        <v>0</v>
      </c>
      <c r="I87" s="9"/>
      <c r="L87" s="6" t="s">
        <v>173</v>
      </c>
      <c r="M87" s="7">
        <f t="shared" si="3"/>
        <v>0</v>
      </c>
    </row>
    <row r="88" spans="1:13" x14ac:dyDescent="0.25">
      <c r="A88" s="3" t="s">
        <v>2305</v>
      </c>
      <c r="B88" s="4">
        <v>1.916666</v>
      </c>
      <c r="E88" s="3" t="s">
        <v>1924</v>
      </c>
      <c r="F88" s="4">
        <v>6.8</v>
      </c>
      <c r="G88" s="3" t="s">
        <v>2376</v>
      </c>
      <c r="H88" s="4">
        <f t="shared" si="2"/>
        <v>1.1333329999999999</v>
      </c>
      <c r="I88" s="9"/>
      <c r="L88" s="6" t="s">
        <v>175</v>
      </c>
      <c r="M88" s="7">
        <f t="shared" si="3"/>
        <v>63.916666999999997</v>
      </c>
    </row>
    <row r="89" spans="1:13" x14ac:dyDescent="0.25">
      <c r="A89" s="3" t="s">
        <v>2777</v>
      </c>
      <c r="B89" s="4">
        <v>0.75</v>
      </c>
      <c r="E89" s="3" t="s">
        <v>520</v>
      </c>
      <c r="F89" s="4">
        <v>6.6333330000000004</v>
      </c>
      <c r="G89" s="3" t="s">
        <v>2378</v>
      </c>
      <c r="H89" s="4">
        <f t="shared" si="2"/>
        <v>2.4333330000000002</v>
      </c>
      <c r="I89" s="9"/>
      <c r="L89" s="6" t="s">
        <v>177</v>
      </c>
      <c r="M89" s="7">
        <f t="shared" si="3"/>
        <v>129.683333</v>
      </c>
    </row>
    <row r="90" spans="1:13" x14ac:dyDescent="0.25">
      <c r="A90" s="3" t="s">
        <v>2768</v>
      </c>
      <c r="B90" s="4">
        <v>0.31666699999999998</v>
      </c>
      <c r="E90" s="3" t="s">
        <v>1351</v>
      </c>
      <c r="F90" s="4">
        <v>55.133333</v>
      </c>
      <c r="G90" s="3" t="s">
        <v>2380</v>
      </c>
      <c r="H90" s="4">
        <f t="shared" si="2"/>
        <v>4.4666670000000002</v>
      </c>
      <c r="I90" s="9"/>
      <c r="L90" s="6" t="s">
        <v>179</v>
      </c>
      <c r="M90" s="7">
        <f t="shared" si="3"/>
        <v>130.5</v>
      </c>
    </row>
    <row r="91" spans="1:13" x14ac:dyDescent="0.25">
      <c r="A91" s="3" t="s">
        <v>2450</v>
      </c>
      <c r="B91" s="4">
        <v>0.75</v>
      </c>
      <c r="E91" s="3" t="s">
        <v>1616</v>
      </c>
      <c r="F91" s="4">
        <v>82.25</v>
      </c>
      <c r="G91" s="3" t="s">
        <v>2382</v>
      </c>
      <c r="H91" s="4">
        <f t="shared" si="2"/>
        <v>1.7333339999999999</v>
      </c>
      <c r="I91" s="9"/>
      <c r="L91" s="6" t="s">
        <v>181</v>
      </c>
      <c r="M91" s="7">
        <f t="shared" si="3"/>
        <v>85.683333000000005</v>
      </c>
    </row>
    <row r="92" spans="1:13" x14ac:dyDescent="0.25">
      <c r="A92" s="3" t="s">
        <v>3201</v>
      </c>
      <c r="B92" s="4">
        <v>0.86666600000000005</v>
      </c>
      <c r="E92" s="3" t="s">
        <v>684</v>
      </c>
      <c r="F92" s="4">
        <v>90.166667000000004</v>
      </c>
      <c r="G92" s="3" t="s">
        <v>2384</v>
      </c>
      <c r="H92" s="4">
        <f t="shared" si="2"/>
        <v>0.48333300000000001</v>
      </c>
      <c r="I92" s="9"/>
      <c r="L92" s="6" t="s">
        <v>183</v>
      </c>
      <c r="M92" s="7">
        <f t="shared" si="3"/>
        <v>58.75</v>
      </c>
    </row>
    <row r="93" spans="1:13" x14ac:dyDescent="0.25">
      <c r="A93" s="3" t="s">
        <v>3013</v>
      </c>
      <c r="B93" s="4">
        <v>1.916666</v>
      </c>
      <c r="E93" s="3" t="s">
        <v>1942</v>
      </c>
      <c r="F93" s="4">
        <v>3.233333</v>
      </c>
      <c r="G93" s="3" t="s">
        <v>2386</v>
      </c>
      <c r="H93" s="4">
        <f t="shared" si="2"/>
        <v>5.7166670000000002</v>
      </c>
      <c r="I93" s="9"/>
      <c r="L93" s="6" t="s">
        <v>185</v>
      </c>
      <c r="M93" s="7">
        <f t="shared" si="3"/>
        <v>50.733333999999999</v>
      </c>
    </row>
    <row r="94" spans="1:13" x14ac:dyDescent="0.25">
      <c r="A94" s="3" t="s">
        <v>3063</v>
      </c>
      <c r="B94" s="4">
        <v>0.55000000000000004</v>
      </c>
      <c r="E94" s="3" t="s">
        <v>235</v>
      </c>
      <c r="F94" s="4">
        <v>97.416667000000004</v>
      </c>
      <c r="G94" s="3" t="s">
        <v>2388</v>
      </c>
      <c r="H94" s="4">
        <f t="shared" si="2"/>
        <v>2.4333330000000002</v>
      </c>
      <c r="I94" s="9"/>
      <c r="L94" s="6" t="s">
        <v>187</v>
      </c>
      <c r="M94" s="7">
        <f t="shared" si="3"/>
        <v>123.13333299999999</v>
      </c>
    </row>
    <row r="95" spans="1:13" x14ac:dyDescent="0.25">
      <c r="A95" s="3" t="s">
        <v>2578</v>
      </c>
      <c r="B95" s="4">
        <v>0.73333300000000001</v>
      </c>
      <c r="E95" s="3" t="s">
        <v>680</v>
      </c>
      <c r="F95" s="4">
        <v>223.76666599999999</v>
      </c>
      <c r="G95" s="3" t="s">
        <v>2390</v>
      </c>
      <c r="H95" s="4">
        <f t="shared" si="2"/>
        <v>0.36666700000000002</v>
      </c>
      <c r="I95" s="9"/>
      <c r="L95" s="6" t="s">
        <v>189</v>
      </c>
      <c r="M95" s="7">
        <f t="shared" si="3"/>
        <v>123.9</v>
      </c>
    </row>
    <row r="96" spans="1:13" x14ac:dyDescent="0.25">
      <c r="A96" s="3" t="s">
        <v>2492</v>
      </c>
      <c r="B96" s="4">
        <v>0.73333300000000001</v>
      </c>
      <c r="E96" s="3" t="s">
        <v>1479</v>
      </c>
      <c r="F96" s="4">
        <v>2.3333330000000001</v>
      </c>
      <c r="G96" s="3" t="s">
        <v>2392</v>
      </c>
      <c r="H96" s="4">
        <f t="shared" si="2"/>
        <v>0</v>
      </c>
      <c r="I96" s="9"/>
      <c r="L96" s="6" t="s">
        <v>191</v>
      </c>
      <c r="M96" s="7">
        <f t="shared" si="3"/>
        <v>31.383333</v>
      </c>
    </row>
    <row r="97" spans="1:13" x14ac:dyDescent="0.25">
      <c r="A97" s="3" t="s">
        <v>2799</v>
      </c>
      <c r="B97" s="4">
        <v>0.75</v>
      </c>
      <c r="E97" s="3" t="s">
        <v>1238</v>
      </c>
      <c r="F97" s="4">
        <v>78.633335000000002</v>
      </c>
      <c r="G97" s="3" t="s">
        <v>2394</v>
      </c>
      <c r="H97" s="4">
        <f t="shared" si="2"/>
        <v>0</v>
      </c>
      <c r="I97" s="9"/>
      <c r="L97" s="6" t="s">
        <v>193</v>
      </c>
      <c r="M97" s="7">
        <f t="shared" si="3"/>
        <v>65.900000000000006</v>
      </c>
    </row>
    <row r="98" spans="1:13" x14ac:dyDescent="0.25">
      <c r="A98" s="3" t="s">
        <v>3299</v>
      </c>
      <c r="B98" s="4">
        <v>0.75</v>
      </c>
      <c r="E98" s="3" t="s">
        <v>167</v>
      </c>
      <c r="F98" s="4">
        <v>63.916666999999997</v>
      </c>
      <c r="G98" s="3" t="s">
        <v>2396</v>
      </c>
      <c r="H98" s="4">
        <f t="shared" si="2"/>
        <v>2.4333330000000002</v>
      </c>
      <c r="I98" s="9"/>
      <c r="L98" s="6" t="s">
        <v>195</v>
      </c>
      <c r="M98" s="7">
        <f t="shared" si="3"/>
        <v>102.233333</v>
      </c>
    </row>
    <row r="99" spans="1:13" x14ac:dyDescent="0.25">
      <c r="A99" s="3" t="s">
        <v>2813</v>
      </c>
      <c r="B99" s="4">
        <v>0.75</v>
      </c>
      <c r="E99" s="3" t="s">
        <v>2037</v>
      </c>
      <c r="F99" s="4">
        <v>3.233333</v>
      </c>
      <c r="G99" s="3" t="s">
        <v>2398</v>
      </c>
      <c r="H99" s="4">
        <f t="shared" si="2"/>
        <v>2.4333330000000002</v>
      </c>
      <c r="I99" s="9"/>
      <c r="L99" s="6" t="s">
        <v>197</v>
      </c>
      <c r="M99" s="7">
        <f t="shared" si="3"/>
        <v>103.66666600000001</v>
      </c>
    </row>
    <row r="100" spans="1:13" x14ac:dyDescent="0.25">
      <c r="A100" s="3" t="s">
        <v>3374</v>
      </c>
      <c r="B100" s="4">
        <v>0.55000000000000004</v>
      </c>
      <c r="E100" s="3" t="s">
        <v>834</v>
      </c>
      <c r="F100" s="4">
        <v>258.98333300000002</v>
      </c>
      <c r="G100" s="3" t="s">
        <v>2400</v>
      </c>
      <c r="H100" s="4">
        <f t="shared" si="2"/>
        <v>1.016667</v>
      </c>
      <c r="I100" s="9"/>
      <c r="L100" s="6" t="s">
        <v>199</v>
      </c>
      <c r="M100" s="7">
        <f t="shared" si="3"/>
        <v>116.516668</v>
      </c>
    </row>
    <row r="101" spans="1:13" x14ac:dyDescent="0.25">
      <c r="A101" s="3" t="s">
        <v>2438</v>
      </c>
      <c r="B101" s="4">
        <v>0.73333300000000001</v>
      </c>
      <c r="E101" s="3" t="s">
        <v>786</v>
      </c>
      <c r="F101" s="4">
        <v>50.383333</v>
      </c>
      <c r="G101" s="3" t="s">
        <v>2402</v>
      </c>
      <c r="H101" s="4">
        <f t="shared" si="2"/>
        <v>0.566666</v>
      </c>
      <c r="I101" s="9"/>
      <c r="L101" s="6" t="s">
        <v>201</v>
      </c>
      <c r="M101" s="7">
        <f t="shared" si="3"/>
        <v>117.233334</v>
      </c>
    </row>
    <row r="102" spans="1:13" x14ac:dyDescent="0.25">
      <c r="A102" s="3" t="s">
        <v>3181</v>
      </c>
      <c r="B102" s="4">
        <v>1.916666</v>
      </c>
      <c r="E102" s="3" t="s">
        <v>932</v>
      </c>
      <c r="F102" s="4">
        <v>2.3333330000000001</v>
      </c>
      <c r="G102" s="3" t="s">
        <v>2404</v>
      </c>
      <c r="H102" s="4">
        <f t="shared" si="2"/>
        <v>0.8</v>
      </c>
      <c r="I102" s="9"/>
      <c r="L102" s="6" t="s">
        <v>203</v>
      </c>
      <c r="M102" s="7">
        <f t="shared" si="3"/>
        <v>65.516666999999998</v>
      </c>
    </row>
    <row r="103" spans="1:13" x14ac:dyDescent="0.25">
      <c r="A103" s="3" t="s">
        <v>2821</v>
      </c>
      <c r="B103" s="4">
        <v>0.73333300000000001</v>
      </c>
      <c r="E103" s="3" t="s">
        <v>780</v>
      </c>
      <c r="F103" s="4">
        <v>38.350000999999999</v>
      </c>
      <c r="G103" s="3" t="s">
        <v>2406</v>
      </c>
      <c r="H103" s="4">
        <f t="shared" si="2"/>
        <v>58.200001</v>
      </c>
      <c r="I103" s="9"/>
      <c r="L103" s="6" t="s">
        <v>205</v>
      </c>
      <c r="M103" s="7">
        <f t="shared" si="3"/>
        <v>130.5</v>
      </c>
    </row>
    <row r="104" spans="1:13" x14ac:dyDescent="0.25">
      <c r="A104" s="3" t="s">
        <v>2766</v>
      </c>
      <c r="B104" s="4">
        <v>0.86666600000000005</v>
      </c>
      <c r="E104" s="3" t="s">
        <v>1099</v>
      </c>
      <c r="F104" s="4">
        <v>2.3333330000000001</v>
      </c>
      <c r="G104" s="3" t="s">
        <v>2408</v>
      </c>
      <c r="H104" s="4">
        <f t="shared" si="2"/>
        <v>0</v>
      </c>
      <c r="I104" s="9"/>
      <c r="L104" s="6" t="s">
        <v>207</v>
      </c>
      <c r="M104" s="7">
        <f t="shared" si="3"/>
        <v>75.416667000000004</v>
      </c>
    </row>
    <row r="105" spans="1:13" x14ac:dyDescent="0.25">
      <c r="A105" s="3" t="s">
        <v>2956</v>
      </c>
      <c r="B105" s="4">
        <v>0.75</v>
      </c>
      <c r="E105" s="3" t="s">
        <v>546</v>
      </c>
      <c r="F105" s="4">
        <v>49.516666000000001</v>
      </c>
      <c r="G105" s="3" t="s">
        <v>2409</v>
      </c>
      <c r="H105" s="4">
        <f t="shared" si="2"/>
        <v>6.8333339999999998</v>
      </c>
      <c r="I105" s="9"/>
      <c r="L105" s="6" t="s">
        <v>209</v>
      </c>
      <c r="M105" s="7">
        <f t="shared" si="3"/>
        <v>0</v>
      </c>
    </row>
    <row r="106" spans="1:13" x14ac:dyDescent="0.25">
      <c r="A106" s="3" t="s">
        <v>3049</v>
      </c>
      <c r="B106" s="4">
        <v>0.55000000000000004</v>
      </c>
      <c r="E106" s="3" t="s">
        <v>582</v>
      </c>
      <c r="F106" s="4">
        <v>90.166667000000004</v>
      </c>
      <c r="G106" s="3" t="s">
        <v>2411</v>
      </c>
      <c r="H106" s="4">
        <f t="shared" si="2"/>
        <v>0.58333299999999999</v>
      </c>
      <c r="I106" s="9"/>
      <c r="L106" s="6" t="s">
        <v>211</v>
      </c>
      <c r="M106" s="7">
        <f t="shared" si="3"/>
        <v>109.966667</v>
      </c>
    </row>
    <row r="107" spans="1:13" x14ac:dyDescent="0.25">
      <c r="A107" s="3" t="s">
        <v>2733</v>
      </c>
      <c r="B107" s="4">
        <v>0.75</v>
      </c>
      <c r="E107" s="3" t="s">
        <v>1672</v>
      </c>
      <c r="F107" s="4">
        <v>68.433331999999993</v>
      </c>
      <c r="G107" s="3" t="s">
        <v>2413</v>
      </c>
      <c r="H107" s="4">
        <f t="shared" si="2"/>
        <v>0</v>
      </c>
      <c r="I107" s="9"/>
      <c r="L107" s="6" t="s">
        <v>213</v>
      </c>
      <c r="M107" s="7">
        <f t="shared" si="3"/>
        <v>36.483334999999997</v>
      </c>
    </row>
    <row r="108" spans="1:13" x14ac:dyDescent="0.25">
      <c r="A108" s="3" t="s">
        <v>2567</v>
      </c>
      <c r="B108" s="4">
        <v>0.73333300000000001</v>
      </c>
      <c r="E108" s="3" t="s">
        <v>147</v>
      </c>
      <c r="F108" s="4">
        <v>104.333332</v>
      </c>
      <c r="G108" s="3" t="s">
        <v>2414</v>
      </c>
      <c r="H108" s="4">
        <f t="shared" si="2"/>
        <v>7.9333340000000003</v>
      </c>
      <c r="I108" s="9"/>
      <c r="L108" s="6" t="s">
        <v>215</v>
      </c>
      <c r="M108" s="7">
        <f t="shared" si="3"/>
        <v>238.599999</v>
      </c>
    </row>
    <row r="109" spans="1:13" x14ac:dyDescent="0.25">
      <c r="A109" s="3" t="s">
        <v>2807</v>
      </c>
      <c r="B109" s="4">
        <v>0.73333300000000001</v>
      </c>
      <c r="E109" s="3" t="s">
        <v>1369</v>
      </c>
      <c r="F109" s="4">
        <v>75.216666000000004</v>
      </c>
      <c r="G109" s="3" t="s">
        <v>2416</v>
      </c>
      <c r="H109" s="4">
        <f t="shared" si="2"/>
        <v>12.233333999999999</v>
      </c>
      <c r="I109" s="9"/>
      <c r="L109" s="6" t="s">
        <v>217</v>
      </c>
      <c r="M109" s="7">
        <f t="shared" si="3"/>
        <v>50.733333999999999</v>
      </c>
    </row>
    <row r="110" spans="1:13" x14ac:dyDescent="0.25">
      <c r="A110" s="3" t="s">
        <v>3164</v>
      </c>
      <c r="B110" s="4">
        <v>0.86666600000000005</v>
      </c>
      <c r="E110" s="3" t="s">
        <v>297</v>
      </c>
      <c r="F110" s="4">
        <v>59.1</v>
      </c>
      <c r="G110" s="3" t="s">
        <v>2418</v>
      </c>
      <c r="H110" s="4">
        <f t="shared" si="2"/>
        <v>0.81666700000000003</v>
      </c>
      <c r="I110" s="9"/>
      <c r="L110" s="6" t="s">
        <v>219</v>
      </c>
      <c r="M110" s="7">
        <f t="shared" si="3"/>
        <v>123.9</v>
      </c>
    </row>
    <row r="111" spans="1:13" x14ac:dyDescent="0.25">
      <c r="A111" s="3" t="s">
        <v>3128</v>
      </c>
      <c r="B111" s="4">
        <v>0.55000000000000004</v>
      </c>
      <c r="E111" s="3" t="s">
        <v>62</v>
      </c>
      <c r="F111" s="4">
        <v>75.883332999999993</v>
      </c>
      <c r="G111" s="3" t="s">
        <v>2420</v>
      </c>
      <c r="H111" s="4">
        <f t="shared" si="2"/>
        <v>0.283333</v>
      </c>
      <c r="I111" s="9"/>
      <c r="L111" s="6" t="s">
        <v>221</v>
      </c>
      <c r="M111" s="7">
        <f t="shared" si="3"/>
        <v>5.55</v>
      </c>
    </row>
    <row r="112" spans="1:13" x14ac:dyDescent="0.25">
      <c r="A112" s="3" t="s">
        <v>2954</v>
      </c>
      <c r="B112" s="4">
        <v>0.75</v>
      </c>
      <c r="E112" s="3" t="s">
        <v>904</v>
      </c>
      <c r="F112" s="4">
        <v>43.933334000000002</v>
      </c>
      <c r="G112" s="3" t="s">
        <v>2422</v>
      </c>
      <c r="H112" s="4">
        <f t="shared" si="2"/>
        <v>0.48333300000000001</v>
      </c>
      <c r="I112" s="9"/>
      <c r="L112" s="6" t="s">
        <v>223</v>
      </c>
      <c r="M112" s="7">
        <f t="shared" si="3"/>
        <v>103.35</v>
      </c>
    </row>
    <row r="113" spans="1:13" x14ac:dyDescent="0.25">
      <c r="A113" s="3" t="s">
        <v>3118</v>
      </c>
      <c r="B113" s="4">
        <v>0.86666600000000005</v>
      </c>
      <c r="E113" s="3" t="s">
        <v>2035</v>
      </c>
      <c r="F113" s="4">
        <v>3.233333</v>
      </c>
      <c r="G113" s="3" t="s">
        <v>2424</v>
      </c>
      <c r="H113" s="4">
        <f t="shared" si="2"/>
        <v>1.1333329999999999</v>
      </c>
      <c r="I113" s="9"/>
      <c r="L113" s="6" t="s">
        <v>225</v>
      </c>
      <c r="M113" s="7">
        <f t="shared" si="3"/>
        <v>103.983333</v>
      </c>
    </row>
    <row r="114" spans="1:13" x14ac:dyDescent="0.25">
      <c r="A114" s="3" t="s">
        <v>3276</v>
      </c>
      <c r="B114" s="4">
        <v>0.73333300000000001</v>
      </c>
      <c r="E114" s="3" t="s">
        <v>106</v>
      </c>
      <c r="F114" s="4">
        <v>5.55</v>
      </c>
      <c r="G114" s="3" t="s">
        <v>2426</v>
      </c>
      <c r="H114" s="4">
        <f t="shared" si="2"/>
        <v>0.55000000000000004</v>
      </c>
      <c r="I114" s="9"/>
      <c r="L114" s="6" t="s">
        <v>227</v>
      </c>
      <c r="M114" s="7">
        <f t="shared" si="3"/>
        <v>0</v>
      </c>
    </row>
    <row r="115" spans="1:13" x14ac:dyDescent="0.25">
      <c r="A115" s="3" t="s">
        <v>3177</v>
      </c>
      <c r="B115" s="4">
        <v>0.75</v>
      </c>
      <c r="E115" s="3" t="s">
        <v>459</v>
      </c>
      <c r="F115" s="4">
        <v>35.633335000000002</v>
      </c>
      <c r="G115" s="3" t="s">
        <v>2428</v>
      </c>
      <c r="H115" s="4">
        <f t="shared" si="2"/>
        <v>2.5</v>
      </c>
      <c r="I115" s="9"/>
      <c r="L115" s="6" t="s">
        <v>229</v>
      </c>
      <c r="M115" s="7">
        <f t="shared" si="3"/>
        <v>117.233334</v>
      </c>
    </row>
    <row r="116" spans="1:13" x14ac:dyDescent="0.25">
      <c r="A116" s="3" t="s">
        <v>3035</v>
      </c>
      <c r="B116" s="4">
        <v>0.75</v>
      </c>
      <c r="E116" s="3" t="s">
        <v>1353</v>
      </c>
      <c r="F116" s="4">
        <v>6.6667000000000004E-2</v>
      </c>
      <c r="G116" s="3" t="s">
        <v>2430</v>
      </c>
      <c r="H116" s="4">
        <f t="shared" si="2"/>
        <v>5.1666670000000003</v>
      </c>
      <c r="I116" s="9"/>
      <c r="L116" s="6" t="s">
        <v>231</v>
      </c>
      <c r="M116" s="7">
        <f t="shared" si="3"/>
        <v>96.816666999999995</v>
      </c>
    </row>
    <row r="117" spans="1:13" x14ac:dyDescent="0.25">
      <c r="A117" s="3" t="s">
        <v>3394</v>
      </c>
      <c r="B117" s="4">
        <v>1.5</v>
      </c>
      <c r="E117" s="3" t="s">
        <v>1035</v>
      </c>
      <c r="F117" s="4">
        <v>93.549999</v>
      </c>
      <c r="G117" s="3" t="s">
        <v>2432</v>
      </c>
      <c r="H117" s="4">
        <f t="shared" si="2"/>
        <v>7.9333340000000003</v>
      </c>
      <c r="I117" s="9"/>
      <c r="L117" s="6" t="s">
        <v>233</v>
      </c>
      <c r="M117" s="7">
        <f t="shared" si="3"/>
        <v>102.349999</v>
      </c>
    </row>
    <row r="118" spans="1:13" x14ac:dyDescent="0.25">
      <c r="A118" s="3" t="s">
        <v>2741</v>
      </c>
      <c r="B118" s="4">
        <v>1.5</v>
      </c>
      <c r="E118" s="3" t="s">
        <v>1266</v>
      </c>
      <c r="F118" s="4">
        <v>109.49999800000001</v>
      </c>
      <c r="G118" s="3" t="s">
        <v>2434</v>
      </c>
      <c r="H118" s="4">
        <f t="shared" si="2"/>
        <v>15.533334</v>
      </c>
      <c r="I118" s="9"/>
      <c r="L118" s="6" t="s">
        <v>235</v>
      </c>
      <c r="M118" s="7">
        <f t="shared" si="3"/>
        <v>97.416667000000004</v>
      </c>
    </row>
    <row r="119" spans="1:13" x14ac:dyDescent="0.25">
      <c r="A119" s="3" t="s">
        <v>3280</v>
      </c>
      <c r="B119" s="4">
        <v>2.25</v>
      </c>
      <c r="E119" s="3" t="s">
        <v>494</v>
      </c>
      <c r="F119" s="4">
        <v>7.7666659999999998</v>
      </c>
      <c r="G119" s="3" t="s">
        <v>2436</v>
      </c>
      <c r="H119" s="4">
        <f t="shared" si="2"/>
        <v>14.883334</v>
      </c>
      <c r="I119" s="9"/>
      <c r="L119" s="6" t="s">
        <v>237</v>
      </c>
      <c r="M119" s="7">
        <f t="shared" si="3"/>
        <v>110.63333299999999</v>
      </c>
    </row>
    <row r="120" spans="1:13" x14ac:dyDescent="0.25">
      <c r="A120" s="3" t="s">
        <v>2261</v>
      </c>
      <c r="B120" s="4">
        <v>2.5</v>
      </c>
      <c r="E120" s="3" t="s">
        <v>343</v>
      </c>
      <c r="F120" s="4">
        <v>77.516666999999998</v>
      </c>
      <c r="G120" s="3" t="s">
        <v>2438</v>
      </c>
      <c r="H120" s="4">
        <f t="shared" si="2"/>
        <v>0.73333300000000001</v>
      </c>
      <c r="I120" s="9"/>
      <c r="L120" s="6" t="s">
        <v>239</v>
      </c>
      <c r="M120" s="7">
        <f t="shared" si="3"/>
        <v>0</v>
      </c>
    </row>
    <row r="121" spans="1:13" x14ac:dyDescent="0.25">
      <c r="A121" s="3" t="s">
        <v>2241</v>
      </c>
      <c r="B121" s="4">
        <v>2.5</v>
      </c>
      <c r="E121" s="3" t="s">
        <v>530</v>
      </c>
      <c r="F121" s="4">
        <v>44.95</v>
      </c>
      <c r="G121" s="3" t="s">
        <v>2440</v>
      </c>
      <c r="H121" s="4">
        <f t="shared" si="2"/>
        <v>0.95</v>
      </c>
      <c r="I121" s="9"/>
      <c r="L121" s="6" t="s">
        <v>241</v>
      </c>
      <c r="M121" s="7">
        <f t="shared" si="3"/>
        <v>197.216666</v>
      </c>
    </row>
    <row r="122" spans="1:13" x14ac:dyDescent="0.25">
      <c r="A122" s="3" t="s">
        <v>2514</v>
      </c>
      <c r="B122" s="4">
        <v>2.5</v>
      </c>
      <c r="E122" s="3" t="s">
        <v>874</v>
      </c>
      <c r="F122" s="4">
        <v>92.1</v>
      </c>
      <c r="G122" s="3" t="s">
        <v>2442</v>
      </c>
      <c r="H122" s="4">
        <f t="shared" si="2"/>
        <v>0</v>
      </c>
      <c r="I122" s="9"/>
      <c r="L122" s="6" t="s">
        <v>243</v>
      </c>
      <c r="M122" s="7">
        <f t="shared" si="3"/>
        <v>51.95</v>
      </c>
    </row>
    <row r="123" spans="1:13" x14ac:dyDescent="0.25">
      <c r="A123" s="3" t="s">
        <v>3102</v>
      </c>
      <c r="B123" s="4">
        <v>2.2666659999999998</v>
      </c>
      <c r="E123" s="3" t="s">
        <v>373</v>
      </c>
      <c r="F123" s="4">
        <v>2.3333330000000001</v>
      </c>
      <c r="G123" s="3" t="s">
        <v>2443</v>
      </c>
      <c r="H123" s="4">
        <f t="shared" si="2"/>
        <v>5.2</v>
      </c>
      <c r="I123" s="9"/>
      <c r="L123" s="6" t="s">
        <v>245</v>
      </c>
      <c r="M123" s="7">
        <f t="shared" si="3"/>
        <v>123.13333299999999</v>
      </c>
    </row>
    <row r="124" spans="1:13" x14ac:dyDescent="0.25">
      <c r="A124" s="3" t="s">
        <v>3020</v>
      </c>
      <c r="B124" s="4">
        <v>2.2833329999999998</v>
      </c>
      <c r="E124" s="3" t="s">
        <v>137</v>
      </c>
      <c r="F124" s="4">
        <v>191.53333000000001</v>
      </c>
      <c r="G124" s="3" t="s">
        <v>2444</v>
      </c>
      <c r="H124" s="4">
        <f t="shared" si="2"/>
        <v>0.8</v>
      </c>
      <c r="I124" s="9"/>
      <c r="L124" s="6" t="s">
        <v>247</v>
      </c>
      <c r="M124" s="7">
        <f t="shared" si="3"/>
        <v>77.050000999999995</v>
      </c>
    </row>
    <row r="125" spans="1:13" x14ac:dyDescent="0.25">
      <c r="A125" s="3" t="s">
        <v>2275</v>
      </c>
      <c r="B125" s="4">
        <v>2.2999999999999998</v>
      </c>
      <c r="E125" s="3" t="s">
        <v>2051</v>
      </c>
      <c r="F125" s="4">
        <v>3.233333</v>
      </c>
      <c r="G125" s="3" t="s">
        <v>2446</v>
      </c>
      <c r="H125" s="4">
        <f t="shared" si="2"/>
        <v>0.93333299999999997</v>
      </c>
      <c r="I125" s="9"/>
      <c r="L125" s="6" t="s">
        <v>249</v>
      </c>
      <c r="M125" s="7">
        <f t="shared" si="3"/>
        <v>0</v>
      </c>
    </row>
    <row r="126" spans="1:13" x14ac:dyDescent="0.25">
      <c r="A126" s="3" t="s">
        <v>2634</v>
      </c>
      <c r="B126" s="4">
        <v>2.2999999999999998</v>
      </c>
      <c r="E126" s="3" t="s">
        <v>812</v>
      </c>
      <c r="F126" s="4">
        <v>159.58333300000001</v>
      </c>
      <c r="G126" s="3" t="s">
        <v>2448</v>
      </c>
      <c r="H126" s="4">
        <f t="shared" si="2"/>
        <v>1.483333</v>
      </c>
      <c r="I126" s="9"/>
      <c r="L126" s="6" t="s">
        <v>251</v>
      </c>
      <c r="M126" s="7">
        <f t="shared" si="3"/>
        <v>0</v>
      </c>
    </row>
    <row r="127" spans="1:13" x14ac:dyDescent="0.25">
      <c r="A127" s="3" t="s">
        <v>2494</v>
      </c>
      <c r="B127" s="4">
        <v>2.4500000000000002</v>
      </c>
      <c r="E127" s="3" t="s">
        <v>1393</v>
      </c>
      <c r="F127" s="4">
        <v>6.4666670000000002</v>
      </c>
      <c r="G127" s="3" t="s">
        <v>2450</v>
      </c>
      <c r="H127" s="4">
        <f t="shared" si="2"/>
        <v>0.75</v>
      </c>
      <c r="I127" s="9"/>
      <c r="L127" s="6" t="s">
        <v>253</v>
      </c>
      <c r="M127" s="7">
        <f t="shared" si="3"/>
        <v>142.16666799999999</v>
      </c>
    </row>
    <row r="128" spans="1:13" x14ac:dyDescent="0.25">
      <c r="A128" s="3" t="s">
        <v>2237</v>
      </c>
      <c r="B128" s="4">
        <v>2.5</v>
      </c>
      <c r="E128" s="3" t="s">
        <v>724</v>
      </c>
      <c r="F128" s="4">
        <v>79.749998000000005</v>
      </c>
      <c r="G128" s="3" t="s">
        <v>2452</v>
      </c>
      <c r="H128" s="4">
        <f t="shared" si="2"/>
        <v>2.4333330000000002</v>
      </c>
      <c r="I128" s="9"/>
      <c r="L128" s="6" t="s">
        <v>255</v>
      </c>
      <c r="M128" s="7">
        <f t="shared" si="3"/>
        <v>0</v>
      </c>
    </row>
    <row r="129" spans="1:13" x14ac:dyDescent="0.25">
      <c r="A129" s="3" t="s">
        <v>2428</v>
      </c>
      <c r="B129" s="4">
        <v>2.5</v>
      </c>
      <c r="E129" s="3" t="s">
        <v>634</v>
      </c>
      <c r="F129" s="4">
        <v>63.600000999999999</v>
      </c>
      <c r="G129" s="3" t="s">
        <v>2454</v>
      </c>
      <c r="H129" s="4">
        <f t="shared" si="2"/>
        <v>6.8666679999999998</v>
      </c>
      <c r="I129" s="9"/>
      <c r="L129" s="6" t="s">
        <v>257</v>
      </c>
      <c r="M129" s="7">
        <f t="shared" si="3"/>
        <v>75.133334000000005</v>
      </c>
    </row>
    <row r="130" spans="1:13" x14ac:dyDescent="0.25">
      <c r="A130" s="3" t="s">
        <v>2217</v>
      </c>
      <c r="B130" s="4">
        <v>2.5</v>
      </c>
      <c r="E130" s="3" t="s">
        <v>421</v>
      </c>
      <c r="F130" s="4">
        <v>63.916666999999997</v>
      </c>
      <c r="G130" s="3" t="s">
        <v>2456</v>
      </c>
      <c r="H130" s="4">
        <f t="shared" si="2"/>
        <v>1.1333329999999999</v>
      </c>
      <c r="I130" s="9"/>
      <c r="L130" s="6" t="s">
        <v>259</v>
      </c>
      <c r="M130" s="7">
        <f t="shared" si="3"/>
        <v>103.05000099999999</v>
      </c>
    </row>
    <row r="131" spans="1:13" x14ac:dyDescent="0.25">
      <c r="A131" s="3" t="s">
        <v>3530</v>
      </c>
      <c r="B131" s="4">
        <v>7.4333330000000002</v>
      </c>
      <c r="E131" s="3" t="s">
        <v>455</v>
      </c>
      <c r="F131" s="4">
        <v>114.48333100000001</v>
      </c>
      <c r="G131" s="3" t="s">
        <v>2458</v>
      </c>
      <c r="H131" s="4">
        <f t="shared" ref="H131:H194" si="4">IFERROR(VLOOKUP(G131,$A:$B,2,0),0)</f>
        <v>1.1333329999999999</v>
      </c>
      <c r="I131" s="9"/>
      <c r="L131" s="6" t="s">
        <v>261</v>
      </c>
      <c r="M131" s="7">
        <f t="shared" ref="M131:M194" si="5">IFERROR(VLOOKUP(L131,$E:$F,2,0),0)</f>
        <v>51.933334000000002</v>
      </c>
    </row>
    <row r="132" spans="1:13" x14ac:dyDescent="0.25">
      <c r="A132" s="3" t="s">
        <v>3151</v>
      </c>
      <c r="B132" s="4">
        <v>6.466666</v>
      </c>
      <c r="E132" s="3" t="s">
        <v>347</v>
      </c>
      <c r="F132" s="4">
        <v>36.966664999999999</v>
      </c>
      <c r="G132" s="3" t="s">
        <v>2460</v>
      </c>
      <c r="H132" s="4">
        <f t="shared" si="4"/>
        <v>88.949999000000005</v>
      </c>
      <c r="I132" s="9"/>
      <c r="L132" s="6" t="s">
        <v>263</v>
      </c>
      <c r="M132" s="7">
        <f t="shared" si="5"/>
        <v>103.983333</v>
      </c>
    </row>
    <row r="133" spans="1:13" x14ac:dyDescent="0.25">
      <c r="A133" s="3" t="s">
        <v>3183</v>
      </c>
      <c r="B133" s="4">
        <v>12.166667</v>
      </c>
      <c r="E133" s="3" t="s">
        <v>2043</v>
      </c>
      <c r="F133" s="4">
        <v>3.233333</v>
      </c>
      <c r="G133" s="3" t="s">
        <v>2462</v>
      </c>
      <c r="H133" s="4">
        <f t="shared" si="4"/>
        <v>1.1333329999999999</v>
      </c>
      <c r="I133" s="9"/>
      <c r="L133" s="6" t="s">
        <v>265</v>
      </c>
      <c r="M133" s="7">
        <f t="shared" si="5"/>
        <v>116.516668</v>
      </c>
    </row>
    <row r="134" spans="1:13" x14ac:dyDescent="0.25">
      <c r="A134" s="3" t="s">
        <v>2580</v>
      </c>
      <c r="B134" s="4">
        <v>6.1166669999999996</v>
      </c>
      <c r="E134" s="3" t="s">
        <v>1976</v>
      </c>
      <c r="F134" s="4">
        <v>4.6500000000000004</v>
      </c>
      <c r="G134" s="3" t="s">
        <v>2464</v>
      </c>
      <c r="H134" s="4">
        <f t="shared" si="4"/>
        <v>0</v>
      </c>
      <c r="I134" s="9"/>
      <c r="L134" s="6" t="s">
        <v>267</v>
      </c>
      <c r="M134" s="7">
        <f t="shared" si="5"/>
        <v>90.766666999999998</v>
      </c>
    </row>
    <row r="135" spans="1:13" x14ac:dyDescent="0.25">
      <c r="A135" s="3" t="s">
        <v>2922</v>
      </c>
      <c r="B135" s="4">
        <v>4.2500010000000001</v>
      </c>
      <c r="E135" s="3" t="s">
        <v>1946</v>
      </c>
      <c r="F135" s="4">
        <v>0.8</v>
      </c>
      <c r="G135" s="3" t="s">
        <v>2466</v>
      </c>
      <c r="H135" s="4">
        <f t="shared" si="4"/>
        <v>72.116665999999995</v>
      </c>
      <c r="I135" s="9"/>
      <c r="L135" s="6" t="s">
        <v>269</v>
      </c>
      <c r="M135" s="7">
        <f t="shared" si="5"/>
        <v>95.666666000000006</v>
      </c>
    </row>
    <row r="136" spans="1:13" x14ac:dyDescent="0.25">
      <c r="A136" s="3" t="s">
        <v>2474</v>
      </c>
      <c r="B136" s="4">
        <v>5.6499990000000002</v>
      </c>
      <c r="E136" s="3" t="s">
        <v>2013</v>
      </c>
      <c r="F136" s="4">
        <v>3.233333</v>
      </c>
      <c r="G136" s="3" t="s">
        <v>2468</v>
      </c>
      <c r="H136" s="4">
        <f t="shared" si="4"/>
        <v>2.4333330000000002</v>
      </c>
      <c r="I136" s="9"/>
      <c r="L136" s="6" t="s">
        <v>271</v>
      </c>
      <c r="M136" s="7">
        <f t="shared" si="5"/>
        <v>110.63333299999999</v>
      </c>
    </row>
    <row r="137" spans="1:13" x14ac:dyDescent="0.25">
      <c r="A137" s="3" t="s">
        <v>2870</v>
      </c>
      <c r="B137" s="4">
        <v>6.1166669999999996</v>
      </c>
      <c r="E137" s="3" t="s">
        <v>1145</v>
      </c>
      <c r="F137" s="4">
        <v>51.033334000000004</v>
      </c>
      <c r="G137" s="3" t="s">
        <v>2470</v>
      </c>
      <c r="H137" s="4">
        <f t="shared" si="4"/>
        <v>0.8</v>
      </c>
      <c r="I137" s="9"/>
      <c r="L137" s="6" t="s">
        <v>273</v>
      </c>
      <c r="M137" s="7">
        <f t="shared" si="5"/>
        <v>5.55</v>
      </c>
    </row>
    <row r="138" spans="1:13" x14ac:dyDescent="0.25">
      <c r="A138" s="3" t="s">
        <v>2613</v>
      </c>
      <c r="B138" s="4">
        <v>4.2500010000000001</v>
      </c>
      <c r="E138" s="3" t="s">
        <v>1948</v>
      </c>
      <c r="F138" s="4">
        <v>6.716666</v>
      </c>
      <c r="G138" s="3" t="s">
        <v>2472</v>
      </c>
      <c r="H138" s="4">
        <f t="shared" si="4"/>
        <v>9.5333319999999997</v>
      </c>
      <c r="I138" s="9"/>
      <c r="L138" s="6" t="s">
        <v>275</v>
      </c>
      <c r="M138" s="7">
        <f t="shared" si="5"/>
        <v>65.900000000000006</v>
      </c>
    </row>
    <row r="139" spans="1:13" x14ac:dyDescent="0.25">
      <c r="A139" s="3" t="s">
        <v>2516</v>
      </c>
      <c r="B139" s="4">
        <v>4.699999</v>
      </c>
      <c r="E139" s="3" t="s">
        <v>1272</v>
      </c>
      <c r="F139" s="4">
        <v>145.883331</v>
      </c>
      <c r="G139" s="3" t="s">
        <v>2474</v>
      </c>
      <c r="H139" s="4">
        <f t="shared" si="4"/>
        <v>5.6499990000000002</v>
      </c>
      <c r="I139" s="9"/>
      <c r="L139" s="6" t="s">
        <v>277</v>
      </c>
      <c r="M139" s="7">
        <f t="shared" si="5"/>
        <v>212.249999</v>
      </c>
    </row>
    <row r="140" spans="1:13" x14ac:dyDescent="0.25">
      <c r="A140" s="3" t="s">
        <v>2764</v>
      </c>
      <c r="B140" s="4">
        <v>5.1666670000000003</v>
      </c>
      <c r="E140" s="3" t="s">
        <v>910</v>
      </c>
      <c r="F140" s="4">
        <v>120.08333</v>
      </c>
      <c r="G140" s="3" t="s">
        <v>2476</v>
      </c>
      <c r="H140" s="4">
        <f t="shared" si="4"/>
        <v>0.81666700000000003</v>
      </c>
      <c r="I140" s="9"/>
      <c r="L140" s="6" t="s">
        <v>279</v>
      </c>
      <c r="M140" s="7">
        <f t="shared" si="5"/>
        <v>195.683333</v>
      </c>
    </row>
    <row r="141" spans="1:13" x14ac:dyDescent="0.25">
      <c r="A141" s="3" t="s">
        <v>2496</v>
      </c>
      <c r="B141" s="4">
        <v>5.6499990000000002</v>
      </c>
      <c r="E141" s="3" t="s">
        <v>1972</v>
      </c>
      <c r="F141" s="4">
        <v>3.233333</v>
      </c>
      <c r="G141" s="3" t="s">
        <v>2478</v>
      </c>
      <c r="H141" s="4">
        <f t="shared" si="4"/>
        <v>0</v>
      </c>
      <c r="I141" s="9"/>
      <c r="L141" s="6" t="s">
        <v>281</v>
      </c>
      <c r="M141" s="7">
        <f t="shared" si="5"/>
        <v>104.599999</v>
      </c>
    </row>
    <row r="142" spans="1:13" x14ac:dyDescent="0.25">
      <c r="A142" s="3" t="s">
        <v>2590</v>
      </c>
      <c r="B142" s="4">
        <v>6.1166669999999996</v>
      </c>
      <c r="E142" s="3" t="s">
        <v>241</v>
      </c>
      <c r="F142" s="4">
        <v>197.216666</v>
      </c>
      <c r="G142" s="3" t="s">
        <v>2480</v>
      </c>
      <c r="H142" s="4">
        <f t="shared" si="4"/>
        <v>0.9</v>
      </c>
      <c r="I142" s="9"/>
      <c r="L142" s="6" t="s">
        <v>283</v>
      </c>
      <c r="M142" s="7">
        <f t="shared" si="5"/>
        <v>0</v>
      </c>
    </row>
    <row r="143" spans="1:13" x14ac:dyDescent="0.25">
      <c r="A143" s="3" t="s">
        <v>2576</v>
      </c>
      <c r="B143" s="4">
        <v>5.0999999999999996</v>
      </c>
      <c r="E143" s="3" t="s">
        <v>1533</v>
      </c>
      <c r="F143" s="4">
        <v>3.233333</v>
      </c>
      <c r="G143" s="3" t="s">
        <v>2482</v>
      </c>
      <c r="H143" s="4">
        <f t="shared" si="4"/>
        <v>92.749998000000005</v>
      </c>
      <c r="I143" s="9"/>
      <c r="L143" s="6" t="s">
        <v>285</v>
      </c>
      <c r="M143" s="7">
        <f t="shared" si="5"/>
        <v>1.433333</v>
      </c>
    </row>
    <row r="144" spans="1:13" x14ac:dyDescent="0.25">
      <c r="A144" s="3" t="s">
        <v>2588</v>
      </c>
      <c r="B144" s="4">
        <v>5.966666</v>
      </c>
      <c r="E144" s="3" t="s">
        <v>2045</v>
      </c>
      <c r="F144" s="4">
        <v>3.233333</v>
      </c>
      <c r="G144" s="3" t="s">
        <v>2484</v>
      </c>
      <c r="H144" s="4">
        <f t="shared" si="4"/>
        <v>1.1333329999999999</v>
      </c>
      <c r="I144" s="9"/>
      <c r="L144" s="6" t="s">
        <v>287</v>
      </c>
      <c r="M144" s="7">
        <f t="shared" si="5"/>
        <v>84.166666000000006</v>
      </c>
    </row>
    <row r="145" spans="1:13" x14ac:dyDescent="0.25">
      <c r="A145" s="3" t="s">
        <v>2524</v>
      </c>
      <c r="B145" s="4">
        <v>6.8666679999999998</v>
      </c>
      <c r="E145" s="3" t="s">
        <v>1061</v>
      </c>
      <c r="F145" s="4">
        <v>7.7666659999999998</v>
      </c>
      <c r="G145" s="3" t="s">
        <v>2486</v>
      </c>
      <c r="H145" s="4">
        <f t="shared" si="4"/>
        <v>0.73333300000000001</v>
      </c>
      <c r="I145" s="9"/>
      <c r="L145" s="6" t="s">
        <v>289</v>
      </c>
      <c r="M145" s="7">
        <f t="shared" si="5"/>
        <v>45.2</v>
      </c>
    </row>
    <row r="146" spans="1:13" x14ac:dyDescent="0.25">
      <c r="A146" s="3" t="s">
        <v>2556</v>
      </c>
      <c r="B146" s="4">
        <v>7.7333319999999999</v>
      </c>
      <c r="E146" s="3" t="s">
        <v>650</v>
      </c>
      <c r="F146" s="4">
        <v>151.38333299999999</v>
      </c>
      <c r="G146" s="3" t="s">
        <v>2488</v>
      </c>
      <c r="H146" s="4">
        <f t="shared" si="4"/>
        <v>65.650001000000003</v>
      </c>
      <c r="I146" s="9"/>
      <c r="L146" s="6" t="s">
        <v>291</v>
      </c>
      <c r="M146" s="7">
        <f t="shared" si="5"/>
        <v>78.050000999999995</v>
      </c>
    </row>
    <row r="147" spans="1:13" x14ac:dyDescent="0.25">
      <c r="A147" s="3" t="s">
        <v>2598</v>
      </c>
      <c r="B147" s="4">
        <v>8.6333339999999996</v>
      </c>
      <c r="E147" s="3" t="s">
        <v>942</v>
      </c>
      <c r="F147" s="4">
        <v>79.749998000000005</v>
      </c>
      <c r="G147" s="3" t="s">
        <v>2490</v>
      </c>
      <c r="H147" s="4">
        <f t="shared" si="4"/>
        <v>1.483333</v>
      </c>
      <c r="I147" s="9"/>
      <c r="L147" s="6" t="s">
        <v>293</v>
      </c>
      <c r="M147" s="7">
        <f t="shared" si="5"/>
        <v>78.516666999999998</v>
      </c>
    </row>
    <row r="148" spans="1:13" x14ac:dyDescent="0.25">
      <c r="A148" s="3" t="s">
        <v>2472</v>
      </c>
      <c r="B148" s="4">
        <v>9.5333319999999997</v>
      </c>
      <c r="E148" s="3" t="s">
        <v>1886</v>
      </c>
      <c r="F148" s="4">
        <v>4.6500000000000004</v>
      </c>
      <c r="G148" s="3" t="s">
        <v>2492</v>
      </c>
      <c r="H148" s="4">
        <f t="shared" si="4"/>
        <v>0.73333300000000001</v>
      </c>
      <c r="I148" s="9"/>
      <c r="L148" s="6" t="s">
        <v>295</v>
      </c>
      <c r="M148" s="7">
        <f t="shared" si="5"/>
        <v>51.633333999999998</v>
      </c>
    </row>
    <row r="149" spans="1:13" x14ac:dyDescent="0.25">
      <c r="A149" s="3" t="s">
        <v>2592</v>
      </c>
      <c r="B149" s="4">
        <v>5.0999999999999996</v>
      </c>
      <c r="E149" s="3" t="s">
        <v>369</v>
      </c>
      <c r="F149" s="4">
        <v>195.683333</v>
      </c>
      <c r="G149" s="3" t="s">
        <v>2494</v>
      </c>
      <c r="H149" s="4">
        <f t="shared" si="4"/>
        <v>2.4500000000000002</v>
      </c>
      <c r="I149" s="9"/>
      <c r="L149" s="6" t="s">
        <v>297</v>
      </c>
      <c r="M149" s="7">
        <f t="shared" si="5"/>
        <v>59.1</v>
      </c>
    </row>
    <row r="150" spans="1:13" x14ac:dyDescent="0.25">
      <c r="A150" s="3" t="s">
        <v>2617</v>
      </c>
      <c r="B150" s="4">
        <v>5.966666</v>
      </c>
      <c r="E150" s="3" t="s">
        <v>295</v>
      </c>
      <c r="F150" s="4">
        <v>51.633333999999998</v>
      </c>
      <c r="G150" s="3" t="s">
        <v>2496</v>
      </c>
      <c r="H150" s="4">
        <f t="shared" si="4"/>
        <v>5.6499990000000002</v>
      </c>
      <c r="I150" s="9"/>
      <c r="L150" s="6" t="s">
        <v>299</v>
      </c>
      <c r="M150" s="7">
        <f t="shared" si="5"/>
        <v>51.633333999999998</v>
      </c>
    </row>
    <row r="151" spans="1:13" x14ac:dyDescent="0.25">
      <c r="A151" s="3" t="s">
        <v>2454</v>
      </c>
      <c r="B151" s="4">
        <v>6.8666679999999998</v>
      </c>
      <c r="E151" s="3" t="s">
        <v>1753</v>
      </c>
      <c r="F151" s="4">
        <v>3.233333</v>
      </c>
      <c r="G151" s="3" t="s">
        <v>2498</v>
      </c>
      <c r="H151" s="4">
        <f t="shared" si="4"/>
        <v>80.433334000000002</v>
      </c>
      <c r="I151" s="9"/>
      <c r="L151" s="6" t="s">
        <v>301</v>
      </c>
      <c r="M151" s="7">
        <f t="shared" si="5"/>
        <v>90.766666999999998</v>
      </c>
    </row>
    <row r="152" spans="1:13" x14ac:dyDescent="0.25">
      <c r="A152" s="3" t="s">
        <v>2565</v>
      </c>
      <c r="B152" s="4">
        <v>7.7333319999999999</v>
      </c>
      <c r="E152" s="3" t="s">
        <v>1475</v>
      </c>
      <c r="F152" s="4">
        <v>71.266666000000001</v>
      </c>
      <c r="G152" s="3" t="s">
        <v>2500</v>
      </c>
      <c r="H152" s="4">
        <f t="shared" si="4"/>
        <v>9.5333319999999997</v>
      </c>
      <c r="I152" s="9"/>
      <c r="L152" s="6" t="s">
        <v>303</v>
      </c>
      <c r="M152" s="7">
        <f t="shared" si="5"/>
        <v>77.516666999999998</v>
      </c>
    </row>
    <row r="153" spans="1:13" x14ac:dyDescent="0.25">
      <c r="A153" s="3" t="s">
        <v>2693</v>
      </c>
      <c r="B153" s="4">
        <v>8.6333339999999996</v>
      </c>
      <c r="E153" s="3" t="s">
        <v>1232</v>
      </c>
      <c r="F153" s="4">
        <v>102.233333</v>
      </c>
      <c r="G153" s="3" t="s">
        <v>2502</v>
      </c>
      <c r="H153" s="4">
        <f t="shared" si="4"/>
        <v>1.1333329999999999</v>
      </c>
      <c r="I153" s="9"/>
      <c r="L153" s="6" t="s">
        <v>305</v>
      </c>
      <c r="M153" s="7">
        <f t="shared" si="5"/>
        <v>214.283332</v>
      </c>
    </row>
    <row r="154" spans="1:13" x14ac:dyDescent="0.25">
      <c r="A154" s="3" t="s">
        <v>2500</v>
      </c>
      <c r="B154" s="4">
        <v>9.5333319999999997</v>
      </c>
      <c r="E154" s="3" t="s">
        <v>1323</v>
      </c>
      <c r="F154" s="4">
        <v>161.99999800000001</v>
      </c>
      <c r="G154" s="3" t="s">
        <v>2504</v>
      </c>
      <c r="H154" s="4">
        <f t="shared" si="4"/>
        <v>0</v>
      </c>
      <c r="I154" s="9"/>
      <c r="L154" s="6" t="s">
        <v>307</v>
      </c>
      <c r="M154" s="7">
        <f t="shared" si="5"/>
        <v>37.166665000000002</v>
      </c>
    </row>
    <row r="155" spans="1:13" x14ac:dyDescent="0.25">
      <c r="A155" s="3" t="s">
        <v>2619</v>
      </c>
      <c r="B155" s="4">
        <v>10.433334</v>
      </c>
      <c r="E155" s="3" t="s">
        <v>1675</v>
      </c>
      <c r="F155" s="4">
        <v>68.433331999999993</v>
      </c>
      <c r="G155" s="3" t="s">
        <v>2506</v>
      </c>
      <c r="H155" s="4">
        <f t="shared" si="4"/>
        <v>1.6333329999999999</v>
      </c>
      <c r="I155" s="9"/>
      <c r="L155" s="6" t="s">
        <v>309</v>
      </c>
      <c r="M155" s="7">
        <f t="shared" si="5"/>
        <v>1.483333</v>
      </c>
    </row>
    <row r="156" spans="1:13" x14ac:dyDescent="0.25">
      <c r="A156" s="3" t="s">
        <v>3308</v>
      </c>
      <c r="B156" s="4">
        <v>6.033334</v>
      </c>
      <c r="E156" s="3" t="s">
        <v>1127</v>
      </c>
      <c r="F156" s="4">
        <v>114.35</v>
      </c>
      <c r="G156" s="3" t="s">
        <v>2508</v>
      </c>
      <c r="H156" s="4">
        <f t="shared" si="4"/>
        <v>85.466663999999994</v>
      </c>
      <c r="I156" s="9"/>
      <c r="L156" s="6" t="s">
        <v>311</v>
      </c>
      <c r="M156" s="7">
        <f t="shared" si="5"/>
        <v>52.25</v>
      </c>
    </row>
    <row r="157" spans="1:13" x14ac:dyDescent="0.25">
      <c r="A157" s="3" t="s">
        <v>3312</v>
      </c>
      <c r="B157" s="4">
        <v>4.7666659999999998</v>
      </c>
      <c r="E157" s="3" t="s">
        <v>1957</v>
      </c>
      <c r="F157" s="4">
        <v>3.233333</v>
      </c>
      <c r="G157" s="3" t="s">
        <v>2510</v>
      </c>
      <c r="H157" s="4">
        <f t="shared" si="4"/>
        <v>6</v>
      </c>
      <c r="I157" s="9"/>
      <c r="L157" s="6" t="s">
        <v>313</v>
      </c>
      <c r="M157" s="7">
        <f t="shared" si="5"/>
        <v>103.35</v>
      </c>
    </row>
    <row r="158" spans="1:13" x14ac:dyDescent="0.25">
      <c r="A158" s="3" t="s">
        <v>3254</v>
      </c>
      <c r="B158" s="4">
        <v>6.55</v>
      </c>
      <c r="E158" s="3" t="s">
        <v>640</v>
      </c>
      <c r="F158" s="4">
        <v>0.86666600000000005</v>
      </c>
      <c r="G158" s="3" t="s">
        <v>2512</v>
      </c>
      <c r="H158" s="4">
        <f t="shared" si="4"/>
        <v>12.133334</v>
      </c>
      <c r="I158" s="9"/>
      <c r="L158" s="6" t="s">
        <v>315</v>
      </c>
      <c r="M158" s="7">
        <f t="shared" si="5"/>
        <v>92.1</v>
      </c>
    </row>
    <row r="159" spans="1:13" x14ac:dyDescent="0.25">
      <c r="A159" s="3" t="s">
        <v>3536</v>
      </c>
      <c r="B159" s="4">
        <v>2.1833330000000002</v>
      </c>
      <c r="E159" s="3" t="s">
        <v>1135</v>
      </c>
      <c r="F159" s="4">
        <v>88.366667000000007</v>
      </c>
      <c r="G159" s="3" t="s">
        <v>2514</v>
      </c>
      <c r="H159" s="4">
        <f t="shared" si="4"/>
        <v>2.5</v>
      </c>
      <c r="I159" s="9"/>
      <c r="L159" s="6" t="s">
        <v>317</v>
      </c>
      <c r="M159" s="7">
        <f t="shared" si="5"/>
        <v>51.933334000000002</v>
      </c>
    </row>
    <row r="160" spans="1:13" x14ac:dyDescent="0.25">
      <c r="A160" s="3" t="s">
        <v>2979</v>
      </c>
      <c r="B160" s="4">
        <v>3.4666670000000002</v>
      </c>
      <c r="E160" s="3" t="s">
        <v>74</v>
      </c>
      <c r="F160" s="4">
        <v>81.599998999999997</v>
      </c>
      <c r="G160" s="3" t="s">
        <v>2516</v>
      </c>
      <c r="H160" s="4">
        <f t="shared" si="4"/>
        <v>4.699999</v>
      </c>
      <c r="I160" s="9"/>
      <c r="L160" s="6" t="s">
        <v>319</v>
      </c>
      <c r="M160" s="7">
        <f t="shared" si="5"/>
        <v>84.166666000000006</v>
      </c>
    </row>
    <row r="161" spans="1:13" x14ac:dyDescent="0.25">
      <c r="A161" s="3" t="s">
        <v>3318</v>
      </c>
      <c r="B161" s="4">
        <v>3.8333330000000001</v>
      </c>
      <c r="E161" s="3" t="s">
        <v>1827</v>
      </c>
      <c r="F161" s="4">
        <v>3.233333</v>
      </c>
      <c r="G161" s="3" t="s">
        <v>2518</v>
      </c>
      <c r="H161" s="4">
        <f t="shared" si="4"/>
        <v>2.4333330000000002</v>
      </c>
      <c r="I161" s="9"/>
      <c r="L161" s="6" t="s">
        <v>321</v>
      </c>
      <c r="M161" s="7">
        <f t="shared" si="5"/>
        <v>51.633333999999998</v>
      </c>
    </row>
    <row r="162" spans="1:13" x14ac:dyDescent="0.25">
      <c r="A162" s="3" t="s">
        <v>2737</v>
      </c>
      <c r="B162" s="4">
        <v>4.716666</v>
      </c>
      <c r="E162" s="3" t="s">
        <v>1258</v>
      </c>
      <c r="F162" s="4">
        <v>83.799998000000002</v>
      </c>
      <c r="G162" s="3" t="s">
        <v>2520</v>
      </c>
      <c r="H162" s="4">
        <f t="shared" si="4"/>
        <v>7.6833330000000002</v>
      </c>
      <c r="I162" s="9"/>
      <c r="L162" s="6" t="s">
        <v>323</v>
      </c>
      <c r="M162" s="7">
        <f t="shared" si="5"/>
        <v>45.183334000000002</v>
      </c>
    </row>
    <row r="163" spans="1:13" x14ac:dyDescent="0.25">
      <c r="A163" s="3" t="s">
        <v>2946</v>
      </c>
      <c r="B163" s="4">
        <v>2.6166670000000001</v>
      </c>
      <c r="E163" s="3" t="s">
        <v>449</v>
      </c>
      <c r="F163" s="4">
        <v>178.099998</v>
      </c>
      <c r="G163" s="3" t="s">
        <v>2522</v>
      </c>
      <c r="H163" s="4">
        <f t="shared" si="4"/>
        <v>0.85</v>
      </c>
      <c r="I163" s="9"/>
      <c r="L163" s="6" t="s">
        <v>325</v>
      </c>
      <c r="M163" s="7">
        <f t="shared" si="5"/>
        <v>0</v>
      </c>
    </row>
    <row r="164" spans="1:13" x14ac:dyDescent="0.25">
      <c r="A164" s="3" t="s">
        <v>2668</v>
      </c>
      <c r="B164" s="4">
        <v>3.0333329999999998</v>
      </c>
      <c r="E164" s="3" t="s">
        <v>385</v>
      </c>
      <c r="F164" s="4">
        <v>70.916667000000004</v>
      </c>
      <c r="G164" s="3" t="s">
        <v>2524</v>
      </c>
      <c r="H164" s="4">
        <f t="shared" si="4"/>
        <v>6.8666679999999998</v>
      </c>
      <c r="I164" s="9"/>
      <c r="L164" s="6" t="s">
        <v>327</v>
      </c>
      <c r="M164" s="7">
        <f t="shared" si="5"/>
        <v>0</v>
      </c>
    </row>
    <row r="165" spans="1:13" x14ac:dyDescent="0.25">
      <c r="A165" s="3" t="s">
        <v>2939</v>
      </c>
      <c r="B165" s="4">
        <v>5.5833329999999997</v>
      </c>
      <c r="E165" s="3" t="s">
        <v>419</v>
      </c>
      <c r="F165" s="4">
        <v>36.333331999999999</v>
      </c>
      <c r="G165" s="3" t="s">
        <v>2526</v>
      </c>
      <c r="H165" s="4">
        <f t="shared" si="4"/>
        <v>7.15</v>
      </c>
      <c r="I165" s="9"/>
      <c r="L165" s="6" t="s">
        <v>329</v>
      </c>
      <c r="M165" s="7">
        <f t="shared" si="5"/>
        <v>70.916667000000004</v>
      </c>
    </row>
    <row r="166" spans="1:13" x14ac:dyDescent="0.25">
      <c r="A166" s="3" t="s">
        <v>2482</v>
      </c>
      <c r="B166" s="4">
        <v>92.749998000000005</v>
      </c>
      <c r="E166" s="3" t="s">
        <v>796</v>
      </c>
      <c r="F166" s="4">
        <v>109.216667</v>
      </c>
      <c r="G166" s="3" t="s">
        <v>2528</v>
      </c>
      <c r="H166" s="4">
        <f t="shared" si="4"/>
        <v>0.56666700000000003</v>
      </c>
      <c r="I166" s="9"/>
      <c r="L166" s="6" t="s">
        <v>331</v>
      </c>
      <c r="M166" s="7">
        <f t="shared" si="5"/>
        <v>207.73333199999999</v>
      </c>
    </row>
    <row r="167" spans="1:13" x14ac:dyDescent="0.25">
      <c r="A167" s="3" t="s">
        <v>2549</v>
      </c>
      <c r="B167" s="4">
        <v>123.816664</v>
      </c>
      <c r="E167" s="3" t="s">
        <v>313</v>
      </c>
      <c r="F167" s="4">
        <v>103.35</v>
      </c>
      <c r="G167" s="3" t="s">
        <v>2530</v>
      </c>
      <c r="H167" s="4">
        <f t="shared" si="4"/>
        <v>0.81666700000000003</v>
      </c>
      <c r="I167" s="9"/>
      <c r="L167" s="6" t="s">
        <v>333</v>
      </c>
      <c r="M167" s="7">
        <f t="shared" si="5"/>
        <v>31.383333</v>
      </c>
    </row>
    <row r="168" spans="1:13" x14ac:dyDescent="0.25">
      <c r="A168" s="3" t="s">
        <v>2551</v>
      </c>
      <c r="B168" s="4">
        <v>123.816664</v>
      </c>
      <c r="E168" s="3" t="s">
        <v>1492</v>
      </c>
      <c r="F168" s="4">
        <v>81.466667000000001</v>
      </c>
      <c r="G168" s="3" t="s">
        <v>2532</v>
      </c>
      <c r="H168" s="4">
        <f t="shared" si="4"/>
        <v>0.61666699999999997</v>
      </c>
      <c r="I168" s="9"/>
      <c r="L168" s="6" t="s">
        <v>335</v>
      </c>
      <c r="M168" s="7">
        <f t="shared" si="5"/>
        <v>52.25</v>
      </c>
    </row>
    <row r="169" spans="1:13" x14ac:dyDescent="0.25">
      <c r="A169" s="3" t="s">
        <v>2950</v>
      </c>
      <c r="B169" s="4">
        <v>70.633331999999996</v>
      </c>
      <c r="E169" s="3" t="s">
        <v>1849</v>
      </c>
      <c r="F169" s="4">
        <v>34.700000000000003</v>
      </c>
      <c r="G169" s="3" t="s">
        <v>2534</v>
      </c>
      <c r="H169" s="4">
        <f t="shared" si="4"/>
        <v>2.4333330000000002</v>
      </c>
      <c r="I169" s="9"/>
      <c r="L169" s="6" t="s">
        <v>337</v>
      </c>
      <c r="M169" s="7">
        <f t="shared" si="5"/>
        <v>151.01666800000001</v>
      </c>
    </row>
    <row r="170" spans="1:13" x14ac:dyDescent="0.25">
      <c r="A170" s="3" t="s">
        <v>2842</v>
      </c>
      <c r="B170" s="4">
        <v>109.43333199999999</v>
      </c>
      <c r="E170" s="3" t="s">
        <v>1801</v>
      </c>
      <c r="F170" s="4">
        <v>79.416668000000001</v>
      </c>
      <c r="G170" s="3" t="s">
        <v>2536</v>
      </c>
      <c r="H170" s="4">
        <f t="shared" si="4"/>
        <v>6.7666659999999998</v>
      </c>
      <c r="I170" s="9"/>
      <c r="L170" s="6" t="s">
        <v>339</v>
      </c>
      <c r="M170" s="7">
        <f t="shared" si="5"/>
        <v>81.599998999999997</v>
      </c>
    </row>
    <row r="171" spans="1:13" x14ac:dyDescent="0.25">
      <c r="A171" s="3" t="s">
        <v>2745</v>
      </c>
      <c r="B171" s="4">
        <v>152.33333300000001</v>
      </c>
      <c r="E171" s="3" t="s">
        <v>189</v>
      </c>
      <c r="F171" s="4">
        <v>123.9</v>
      </c>
      <c r="G171" s="3" t="s">
        <v>2538</v>
      </c>
      <c r="H171" s="4">
        <f t="shared" si="4"/>
        <v>3</v>
      </c>
      <c r="I171" s="9"/>
      <c r="L171" s="6" t="s">
        <v>341</v>
      </c>
      <c r="M171" s="7">
        <f t="shared" si="5"/>
        <v>0</v>
      </c>
    </row>
    <row r="172" spans="1:13" x14ac:dyDescent="0.25">
      <c r="A172" s="3" t="s">
        <v>2369</v>
      </c>
      <c r="B172" s="4">
        <v>38.633332000000003</v>
      </c>
      <c r="E172" s="3" t="s">
        <v>56</v>
      </c>
      <c r="F172" s="4">
        <v>41.233330000000002</v>
      </c>
      <c r="G172" s="3" t="s">
        <v>2540</v>
      </c>
      <c r="H172" s="4">
        <f t="shared" si="4"/>
        <v>0</v>
      </c>
      <c r="I172" s="9"/>
      <c r="L172" s="6" t="s">
        <v>343</v>
      </c>
      <c r="M172" s="7">
        <f t="shared" si="5"/>
        <v>77.516666999999998</v>
      </c>
    </row>
    <row r="173" spans="1:13" x14ac:dyDescent="0.25">
      <c r="A173" s="3" t="s">
        <v>2719</v>
      </c>
      <c r="B173" s="4">
        <v>50.183334000000002</v>
      </c>
      <c r="E173" s="3" t="s">
        <v>457</v>
      </c>
      <c r="F173" s="4">
        <v>78.050000999999995</v>
      </c>
      <c r="G173" s="3" t="s">
        <v>2542</v>
      </c>
      <c r="H173" s="4">
        <f t="shared" si="4"/>
        <v>7.15</v>
      </c>
      <c r="I173" s="9"/>
      <c r="L173" s="6" t="s">
        <v>345</v>
      </c>
      <c r="M173" s="7">
        <f t="shared" si="5"/>
        <v>0</v>
      </c>
    </row>
    <row r="174" spans="1:13" x14ac:dyDescent="0.25">
      <c r="A174" s="3" t="s">
        <v>2353</v>
      </c>
      <c r="B174" s="4">
        <v>21.199998000000001</v>
      </c>
      <c r="E174" s="3" t="s">
        <v>738</v>
      </c>
      <c r="F174" s="4">
        <v>36.966664999999999</v>
      </c>
      <c r="G174" s="3" t="s">
        <v>2544</v>
      </c>
      <c r="H174" s="4">
        <f t="shared" si="4"/>
        <v>6.6667000000000004E-2</v>
      </c>
      <c r="I174" s="9"/>
      <c r="L174" s="6" t="s">
        <v>347</v>
      </c>
      <c r="M174" s="7">
        <f t="shared" si="5"/>
        <v>36.966664999999999</v>
      </c>
    </row>
    <row r="175" spans="1:13" x14ac:dyDescent="0.25">
      <c r="A175" s="3" t="s">
        <v>2339</v>
      </c>
      <c r="B175" s="4">
        <v>19.083331000000001</v>
      </c>
      <c r="E175" s="3" t="s">
        <v>1884</v>
      </c>
      <c r="F175" s="4">
        <v>3.233333</v>
      </c>
      <c r="G175" s="3" t="s">
        <v>2546</v>
      </c>
      <c r="H175" s="4">
        <f t="shared" si="4"/>
        <v>0</v>
      </c>
      <c r="I175" s="9"/>
      <c r="L175" s="6" t="s">
        <v>349</v>
      </c>
      <c r="M175" s="7">
        <f t="shared" si="5"/>
        <v>81.683331999999993</v>
      </c>
    </row>
    <row r="176" spans="1:13" x14ac:dyDescent="0.25">
      <c r="A176" s="3" t="s">
        <v>2327</v>
      </c>
      <c r="B176" s="4">
        <v>37.149997999999997</v>
      </c>
      <c r="E176" s="3" t="s">
        <v>981</v>
      </c>
      <c r="F176" s="4">
        <v>137.19999899999999</v>
      </c>
      <c r="G176" s="3" t="s">
        <v>2547</v>
      </c>
      <c r="H176" s="4">
        <f t="shared" si="4"/>
        <v>0</v>
      </c>
      <c r="I176" s="9"/>
      <c r="L176" s="6" t="s">
        <v>351</v>
      </c>
      <c r="M176" s="7">
        <f t="shared" si="5"/>
        <v>81.683331999999993</v>
      </c>
    </row>
    <row r="177" spans="1:13" x14ac:dyDescent="0.25">
      <c r="A177" s="3" t="s">
        <v>2301</v>
      </c>
      <c r="B177" s="4">
        <v>35.033330999999997</v>
      </c>
      <c r="E177" s="3" t="s">
        <v>88</v>
      </c>
      <c r="F177" s="4">
        <v>73.349997999999999</v>
      </c>
      <c r="G177" s="3" t="s">
        <v>2548</v>
      </c>
      <c r="H177" s="4">
        <f t="shared" si="4"/>
        <v>0</v>
      </c>
      <c r="I177" s="9"/>
      <c r="L177" s="6" t="s">
        <v>353</v>
      </c>
      <c r="M177" s="7">
        <f t="shared" si="5"/>
        <v>71.916666000000006</v>
      </c>
    </row>
    <row r="178" spans="1:13" x14ac:dyDescent="0.25">
      <c r="A178" s="3" t="s">
        <v>2488</v>
      </c>
      <c r="B178" s="4">
        <v>65.650001000000003</v>
      </c>
      <c r="E178" s="3" t="s">
        <v>1875</v>
      </c>
      <c r="F178" s="4">
        <v>10.1</v>
      </c>
      <c r="G178" s="3" t="s">
        <v>2549</v>
      </c>
      <c r="H178" s="4">
        <f t="shared" si="4"/>
        <v>123.816664</v>
      </c>
      <c r="I178" s="9"/>
      <c r="L178" s="6" t="s">
        <v>355</v>
      </c>
      <c r="M178" s="7">
        <f t="shared" si="5"/>
        <v>59.1</v>
      </c>
    </row>
    <row r="179" spans="1:13" x14ac:dyDescent="0.25">
      <c r="A179" s="3" t="s">
        <v>2703</v>
      </c>
      <c r="B179" s="4">
        <v>62.433332999999998</v>
      </c>
      <c r="E179" s="3" t="s">
        <v>886</v>
      </c>
      <c r="F179" s="4">
        <v>163.533331</v>
      </c>
      <c r="G179" s="3" t="s">
        <v>2551</v>
      </c>
      <c r="H179" s="4">
        <f t="shared" si="4"/>
        <v>123.816664</v>
      </c>
      <c r="I179" s="9"/>
      <c r="L179" s="6" t="s">
        <v>357</v>
      </c>
      <c r="M179" s="7">
        <f t="shared" si="5"/>
        <v>37.199998000000001</v>
      </c>
    </row>
    <row r="180" spans="1:13" x14ac:dyDescent="0.25">
      <c r="A180" s="3" t="s">
        <v>2628</v>
      </c>
      <c r="B180" s="4">
        <v>65.650001000000003</v>
      </c>
      <c r="E180" s="3" t="s">
        <v>1862</v>
      </c>
      <c r="F180" s="4">
        <v>0.8</v>
      </c>
      <c r="G180" s="3" t="s">
        <v>2553</v>
      </c>
      <c r="H180" s="4">
        <f t="shared" si="4"/>
        <v>1.6333329999999999</v>
      </c>
      <c r="I180" s="9"/>
      <c r="L180" s="6" t="s">
        <v>359</v>
      </c>
      <c r="M180" s="7">
        <f t="shared" si="5"/>
        <v>51.95</v>
      </c>
    </row>
    <row r="181" spans="1:13" x14ac:dyDescent="0.25">
      <c r="A181" s="3" t="s">
        <v>5548</v>
      </c>
      <c r="B181" s="4">
        <v>150.98333099999999</v>
      </c>
      <c r="E181" s="3" t="s">
        <v>666</v>
      </c>
      <c r="F181" s="4">
        <v>135.64999900000001</v>
      </c>
      <c r="G181" s="3" t="s">
        <v>2555</v>
      </c>
      <c r="H181" s="4">
        <f t="shared" si="4"/>
        <v>3.1666669999999999</v>
      </c>
      <c r="I181" s="9"/>
      <c r="L181" s="6" t="s">
        <v>361</v>
      </c>
      <c r="M181" s="7">
        <f t="shared" si="5"/>
        <v>77.550000999999995</v>
      </c>
    </row>
    <row r="182" spans="1:13" x14ac:dyDescent="0.25">
      <c r="A182" s="3" t="s">
        <v>2815</v>
      </c>
      <c r="B182" s="4">
        <v>62.966665999999996</v>
      </c>
      <c r="E182" s="3" t="s">
        <v>31</v>
      </c>
      <c r="F182" s="4">
        <v>57.533332999999999</v>
      </c>
      <c r="G182" s="3" t="s">
        <v>2556</v>
      </c>
      <c r="H182" s="4">
        <f t="shared" si="4"/>
        <v>7.7333319999999999</v>
      </c>
      <c r="I182" s="9"/>
      <c r="L182" s="6" t="s">
        <v>363</v>
      </c>
      <c r="M182" s="7">
        <f t="shared" si="5"/>
        <v>78.050000999999995</v>
      </c>
    </row>
    <row r="183" spans="1:13" x14ac:dyDescent="0.25">
      <c r="A183" s="3" t="s">
        <v>2948</v>
      </c>
      <c r="B183" s="4">
        <v>44.716664999999999</v>
      </c>
      <c r="E183" s="3" t="s">
        <v>824</v>
      </c>
      <c r="F183" s="4">
        <v>181.249999</v>
      </c>
      <c r="G183" s="3" t="s">
        <v>2558</v>
      </c>
      <c r="H183" s="4">
        <f t="shared" si="4"/>
        <v>0.83333299999999999</v>
      </c>
      <c r="I183" s="9"/>
      <c r="L183" s="6" t="s">
        <v>365</v>
      </c>
      <c r="M183" s="7">
        <f t="shared" si="5"/>
        <v>103.35</v>
      </c>
    </row>
    <row r="184" spans="1:13" x14ac:dyDescent="0.25">
      <c r="A184" s="3" t="s">
        <v>2817</v>
      </c>
      <c r="B184" s="4">
        <v>65.066665999999998</v>
      </c>
      <c r="E184" s="3" t="s">
        <v>429</v>
      </c>
      <c r="F184" s="4">
        <v>90.216667000000001</v>
      </c>
      <c r="G184" s="3" t="s">
        <v>2560</v>
      </c>
      <c r="H184" s="4">
        <f t="shared" si="4"/>
        <v>0</v>
      </c>
      <c r="I184" s="9"/>
      <c r="L184" s="6" t="s">
        <v>367</v>
      </c>
      <c r="M184" s="7">
        <f t="shared" si="5"/>
        <v>78.016666999999998</v>
      </c>
    </row>
    <row r="185" spans="1:13" x14ac:dyDescent="0.25">
      <c r="A185" s="3" t="s">
        <v>2898</v>
      </c>
      <c r="B185" s="4">
        <v>69.899997999999997</v>
      </c>
      <c r="E185" s="3" t="s">
        <v>207</v>
      </c>
      <c r="F185" s="4">
        <v>75.416667000000004</v>
      </c>
      <c r="G185" s="3" t="s">
        <v>2561</v>
      </c>
      <c r="H185" s="4">
        <f t="shared" si="4"/>
        <v>25.7</v>
      </c>
      <c r="I185" s="9"/>
      <c r="L185" s="6" t="s">
        <v>369</v>
      </c>
      <c r="M185" s="7">
        <f t="shared" si="5"/>
        <v>195.683333</v>
      </c>
    </row>
    <row r="186" spans="1:13" x14ac:dyDescent="0.25">
      <c r="A186" s="3" t="s">
        <v>2789</v>
      </c>
      <c r="B186" s="4">
        <v>92.866665999999995</v>
      </c>
      <c r="E186" s="3" t="s">
        <v>1529</v>
      </c>
      <c r="F186" s="4">
        <v>3.233333</v>
      </c>
      <c r="G186" s="3" t="s">
        <v>2563</v>
      </c>
      <c r="H186" s="4">
        <f t="shared" si="4"/>
        <v>1.7333339999999999</v>
      </c>
      <c r="I186" s="9"/>
      <c r="L186" s="6" t="s">
        <v>371</v>
      </c>
      <c r="M186" s="7">
        <f t="shared" si="5"/>
        <v>64.3</v>
      </c>
    </row>
    <row r="187" spans="1:13" x14ac:dyDescent="0.25">
      <c r="A187" s="3" t="s">
        <v>2717</v>
      </c>
      <c r="B187" s="4">
        <v>95.233333000000002</v>
      </c>
      <c r="E187" s="3" t="s">
        <v>381</v>
      </c>
      <c r="F187" s="4">
        <v>2.3333330000000001</v>
      </c>
      <c r="G187" s="3" t="s">
        <v>2565</v>
      </c>
      <c r="H187" s="4">
        <f t="shared" si="4"/>
        <v>7.7333319999999999</v>
      </c>
      <c r="I187" s="9"/>
      <c r="L187" s="6" t="s">
        <v>373</v>
      </c>
      <c r="M187" s="7">
        <f t="shared" si="5"/>
        <v>2.3333330000000001</v>
      </c>
    </row>
    <row r="188" spans="1:13" x14ac:dyDescent="0.25">
      <c r="A188" s="3" t="s">
        <v>2508</v>
      </c>
      <c r="B188" s="4">
        <v>85.466663999999994</v>
      </c>
      <c r="E188" s="3" t="s">
        <v>894</v>
      </c>
      <c r="F188" s="4">
        <v>163.533331</v>
      </c>
      <c r="G188" s="3" t="s">
        <v>2567</v>
      </c>
      <c r="H188" s="4">
        <f t="shared" si="4"/>
        <v>0.73333300000000001</v>
      </c>
      <c r="I188" s="9"/>
      <c r="L188" s="6" t="s">
        <v>375</v>
      </c>
      <c r="M188" s="7">
        <f t="shared" si="5"/>
        <v>175.750001</v>
      </c>
    </row>
    <row r="189" spans="1:13" x14ac:dyDescent="0.25">
      <c r="A189" s="3" t="s">
        <v>3055</v>
      </c>
      <c r="B189" s="4">
        <v>46.166665999999999</v>
      </c>
      <c r="E189" s="3" t="s">
        <v>215</v>
      </c>
      <c r="F189" s="4">
        <v>238.599999</v>
      </c>
      <c r="G189" s="3" t="s">
        <v>2569</v>
      </c>
      <c r="H189" s="4">
        <f t="shared" si="4"/>
        <v>7.4500010000000003</v>
      </c>
      <c r="I189" s="9"/>
      <c r="L189" s="6" t="s">
        <v>377</v>
      </c>
      <c r="M189" s="7">
        <f t="shared" si="5"/>
        <v>36.299999</v>
      </c>
    </row>
    <row r="190" spans="1:13" x14ac:dyDescent="0.25">
      <c r="A190" s="3" t="s">
        <v>3130</v>
      </c>
      <c r="B190" s="4">
        <v>34.900001000000003</v>
      </c>
      <c r="E190" s="3" t="s">
        <v>554</v>
      </c>
      <c r="F190" s="4">
        <v>165.51666800000001</v>
      </c>
      <c r="G190" s="3" t="s">
        <v>2571</v>
      </c>
      <c r="H190" s="4">
        <f t="shared" si="4"/>
        <v>0.48333300000000001</v>
      </c>
      <c r="I190" s="9"/>
      <c r="L190" s="6" t="s">
        <v>379</v>
      </c>
      <c r="M190" s="7">
        <f t="shared" si="5"/>
        <v>44.933334000000002</v>
      </c>
    </row>
    <row r="191" spans="1:13" x14ac:dyDescent="0.25">
      <c r="A191" s="3" t="s">
        <v>2406</v>
      </c>
      <c r="B191" s="4">
        <v>58.200001</v>
      </c>
      <c r="E191" s="3" t="s">
        <v>1039</v>
      </c>
      <c r="F191" s="4">
        <v>134.566666</v>
      </c>
      <c r="G191" s="3" t="s">
        <v>2573</v>
      </c>
      <c r="H191" s="4">
        <f t="shared" si="4"/>
        <v>3.1666669999999999</v>
      </c>
      <c r="I191" s="9"/>
      <c r="L191" s="6" t="s">
        <v>381</v>
      </c>
      <c r="M191" s="7">
        <f t="shared" si="5"/>
        <v>2.3333330000000001</v>
      </c>
    </row>
    <row r="192" spans="1:13" x14ac:dyDescent="0.25">
      <c r="A192" s="3" t="s">
        <v>2295</v>
      </c>
      <c r="B192" s="4">
        <v>58.116667</v>
      </c>
      <c r="E192" s="3" t="s">
        <v>1193</v>
      </c>
      <c r="F192" s="4">
        <v>44.433334000000002</v>
      </c>
      <c r="G192" s="3" t="s">
        <v>2574</v>
      </c>
      <c r="H192" s="4">
        <f t="shared" si="4"/>
        <v>0.8</v>
      </c>
      <c r="I192" s="9"/>
      <c r="L192" s="6" t="s">
        <v>383</v>
      </c>
      <c r="M192" s="7">
        <f t="shared" si="5"/>
        <v>189.29999900000001</v>
      </c>
    </row>
    <row r="193" spans="1:13" x14ac:dyDescent="0.25">
      <c r="A193" s="3" t="s">
        <v>2297</v>
      </c>
      <c r="B193" s="4">
        <v>58</v>
      </c>
      <c r="E193" s="3" t="s">
        <v>1165</v>
      </c>
      <c r="F193" s="4">
        <v>32.266668000000003</v>
      </c>
      <c r="G193" s="3" t="s">
        <v>2576</v>
      </c>
      <c r="H193" s="4">
        <f t="shared" si="4"/>
        <v>5.0999999999999996</v>
      </c>
      <c r="I193" s="9"/>
      <c r="L193" s="6" t="s">
        <v>385</v>
      </c>
      <c r="M193" s="7">
        <f t="shared" si="5"/>
        <v>70.916667000000004</v>
      </c>
    </row>
    <row r="194" spans="1:13" x14ac:dyDescent="0.25">
      <c r="A194" s="3" t="s">
        <v>2281</v>
      </c>
      <c r="B194" s="4">
        <v>70.799999</v>
      </c>
      <c r="E194" s="3" t="s">
        <v>592</v>
      </c>
      <c r="F194" s="4">
        <v>176.71666400000001</v>
      </c>
      <c r="G194" s="3" t="s">
        <v>2578</v>
      </c>
      <c r="H194" s="4">
        <f t="shared" si="4"/>
        <v>0.73333300000000001</v>
      </c>
      <c r="I194" s="9"/>
      <c r="L194" s="6" t="s">
        <v>387</v>
      </c>
      <c r="M194" s="7">
        <f t="shared" si="5"/>
        <v>0</v>
      </c>
    </row>
    <row r="195" spans="1:13" x14ac:dyDescent="0.25">
      <c r="A195" s="3" t="s">
        <v>2233</v>
      </c>
      <c r="B195" s="4">
        <v>70.699999000000005</v>
      </c>
      <c r="E195" s="3" t="s">
        <v>66</v>
      </c>
      <c r="F195" s="4">
        <v>5.1333330000000004</v>
      </c>
      <c r="G195" s="3" t="s">
        <v>2580</v>
      </c>
      <c r="H195" s="4">
        <f t="shared" ref="H195:H258" si="6">IFERROR(VLOOKUP(G195,$A:$B,2,0),0)</f>
        <v>6.1166669999999996</v>
      </c>
      <c r="I195" s="9"/>
      <c r="L195" s="6" t="s">
        <v>389</v>
      </c>
      <c r="M195" s="7">
        <f t="shared" ref="M195:M258" si="7">IFERROR(VLOOKUP(L195,$E:$F,2,0),0)</f>
        <v>218.29999900000001</v>
      </c>
    </row>
    <row r="196" spans="1:13" x14ac:dyDescent="0.25">
      <c r="A196" s="3" t="s">
        <v>2337</v>
      </c>
      <c r="B196" s="4">
        <v>70.549999</v>
      </c>
      <c r="E196" s="3" t="s">
        <v>1073</v>
      </c>
      <c r="F196" s="4">
        <v>183.349999</v>
      </c>
      <c r="G196" s="3" t="s">
        <v>2582</v>
      </c>
      <c r="H196" s="4">
        <f t="shared" si="6"/>
        <v>0</v>
      </c>
      <c r="I196" s="9"/>
      <c r="L196" s="6" t="s">
        <v>391</v>
      </c>
      <c r="M196" s="7">
        <f t="shared" si="7"/>
        <v>109.216667</v>
      </c>
    </row>
    <row r="197" spans="1:13" x14ac:dyDescent="0.25">
      <c r="A197" s="3" t="s">
        <v>2277</v>
      </c>
      <c r="B197" s="4">
        <v>84.883331999999996</v>
      </c>
      <c r="E197" s="3" t="s">
        <v>1115</v>
      </c>
      <c r="F197" s="4">
        <v>6.3333329999999997</v>
      </c>
      <c r="G197" s="3" t="s">
        <v>2584</v>
      </c>
      <c r="H197" s="4">
        <f t="shared" si="6"/>
        <v>7.6833330000000002</v>
      </c>
      <c r="I197" s="9"/>
      <c r="L197" s="6" t="s">
        <v>393</v>
      </c>
      <c r="M197" s="7">
        <f t="shared" si="7"/>
        <v>112.69999900000001</v>
      </c>
    </row>
    <row r="198" spans="1:13" x14ac:dyDescent="0.25">
      <c r="A198" s="3" t="s">
        <v>2257</v>
      </c>
      <c r="B198" s="4">
        <v>84.566665999999998</v>
      </c>
      <c r="E198" s="3" t="s">
        <v>367</v>
      </c>
      <c r="F198" s="4">
        <v>78.016666999999998</v>
      </c>
      <c r="G198" s="3" t="s">
        <v>2586</v>
      </c>
      <c r="H198" s="4">
        <f t="shared" si="6"/>
        <v>0.48333300000000001</v>
      </c>
      <c r="I198" s="9"/>
      <c r="L198" s="6" t="s">
        <v>395</v>
      </c>
      <c r="M198" s="7">
        <f t="shared" si="7"/>
        <v>116.499999</v>
      </c>
    </row>
    <row r="199" spans="1:13" x14ac:dyDescent="0.25">
      <c r="A199" s="3" t="s">
        <v>2243</v>
      </c>
      <c r="B199" s="4">
        <v>51.483331999999997</v>
      </c>
      <c r="E199" s="3" t="s">
        <v>213</v>
      </c>
      <c r="F199" s="4">
        <v>36.483334999999997</v>
      </c>
      <c r="G199" s="3" t="s">
        <v>2588</v>
      </c>
      <c r="H199" s="4">
        <f t="shared" si="6"/>
        <v>5.966666</v>
      </c>
      <c r="I199" s="9"/>
      <c r="L199" s="6" t="s">
        <v>397</v>
      </c>
      <c r="M199" s="7">
        <f t="shared" si="7"/>
        <v>62.699998999999998</v>
      </c>
    </row>
    <row r="200" spans="1:13" x14ac:dyDescent="0.25">
      <c r="A200" s="3" t="s">
        <v>2362</v>
      </c>
      <c r="B200" s="4">
        <v>51.383332000000003</v>
      </c>
      <c r="E200" s="3" t="s">
        <v>882</v>
      </c>
      <c r="F200" s="4">
        <v>154.43333200000001</v>
      </c>
      <c r="G200" s="3" t="s">
        <v>2590</v>
      </c>
      <c r="H200" s="4">
        <f t="shared" si="6"/>
        <v>6.1166669999999996</v>
      </c>
      <c r="I200" s="9"/>
      <c r="L200" s="6" t="s">
        <v>399</v>
      </c>
      <c r="M200" s="7">
        <f t="shared" si="7"/>
        <v>133.83333400000001</v>
      </c>
    </row>
    <row r="201" spans="1:13" x14ac:dyDescent="0.25">
      <c r="A201" s="3" t="s">
        <v>2239</v>
      </c>
      <c r="B201" s="4">
        <v>39.449998999999998</v>
      </c>
      <c r="E201" s="3" t="s">
        <v>1682</v>
      </c>
      <c r="F201" s="4">
        <v>25.133333</v>
      </c>
      <c r="G201" s="3" t="s">
        <v>2592</v>
      </c>
      <c r="H201" s="4">
        <f t="shared" si="6"/>
        <v>5.0999999999999996</v>
      </c>
      <c r="I201" s="9"/>
      <c r="L201" s="6" t="s">
        <v>401</v>
      </c>
      <c r="M201" s="7">
        <f t="shared" si="7"/>
        <v>0</v>
      </c>
    </row>
    <row r="202" spans="1:13" x14ac:dyDescent="0.25">
      <c r="A202" s="3" t="s">
        <v>2319</v>
      </c>
      <c r="B202" s="4">
        <v>46</v>
      </c>
      <c r="E202" s="3" t="s">
        <v>1041</v>
      </c>
      <c r="F202" s="4">
        <v>85.799999</v>
      </c>
      <c r="G202" s="3" t="s">
        <v>2594</v>
      </c>
      <c r="H202" s="4">
        <f t="shared" si="6"/>
        <v>1.0333330000000001</v>
      </c>
      <c r="I202" s="9"/>
      <c r="L202" s="6" t="s">
        <v>403</v>
      </c>
      <c r="M202" s="7">
        <f t="shared" si="7"/>
        <v>83.65</v>
      </c>
    </row>
    <row r="203" spans="1:13" x14ac:dyDescent="0.25">
      <c r="A203" s="3" t="s">
        <v>2466</v>
      </c>
      <c r="B203" s="4">
        <v>72.116665999999995</v>
      </c>
      <c r="E203" s="3" t="s">
        <v>1214</v>
      </c>
      <c r="F203" s="4">
        <v>108.999999</v>
      </c>
      <c r="G203" s="3" t="s">
        <v>2596</v>
      </c>
      <c r="H203" s="4">
        <f t="shared" si="6"/>
        <v>3</v>
      </c>
      <c r="I203" s="9"/>
      <c r="L203" s="6" t="s">
        <v>405</v>
      </c>
      <c r="M203" s="7">
        <f t="shared" si="7"/>
        <v>162.6</v>
      </c>
    </row>
    <row r="204" spans="1:13" x14ac:dyDescent="0.25">
      <c r="A204" s="3" t="s">
        <v>2349</v>
      </c>
      <c r="B204" s="4">
        <v>63.866664999999998</v>
      </c>
      <c r="E204" s="3" t="s">
        <v>1311</v>
      </c>
      <c r="F204" s="4">
        <v>111.73333</v>
      </c>
      <c r="G204" s="3" t="s">
        <v>2598</v>
      </c>
      <c r="H204" s="4">
        <f t="shared" si="6"/>
        <v>8.6333339999999996</v>
      </c>
      <c r="I204" s="9"/>
      <c r="L204" s="6" t="s">
        <v>407</v>
      </c>
      <c r="M204" s="7">
        <f t="shared" si="7"/>
        <v>45.183334000000002</v>
      </c>
    </row>
    <row r="205" spans="1:13" x14ac:dyDescent="0.25">
      <c r="A205" s="3" t="s">
        <v>2293</v>
      </c>
      <c r="B205" s="4">
        <v>72.116665999999995</v>
      </c>
      <c r="E205" s="3" t="s">
        <v>1364</v>
      </c>
      <c r="F205" s="4">
        <v>51.483333999999999</v>
      </c>
      <c r="G205" s="3" t="s">
        <v>2600</v>
      </c>
      <c r="H205" s="4">
        <f t="shared" si="6"/>
        <v>0.58333299999999999</v>
      </c>
      <c r="I205" s="9"/>
      <c r="L205" s="6" t="s">
        <v>409</v>
      </c>
      <c r="M205" s="7">
        <f t="shared" si="7"/>
        <v>7.7666659999999998</v>
      </c>
    </row>
    <row r="206" spans="1:13" x14ac:dyDescent="0.25">
      <c r="A206" s="3" t="s">
        <v>2227</v>
      </c>
      <c r="B206" s="4">
        <v>63.866664999999998</v>
      </c>
      <c r="E206" s="3" t="s">
        <v>1289</v>
      </c>
      <c r="F206" s="4">
        <v>1.483333</v>
      </c>
      <c r="G206" s="3" t="s">
        <v>2602</v>
      </c>
      <c r="H206" s="4">
        <f t="shared" si="6"/>
        <v>2.3333330000000001</v>
      </c>
      <c r="I206" s="9"/>
      <c r="L206" s="6" t="s">
        <v>411</v>
      </c>
      <c r="M206" s="7">
        <f t="shared" si="7"/>
        <v>57.35</v>
      </c>
    </row>
    <row r="207" spans="1:13" x14ac:dyDescent="0.25">
      <c r="A207" s="3" t="s">
        <v>2460</v>
      </c>
      <c r="B207" s="4">
        <v>88.949999000000005</v>
      </c>
      <c r="E207" s="3" t="s">
        <v>1757</v>
      </c>
      <c r="F207" s="4">
        <v>3.233333</v>
      </c>
      <c r="G207" s="3" t="s">
        <v>2604</v>
      </c>
      <c r="H207" s="4">
        <f t="shared" si="6"/>
        <v>0</v>
      </c>
      <c r="I207" s="9"/>
      <c r="L207" s="6" t="s">
        <v>413</v>
      </c>
      <c r="M207" s="7">
        <f t="shared" si="7"/>
        <v>179.71666400000001</v>
      </c>
    </row>
    <row r="208" spans="1:13" x14ac:dyDescent="0.25">
      <c r="A208" s="3" t="s">
        <v>2498</v>
      </c>
      <c r="B208" s="4">
        <v>80.433334000000002</v>
      </c>
      <c r="E208" s="3" t="s">
        <v>662</v>
      </c>
      <c r="F208" s="4">
        <v>117.69999799999999</v>
      </c>
      <c r="G208" s="3" t="s">
        <v>2605</v>
      </c>
      <c r="H208" s="4">
        <f t="shared" si="6"/>
        <v>1.1333329999999999</v>
      </c>
      <c r="I208" s="9"/>
      <c r="L208" s="6" t="s">
        <v>415</v>
      </c>
      <c r="M208" s="7">
        <f t="shared" si="7"/>
        <v>57.7</v>
      </c>
    </row>
    <row r="209" spans="1:13" x14ac:dyDescent="0.25">
      <c r="A209" s="3" t="s">
        <v>2676</v>
      </c>
      <c r="B209" s="4">
        <v>82.366668000000004</v>
      </c>
      <c r="E209" s="3" t="s">
        <v>193</v>
      </c>
      <c r="F209" s="4">
        <v>65.900000000000006</v>
      </c>
      <c r="G209" s="3" t="s">
        <v>2607</v>
      </c>
      <c r="H209" s="4">
        <f t="shared" si="6"/>
        <v>0.66666700000000001</v>
      </c>
      <c r="I209" s="9"/>
      <c r="L209" s="6" t="s">
        <v>417</v>
      </c>
      <c r="M209" s="7">
        <f t="shared" si="7"/>
        <v>7.7666659999999998</v>
      </c>
    </row>
    <row r="210" spans="1:13" x14ac:dyDescent="0.25">
      <c r="A210" s="3" t="s">
        <v>2997</v>
      </c>
      <c r="B210" s="4">
        <v>77.150000000000006</v>
      </c>
      <c r="E210" s="3" t="s">
        <v>181</v>
      </c>
      <c r="F210" s="4">
        <v>85.683333000000005</v>
      </c>
      <c r="G210" s="3" t="s">
        <v>2609</v>
      </c>
      <c r="H210" s="4">
        <f t="shared" si="6"/>
        <v>86.633330999999998</v>
      </c>
      <c r="I210" s="9"/>
      <c r="L210" s="6" t="s">
        <v>419</v>
      </c>
      <c r="M210" s="7">
        <f t="shared" si="7"/>
        <v>36.333331999999999</v>
      </c>
    </row>
    <row r="211" spans="1:13" x14ac:dyDescent="0.25">
      <c r="A211" s="3" t="s">
        <v>2721</v>
      </c>
      <c r="B211" s="4">
        <v>75.033333999999996</v>
      </c>
      <c r="E211" s="3" t="s">
        <v>1872</v>
      </c>
      <c r="F211" s="4">
        <v>6.6667000000000004E-2</v>
      </c>
      <c r="G211" s="3" t="s">
        <v>2611</v>
      </c>
      <c r="H211" s="4">
        <f t="shared" si="6"/>
        <v>0</v>
      </c>
      <c r="I211" s="9"/>
      <c r="L211" s="6" t="s">
        <v>421</v>
      </c>
      <c r="M211" s="7">
        <f t="shared" si="7"/>
        <v>63.916666999999997</v>
      </c>
    </row>
    <row r="212" spans="1:13" x14ac:dyDescent="0.25">
      <c r="A212" s="3" t="s">
        <v>2648</v>
      </c>
      <c r="B212" s="4">
        <v>76.400001000000003</v>
      </c>
      <c r="E212" s="3" t="s">
        <v>804</v>
      </c>
      <c r="F212" s="4">
        <v>43.949998999999998</v>
      </c>
      <c r="G212" s="3" t="s">
        <v>2613</v>
      </c>
      <c r="H212" s="4">
        <f t="shared" si="6"/>
        <v>4.2500010000000001</v>
      </c>
      <c r="I212" s="9"/>
      <c r="L212" s="6" t="s">
        <v>423</v>
      </c>
      <c r="M212" s="7">
        <f t="shared" si="7"/>
        <v>64.3</v>
      </c>
    </row>
    <row r="213" spans="1:13" x14ac:dyDescent="0.25">
      <c r="A213" s="3" t="s">
        <v>3041</v>
      </c>
      <c r="B213" s="4">
        <v>77.816668000000007</v>
      </c>
      <c r="E213" s="3" t="s">
        <v>237</v>
      </c>
      <c r="F213" s="4">
        <v>110.63333299999999</v>
      </c>
      <c r="G213" s="3" t="s">
        <v>2615</v>
      </c>
      <c r="H213" s="4">
        <f t="shared" si="6"/>
        <v>0.48333300000000001</v>
      </c>
      <c r="I213" s="9"/>
      <c r="L213" s="6" t="s">
        <v>425</v>
      </c>
      <c r="M213" s="7">
        <f t="shared" si="7"/>
        <v>92.1</v>
      </c>
    </row>
    <row r="214" spans="1:13" x14ac:dyDescent="0.25">
      <c r="A214" s="3" t="s">
        <v>3105</v>
      </c>
      <c r="B214" s="4">
        <v>72.583333999999994</v>
      </c>
      <c r="E214" s="3" t="s">
        <v>13</v>
      </c>
      <c r="F214" s="4">
        <v>135.49999800000001</v>
      </c>
      <c r="G214" s="3" t="s">
        <v>2617</v>
      </c>
      <c r="H214" s="4">
        <f t="shared" si="6"/>
        <v>5.966666</v>
      </c>
      <c r="I214" s="9"/>
      <c r="L214" s="6" t="s">
        <v>427</v>
      </c>
      <c r="M214" s="7">
        <f t="shared" si="7"/>
        <v>92.1</v>
      </c>
    </row>
    <row r="215" spans="1:13" x14ac:dyDescent="0.25">
      <c r="A215" s="3" t="s">
        <v>3124</v>
      </c>
      <c r="B215" s="4">
        <v>74.100003000000001</v>
      </c>
      <c r="E215" s="3" t="s">
        <v>1491</v>
      </c>
      <c r="F215" s="4">
        <v>83</v>
      </c>
      <c r="G215" s="3" t="s">
        <v>2619</v>
      </c>
      <c r="H215" s="4">
        <f t="shared" si="6"/>
        <v>10.433334</v>
      </c>
      <c r="I215" s="9"/>
      <c r="L215" s="6" t="s">
        <v>429</v>
      </c>
      <c r="M215" s="7">
        <f t="shared" si="7"/>
        <v>90.216667000000001</v>
      </c>
    </row>
    <row r="216" spans="1:13" x14ac:dyDescent="0.25">
      <c r="A216" s="3" t="s">
        <v>2896</v>
      </c>
      <c r="B216" s="4">
        <v>74.600001000000006</v>
      </c>
      <c r="E216" s="3" t="s">
        <v>540</v>
      </c>
      <c r="F216" s="4">
        <v>110.46666500000001</v>
      </c>
      <c r="G216" s="3" t="s">
        <v>2621</v>
      </c>
      <c r="H216" s="4">
        <f t="shared" si="6"/>
        <v>0.31666699999999998</v>
      </c>
      <c r="I216" s="9"/>
      <c r="L216" s="6" t="s">
        <v>431</v>
      </c>
      <c r="M216" s="7">
        <f t="shared" si="7"/>
        <v>103.266667</v>
      </c>
    </row>
    <row r="217" spans="1:13" x14ac:dyDescent="0.25">
      <c r="A217" s="3" t="s">
        <v>2609</v>
      </c>
      <c r="B217" s="4">
        <v>86.633330999999998</v>
      </c>
      <c r="E217" s="3" t="s">
        <v>203</v>
      </c>
      <c r="F217" s="4">
        <v>65.516666999999998</v>
      </c>
      <c r="G217" s="3" t="s">
        <v>2623</v>
      </c>
      <c r="H217" s="4">
        <f t="shared" si="6"/>
        <v>0.61666699999999997</v>
      </c>
      <c r="I217" s="9"/>
      <c r="L217" s="6" t="s">
        <v>433</v>
      </c>
      <c r="M217" s="7">
        <f t="shared" si="7"/>
        <v>149.433334</v>
      </c>
    </row>
    <row r="218" spans="1:13" x14ac:dyDescent="0.25">
      <c r="A218" s="3" t="s">
        <v>3244</v>
      </c>
      <c r="B218" s="4">
        <v>73.816669000000005</v>
      </c>
      <c r="E218" s="3" t="s">
        <v>1891</v>
      </c>
      <c r="F218" s="4">
        <v>0.8</v>
      </c>
      <c r="G218" s="3" t="s">
        <v>2625</v>
      </c>
      <c r="H218" s="4">
        <f t="shared" si="6"/>
        <v>0.8</v>
      </c>
      <c r="I218" s="9"/>
      <c r="L218" s="6" t="s">
        <v>435</v>
      </c>
      <c r="M218" s="7">
        <f t="shared" si="7"/>
        <v>36.099998999999997</v>
      </c>
    </row>
    <row r="219" spans="1:13" x14ac:dyDescent="0.25">
      <c r="A219" s="3" t="s">
        <v>3326</v>
      </c>
      <c r="B219" s="4">
        <v>2.4333330000000002</v>
      </c>
      <c r="E219" s="3" t="s">
        <v>618</v>
      </c>
      <c r="F219" s="4">
        <v>44.7</v>
      </c>
      <c r="G219" s="3" t="s">
        <v>2627</v>
      </c>
      <c r="H219" s="4">
        <f t="shared" si="6"/>
        <v>0</v>
      </c>
      <c r="I219" s="9"/>
      <c r="L219" s="6" t="s">
        <v>437</v>
      </c>
      <c r="M219" s="7">
        <f t="shared" si="7"/>
        <v>44.933334000000002</v>
      </c>
    </row>
    <row r="220" spans="1:13" x14ac:dyDescent="0.25">
      <c r="A220" s="3" t="s">
        <v>3496</v>
      </c>
      <c r="B220" s="4">
        <v>2.4333330000000002</v>
      </c>
      <c r="E220" s="3" t="s">
        <v>718</v>
      </c>
      <c r="F220" s="4">
        <v>99.899998999999994</v>
      </c>
      <c r="G220" s="3" t="s">
        <v>2628</v>
      </c>
      <c r="H220" s="4">
        <f t="shared" si="6"/>
        <v>65.650001000000003</v>
      </c>
      <c r="I220" s="9"/>
      <c r="L220" s="6" t="s">
        <v>439</v>
      </c>
      <c r="M220" s="7">
        <f t="shared" si="7"/>
        <v>128.783333</v>
      </c>
    </row>
    <row r="221" spans="1:13" x14ac:dyDescent="0.25">
      <c r="A221" s="3" t="s">
        <v>2378</v>
      </c>
      <c r="B221" s="4">
        <v>2.4333330000000002</v>
      </c>
      <c r="E221" s="3" t="s">
        <v>1236</v>
      </c>
      <c r="F221" s="4">
        <v>121.866665</v>
      </c>
      <c r="G221" s="3" t="s">
        <v>2630</v>
      </c>
      <c r="H221" s="4">
        <f t="shared" si="6"/>
        <v>1.6333329999999999</v>
      </c>
      <c r="I221" s="9"/>
      <c r="L221" s="6" t="s">
        <v>441</v>
      </c>
      <c r="M221" s="7">
        <f t="shared" si="7"/>
        <v>78.016666999999998</v>
      </c>
    </row>
    <row r="222" spans="1:13" x14ac:dyDescent="0.25">
      <c r="A222" s="3" t="s">
        <v>2307</v>
      </c>
      <c r="B222" s="4">
        <v>2.4333330000000002</v>
      </c>
      <c r="E222" s="3" t="s">
        <v>754</v>
      </c>
      <c r="F222" s="4">
        <v>130.5</v>
      </c>
      <c r="G222" s="3" t="s">
        <v>2632</v>
      </c>
      <c r="H222" s="4">
        <f t="shared" si="6"/>
        <v>0.51666699999999999</v>
      </c>
      <c r="I222" s="9"/>
      <c r="L222" s="6" t="s">
        <v>443</v>
      </c>
      <c r="M222" s="7">
        <f t="shared" si="7"/>
        <v>87.3</v>
      </c>
    </row>
    <row r="223" spans="1:13" x14ac:dyDescent="0.25">
      <c r="A223" s="3" t="s">
        <v>2313</v>
      </c>
      <c r="B223" s="4">
        <v>2.4333330000000002</v>
      </c>
      <c r="E223" s="3" t="s">
        <v>1989</v>
      </c>
      <c r="F223" s="4">
        <v>2.2833329999999998</v>
      </c>
      <c r="G223" s="3" t="s">
        <v>2634</v>
      </c>
      <c r="H223" s="4">
        <f t="shared" si="6"/>
        <v>2.2999999999999998</v>
      </c>
      <c r="I223" s="9"/>
      <c r="L223" s="6" t="s">
        <v>445</v>
      </c>
      <c r="M223" s="7">
        <f t="shared" si="7"/>
        <v>189.58333300000001</v>
      </c>
    </row>
    <row r="224" spans="1:13" x14ac:dyDescent="0.25">
      <c r="A224" s="3" t="s">
        <v>2287</v>
      </c>
      <c r="B224" s="4">
        <v>2.4333330000000002</v>
      </c>
      <c r="E224" s="3" t="s">
        <v>798</v>
      </c>
      <c r="F224" s="4">
        <v>103.066666</v>
      </c>
      <c r="G224" s="3" t="s">
        <v>2636</v>
      </c>
      <c r="H224" s="4">
        <f t="shared" si="6"/>
        <v>7.6833330000000002</v>
      </c>
      <c r="I224" s="9"/>
      <c r="L224" s="6" t="s">
        <v>447</v>
      </c>
      <c r="M224" s="7">
        <f t="shared" si="7"/>
        <v>160.46666400000001</v>
      </c>
    </row>
    <row r="225" spans="1:13" x14ac:dyDescent="0.25">
      <c r="A225" s="3" t="s">
        <v>2398</v>
      </c>
      <c r="B225" s="4">
        <v>2.4333330000000002</v>
      </c>
      <c r="E225" s="3" t="s">
        <v>157</v>
      </c>
      <c r="F225" s="4">
        <v>123.3</v>
      </c>
      <c r="G225" s="3" t="s">
        <v>2638</v>
      </c>
      <c r="H225" s="4">
        <f t="shared" si="6"/>
        <v>0</v>
      </c>
      <c r="I225" s="9"/>
      <c r="L225" s="6" t="s">
        <v>449</v>
      </c>
      <c r="M225" s="7">
        <f t="shared" si="7"/>
        <v>178.099998</v>
      </c>
    </row>
    <row r="226" spans="1:13" x14ac:dyDescent="0.25">
      <c r="A226" s="3" t="s">
        <v>3238</v>
      </c>
      <c r="B226" s="4">
        <v>4.6666660000000002</v>
      </c>
      <c r="E226" s="3" t="s">
        <v>1429</v>
      </c>
      <c r="F226" s="4">
        <v>6.6667000000000004E-2</v>
      </c>
      <c r="G226" s="3" t="s">
        <v>2640</v>
      </c>
      <c r="H226" s="4">
        <f t="shared" si="6"/>
        <v>1.0333330000000001</v>
      </c>
      <c r="I226" s="9"/>
      <c r="L226" s="6" t="s">
        <v>451</v>
      </c>
      <c r="M226" s="7">
        <f t="shared" si="7"/>
        <v>149.11666500000001</v>
      </c>
    </row>
    <row r="227" spans="1:13" x14ac:dyDescent="0.25">
      <c r="A227" s="3" t="s">
        <v>2247</v>
      </c>
      <c r="B227" s="4">
        <v>2.4333330000000002</v>
      </c>
      <c r="E227" s="3" t="s">
        <v>954</v>
      </c>
      <c r="F227" s="4">
        <v>127.733333</v>
      </c>
      <c r="G227" s="3" t="s">
        <v>2642</v>
      </c>
      <c r="H227" s="4">
        <f t="shared" si="6"/>
        <v>0</v>
      </c>
      <c r="I227" s="9"/>
      <c r="L227" s="6" t="s">
        <v>453</v>
      </c>
      <c r="M227" s="7">
        <f t="shared" si="7"/>
        <v>77.550000999999995</v>
      </c>
    </row>
    <row r="228" spans="1:13" x14ac:dyDescent="0.25">
      <c r="A228" s="3" t="s">
        <v>2273</v>
      </c>
      <c r="B228" s="4">
        <v>2.4333330000000002</v>
      </c>
      <c r="E228" s="3" t="s">
        <v>451</v>
      </c>
      <c r="F228" s="4">
        <v>149.11666500000001</v>
      </c>
      <c r="G228" s="3" t="s">
        <v>2644</v>
      </c>
      <c r="H228" s="4">
        <f t="shared" si="6"/>
        <v>3</v>
      </c>
      <c r="I228" s="9"/>
      <c r="L228" s="6" t="s">
        <v>455</v>
      </c>
      <c r="M228" s="7">
        <f t="shared" si="7"/>
        <v>114.48333100000001</v>
      </c>
    </row>
    <row r="229" spans="1:13" x14ac:dyDescent="0.25">
      <c r="A229" s="3" t="s">
        <v>2255</v>
      </c>
      <c r="B229" s="4">
        <v>2.4333330000000002</v>
      </c>
      <c r="E229" s="3" t="s">
        <v>259</v>
      </c>
      <c r="F229" s="4">
        <v>103.05000099999999</v>
      </c>
      <c r="G229" s="3" t="s">
        <v>2646</v>
      </c>
      <c r="H229" s="4">
        <f t="shared" si="6"/>
        <v>0.48333300000000001</v>
      </c>
      <c r="I229" s="9"/>
      <c r="L229" s="6" t="s">
        <v>457</v>
      </c>
      <c r="M229" s="7">
        <f t="shared" si="7"/>
        <v>78.050000999999995</v>
      </c>
    </row>
    <row r="230" spans="1:13" x14ac:dyDescent="0.25">
      <c r="A230" s="3" t="s">
        <v>2283</v>
      </c>
      <c r="B230" s="4">
        <v>2.4333330000000002</v>
      </c>
      <c r="E230" s="3" t="s">
        <v>1660</v>
      </c>
      <c r="F230" s="4">
        <v>17.75</v>
      </c>
      <c r="G230" s="3" t="s">
        <v>2648</v>
      </c>
      <c r="H230" s="4">
        <f t="shared" si="6"/>
        <v>76.400001000000003</v>
      </c>
      <c r="I230" s="9"/>
      <c r="L230" s="6" t="s">
        <v>459</v>
      </c>
      <c r="M230" s="7">
        <f t="shared" si="7"/>
        <v>35.633335000000002</v>
      </c>
    </row>
    <row r="231" spans="1:13" x14ac:dyDescent="0.25">
      <c r="A231" s="3" t="s">
        <v>3004</v>
      </c>
      <c r="B231" s="4">
        <v>0.8</v>
      </c>
      <c r="E231" s="3" t="s">
        <v>682</v>
      </c>
      <c r="F231" s="4">
        <v>128.783333</v>
      </c>
      <c r="G231" s="3" t="s">
        <v>2650</v>
      </c>
      <c r="H231" s="4">
        <f t="shared" si="6"/>
        <v>3</v>
      </c>
      <c r="I231" s="9"/>
      <c r="L231" s="6" t="s">
        <v>461</v>
      </c>
      <c r="M231" s="7">
        <f t="shared" si="7"/>
        <v>78.266666000000001</v>
      </c>
    </row>
    <row r="232" spans="1:13" x14ac:dyDescent="0.25">
      <c r="A232" s="3" t="s">
        <v>3143</v>
      </c>
      <c r="B232" s="4">
        <v>4.6666660000000002</v>
      </c>
      <c r="E232" s="3" t="s">
        <v>1031</v>
      </c>
      <c r="F232" s="4">
        <v>157.71666300000001</v>
      </c>
      <c r="G232" s="3" t="s">
        <v>2652</v>
      </c>
      <c r="H232" s="4">
        <f t="shared" si="6"/>
        <v>0</v>
      </c>
      <c r="I232" s="9"/>
      <c r="L232" s="6" t="s">
        <v>463</v>
      </c>
      <c r="M232" s="7">
        <f t="shared" si="7"/>
        <v>51.05</v>
      </c>
    </row>
    <row r="233" spans="1:13" x14ac:dyDescent="0.25">
      <c r="A233" s="3" t="s">
        <v>3252</v>
      </c>
      <c r="B233" s="4">
        <v>2.4333330000000002</v>
      </c>
      <c r="E233" s="3" t="s">
        <v>975</v>
      </c>
      <c r="F233" s="4">
        <v>35.633333999999998</v>
      </c>
      <c r="G233" s="3" t="s">
        <v>2653</v>
      </c>
      <c r="H233" s="4">
        <f t="shared" si="6"/>
        <v>2</v>
      </c>
      <c r="I233" s="9"/>
      <c r="L233" s="6" t="s">
        <v>465</v>
      </c>
      <c r="M233" s="7">
        <f t="shared" si="7"/>
        <v>6.3333329999999997</v>
      </c>
    </row>
    <row r="234" spans="1:13" x14ac:dyDescent="0.25">
      <c r="A234" s="3" t="s">
        <v>3190</v>
      </c>
      <c r="B234" s="4">
        <v>2.4333330000000002</v>
      </c>
      <c r="E234" s="3" t="s">
        <v>191</v>
      </c>
      <c r="F234" s="4">
        <v>31.383333</v>
      </c>
      <c r="G234" s="3" t="s">
        <v>2655</v>
      </c>
      <c r="H234" s="4">
        <f t="shared" si="6"/>
        <v>2.4333330000000002</v>
      </c>
      <c r="I234" s="9"/>
      <c r="L234" s="6" t="s">
        <v>467</v>
      </c>
      <c r="M234" s="7">
        <f t="shared" si="7"/>
        <v>166.599997</v>
      </c>
    </row>
    <row r="235" spans="1:13" x14ac:dyDescent="0.25">
      <c r="A235" s="3" t="s">
        <v>2468</v>
      </c>
      <c r="B235" s="4">
        <v>2.4333330000000002</v>
      </c>
      <c r="E235" s="3" t="s">
        <v>1226</v>
      </c>
      <c r="F235" s="4">
        <v>6.6333330000000004</v>
      </c>
      <c r="G235" s="3" t="s">
        <v>2657</v>
      </c>
      <c r="H235" s="4">
        <f t="shared" si="6"/>
        <v>0</v>
      </c>
      <c r="I235" s="9"/>
      <c r="L235" s="6" t="s">
        <v>469</v>
      </c>
      <c r="M235" s="7">
        <f t="shared" si="7"/>
        <v>57.7</v>
      </c>
    </row>
    <row r="236" spans="1:13" x14ac:dyDescent="0.25">
      <c r="A236" s="3" t="s">
        <v>3031</v>
      </c>
      <c r="B236" s="4">
        <v>2.4333330000000002</v>
      </c>
      <c r="E236" s="3" t="s">
        <v>339</v>
      </c>
      <c r="F236" s="4">
        <v>81.599998999999997</v>
      </c>
      <c r="G236" s="3" t="s">
        <v>2659</v>
      </c>
      <c r="H236" s="4">
        <f t="shared" si="6"/>
        <v>0.35</v>
      </c>
      <c r="I236" s="9"/>
      <c r="L236" s="6" t="s">
        <v>471</v>
      </c>
      <c r="M236" s="7">
        <f t="shared" si="7"/>
        <v>45.45</v>
      </c>
    </row>
    <row r="237" spans="1:13" x14ac:dyDescent="0.25">
      <c r="A237" s="3" t="s">
        <v>3378</v>
      </c>
      <c r="B237" s="4">
        <v>2.4333330000000002</v>
      </c>
      <c r="E237" s="3" t="s">
        <v>564</v>
      </c>
      <c r="F237" s="4">
        <v>83.65</v>
      </c>
      <c r="G237" s="3" t="s">
        <v>2661</v>
      </c>
      <c r="H237" s="4">
        <f t="shared" si="6"/>
        <v>0</v>
      </c>
      <c r="I237" s="9"/>
      <c r="L237" s="6" t="s">
        <v>473</v>
      </c>
      <c r="M237" s="7">
        <f t="shared" si="7"/>
        <v>63.916666999999997</v>
      </c>
    </row>
    <row r="238" spans="1:13" x14ac:dyDescent="0.25">
      <c r="A238" s="3" t="s">
        <v>3162</v>
      </c>
      <c r="B238" s="4">
        <v>2.4333330000000002</v>
      </c>
      <c r="E238" s="3" t="s">
        <v>475</v>
      </c>
      <c r="F238" s="4">
        <v>162.85000199999999</v>
      </c>
      <c r="G238" s="3" t="s">
        <v>2663</v>
      </c>
      <c r="H238" s="4">
        <f t="shared" si="6"/>
        <v>1.0333330000000001</v>
      </c>
      <c r="I238" s="9"/>
      <c r="L238" s="6" t="s">
        <v>475</v>
      </c>
      <c r="M238" s="7">
        <f t="shared" si="7"/>
        <v>162.85000199999999</v>
      </c>
    </row>
    <row r="239" spans="1:13" x14ac:dyDescent="0.25">
      <c r="A239" s="3" t="s">
        <v>3226</v>
      </c>
      <c r="B239" s="4">
        <v>2.4333330000000002</v>
      </c>
      <c r="E239" s="3" t="s">
        <v>1413</v>
      </c>
      <c r="F239" s="4">
        <v>25.133333</v>
      </c>
      <c r="G239" s="3" t="s">
        <v>2665</v>
      </c>
      <c r="H239" s="4">
        <f t="shared" si="6"/>
        <v>0</v>
      </c>
      <c r="I239" s="9"/>
      <c r="L239" s="6" t="s">
        <v>477</v>
      </c>
      <c r="M239" s="7">
        <f t="shared" si="7"/>
        <v>135.83333300000001</v>
      </c>
    </row>
    <row r="240" spans="1:13" x14ac:dyDescent="0.25">
      <c r="A240" s="3" t="s">
        <v>2987</v>
      </c>
      <c r="B240" s="4">
        <v>2.4333330000000002</v>
      </c>
      <c r="E240" s="3" t="s">
        <v>558</v>
      </c>
      <c r="F240" s="4">
        <v>149.11666500000001</v>
      </c>
      <c r="G240" s="3" t="s">
        <v>2666</v>
      </c>
      <c r="H240" s="4">
        <f t="shared" si="6"/>
        <v>1.1333329999999999</v>
      </c>
      <c r="I240" s="9"/>
      <c r="L240" s="6" t="s">
        <v>479</v>
      </c>
      <c r="M240" s="7">
        <f t="shared" si="7"/>
        <v>0</v>
      </c>
    </row>
    <row r="241" spans="1:13" x14ac:dyDescent="0.25">
      <c r="A241" s="3" t="s">
        <v>3358</v>
      </c>
      <c r="B241" s="4">
        <v>2.4333330000000002</v>
      </c>
      <c r="E241" s="3" t="s">
        <v>1993</v>
      </c>
      <c r="F241" s="4">
        <v>3.233333</v>
      </c>
      <c r="G241" s="3" t="s">
        <v>2668</v>
      </c>
      <c r="H241" s="4">
        <f t="shared" si="6"/>
        <v>3.0333329999999998</v>
      </c>
      <c r="I241" s="9"/>
      <c r="L241" s="6" t="s">
        <v>481</v>
      </c>
      <c r="M241" s="7">
        <f t="shared" si="7"/>
        <v>109.216667</v>
      </c>
    </row>
    <row r="242" spans="1:13" x14ac:dyDescent="0.25">
      <c r="A242" s="3" t="s">
        <v>3088</v>
      </c>
      <c r="B242" s="4">
        <v>2.4333330000000002</v>
      </c>
      <c r="E242" s="3" t="s">
        <v>758</v>
      </c>
      <c r="F242" s="4">
        <v>2.3333330000000001</v>
      </c>
      <c r="G242" s="3" t="s">
        <v>2670</v>
      </c>
      <c r="H242" s="4">
        <f t="shared" si="6"/>
        <v>0</v>
      </c>
      <c r="I242" s="9"/>
      <c r="L242" s="6" t="s">
        <v>483</v>
      </c>
      <c r="M242" s="7">
        <f t="shared" si="7"/>
        <v>29.333333</v>
      </c>
    </row>
    <row r="243" spans="1:13" x14ac:dyDescent="0.25">
      <c r="A243" s="3" t="s">
        <v>3426</v>
      </c>
      <c r="B243" s="4">
        <v>2.4333330000000002</v>
      </c>
      <c r="E243" s="3" t="s">
        <v>1935</v>
      </c>
      <c r="F243" s="4">
        <v>0.8</v>
      </c>
      <c r="G243" s="3" t="s">
        <v>2672</v>
      </c>
      <c r="H243" s="4">
        <f t="shared" si="6"/>
        <v>7.6000009999999998</v>
      </c>
      <c r="I243" s="9"/>
      <c r="L243" s="6" t="s">
        <v>485</v>
      </c>
      <c r="M243" s="7">
        <f t="shared" si="7"/>
        <v>90.216667000000001</v>
      </c>
    </row>
    <row r="244" spans="1:13" x14ac:dyDescent="0.25">
      <c r="A244" s="3" t="s">
        <v>3443</v>
      </c>
      <c r="B244" s="4">
        <v>2.4333330000000002</v>
      </c>
      <c r="E244" s="3" t="s">
        <v>898</v>
      </c>
      <c r="F244" s="4">
        <v>116.64999899999999</v>
      </c>
      <c r="G244" s="3" t="s">
        <v>2674</v>
      </c>
      <c r="H244" s="4">
        <f t="shared" si="6"/>
        <v>0.61666699999999997</v>
      </c>
      <c r="I244" s="9"/>
      <c r="L244" s="6" t="s">
        <v>487</v>
      </c>
      <c r="M244" s="7">
        <f t="shared" si="7"/>
        <v>3.3333330000000001</v>
      </c>
    </row>
    <row r="245" spans="1:13" x14ac:dyDescent="0.25">
      <c r="A245" s="3" t="s">
        <v>3376</v>
      </c>
      <c r="B245" s="4">
        <v>2.4333330000000002</v>
      </c>
      <c r="E245" s="3" t="s">
        <v>29</v>
      </c>
      <c r="F245" s="4">
        <v>167.26666599999999</v>
      </c>
      <c r="G245" s="3" t="s">
        <v>2676</v>
      </c>
      <c r="H245" s="4">
        <f t="shared" si="6"/>
        <v>82.366668000000004</v>
      </c>
      <c r="I245" s="9"/>
      <c r="L245" s="6" t="s">
        <v>488</v>
      </c>
      <c r="M245" s="7">
        <f t="shared" si="7"/>
        <v>45.183334000000002</v>
      </c>
    </row>
    <row r="246" spans="1:13" x14ac:dyDescent="0.25">
      <c r="A246" s="3" t="s">
        <v>3402</v>
      </c>
      <c r="B246" s="4">
        <v>2.4333330000000002</v>
      </c>
      <c r="E246" s="3" t="s">
        <v>516</v>
      </c>
      <c r="F246" s="4">
        <v>70.483333999999999</v>
      </c>
      <c r="G246" s="3" t="s">
        <v>2678</v>
      </c>
      <c r="H246" s="4">
        <f t="shared" si="6"/>
        <v>0.3</v>
      </c>
      <c r="I246" s="9"/>
      <c r="L246" s="6" t="s">
        <v>490</v>
      </c>
      <c r="M246" s="7">
        <f t="shared" si="7"/>
        <v>119.366664</v>
      </c>
    </row>
    <row r="247" spans="1:13" x14ac:dyDescent="0.25">
      <c r="A247" s="3" t="s">
        <v>3126</v>
      </c>
      <c r="B247" s="4">
        <v>2.4333330000000002</v>
      </c>
      <c r="E247" s="3" t="s">
        <v>353</v>
      </c>
      <c r="F247" s="4">
        <v>71.916666000000006</v>
      </c>
      <c r="G247" s="3" t="s">
        <v>2680</v>
      </c>
      <c r="H247" s="4">
        <f t="shared" si="6"/>
        <v>0</v>
      </c>
      <c r="I247" s="9"/>
      <c r="L247" s="6" t="s">
        <v>492</v>
      </c>
      <c r="M247" s="7">
        <f t="shared" si="7"/>
        <v>7.7666659999999998</v>
      </c>
    </row>
    <row r="248" spans="1:13" x14ac:dyDescent="0.25">
      <c r="A248" s="3" t="s">
        <v>3080</v>
      </c>
      <c r="B248" s="4">
        <v>2.4333330000000002</v>
      </c>
      <c r="E248" s="3" t="s">
        <v>576</v>
      </c>
      <c r="F248" s="4">
        <v>178.29999900000001</v>
      </c>
      <c r="G248" s="3" t="s">
        <v>2682</v>
      </c>
      <c r="H248" s="4">
        <f t="shared" si="6"/>
        <v>0.48333300000000001</v>
      </c>
      <c r="I248" s="9"/>
      <c r="L248" s="6" t="s">
        <v>494</v>
      </c>
      <c r="M248" s="7">
        <f t="shared" si="7"/>
        <v>7.7666659999999998</v>
      </c>
    </row>
    <row r="249" spans="1:13" x14ac:dyDescent="0.25">
      <c r="A249" s="3" t="s">
        <v>2452</v>
      </c>
      <c r="B249" s="4">
        <v>2.4333330000000002</v>
      </c>
      <c r="E249" s="3" t="s">
        <v>1964</v>
      </c>
      <c r="F249" s="4">
        <v>8</v>
      </c>
      <c r="G249" s="3" t="s">
        <v>2684</v>
      </c>
      <c r="H249" s="4">
        <f t="shared" si="6"/>
        <v>0.6</v>
      </c>
      <c r="I249" s="9"/>
      <c r="L249" s="6" t="s">
        <v>496</v>
      </c>
      <c r="M249" s="7">
        <f t="shared" si="7"/>
        <v>230.61666600000001</v>
      </c>
    </row>
    <row r="250" spans="1:13" x14ac:dyDescent="0.25">
      <c r="A250" s="3" t="s">
        <v>2534</v>
      </c>
      <c r="B250" s="4">
        <v>2.4333330000000002</v>
      </c>
      <c r="E250" s="3" t="s">
        <v>728</v>
      </c>
      <c r="F250" s="4">
        <v>2.3333330000000001</v>
      </c>
      <c r="G250" s="3" t="s">
        <v>2686</v>
      </c>
      <c r="H250" s="4">
        <f t="shared" si="6"/>
        <v>0.45</v>
      </c>
      <c r="I250" s="9"/>
      <c r="L250" s="6" t="s">
        <v>498</v>
      </c>
      <c r="M250" s="7">
        <f t="shared" si="7"/>
        <v>0</v>
      </c>
    </row>
    <row r="251" spans="1:13" x14ac:dyDescent="0.25">
      <c r="A251" s="3" t="s">
        <v>3336</v>
      </c>
      <c r="B251" s="4">
        <v>1.6333329999999999</v>
      </c>
      <c r="E251" s="3" t="s">
        <v>652</v>
      </c>
      <c r="F251" s="4">
        <v>316.96666499999998</v>
      </c>
      <c r="G251" s="3" t="s">
        <v>2688</v>
      </c>
      <c r="H251" s="4">
        <f t="shared" si="6"/>
        <v>0.95</v>
      </c>
      <c r="I251" s="9"/>
      <c r="L251" s="6" t="s">
        <v>500</v>
      </c>
      <c r="M251" s="7">
        <f t="shared" si="7"/>
        <v>96.816666999999995</v>
      </c>
    </row>
    <row r="252" spans="1:13" x14ac:dyDescent="0.25">
      <c r="A252" s="3" t="s">
        <v>2388</v>
      </c>
      <c r="B252" s="4">
        <v>2.4333330000000002</v>
      </c>
      <c r="E252" s="3" t="s">
        <v>1063</v>
      </c>
      <c r="F252" s="4">
        <v>81.683331999999993</v>
      </c>
      <c r="G252" s="3" t="s">
        <v>2690</v>
      </c>
      <c r="H252" s="4">
        <f t="shared" si="6"/>
        <v>0</v>
      </c>
      <c r="I252" s="9"/>
      <c r="L252" s="6" t="s">
        <v>502</v>
      </c>
      <c r="M252" s="7">
        <f t="shared" si="7"/>
        <v>0</v>
      </c>
    </row>
    <row r="253" spans="1:13" x14ac:dyDescent="0.25">
      <c r="A253" s="3" t="s">
        <v>2655</v>
      </c>
      <c r="B253" s="4">
        <v>2.4333330000000002</v>
      </c>
      <c r="E253" s="3" t="s">
        <v>488</v>
      </c>
      <c r="F253" s="4">
        <v>45.183334000000002</v>
      </c>
      <c r="G253" s="3" t="s">
        <v>2691</v>
      </c>
      <c r="H253" s="4">
        <f t="shared" si="6"/>
        <v>1.7</v>
      </c>
      <c r="I253" s="9"/>
      <c r="L253" s="6" t="s">
        <v>504</v>
      </c>
      <c r="M253" s="7">
        <f t="shared" si="7"/>
        <v>51.333334000000001</v>
      </c>
    </row>
    <row r="254" spans="1:13" x14ac:dyDescent="0.25">
      <c r="A254" s="3" t="s">
        <v>2553</v>
      </c>
      <c r="B254" s="4">
        <v>1.6333329999999999</v>
      </c>
      <c r="E254" s="3" t="s">
        <v>938</v>
      </c>
      <c r="F254" s="4">
        <v>39.866667999999997</v>
      </c>
      <c r="G254" s="3" t="s">
        <v>2693</v>
      </c>
      <c r="H254" s="4">
        <f t="shared" si="6"/>
        <v>8.6333339999999996</v>
      </c>
      <c r="I254" s="9"/>
      <c r="L254" s="6" t="s">
        <v>506</v>
      </c>
      <c r="M254" s="7">
        <f t="shared" si="7"/>
        <v>78.516666999999998</v>
      </c>
    </row>
    <row r="255" spans="1:13" x14ac:dyDescent="0.25">
      <c r="A255" s="3" t="s">
        <v>3153</v>
      </c>
      <c r="B255" s="4">
        <v>2.4333330000000002</v>
      </c>
      <c r="E255" s="3" t="s">
        <v>413</v>
      </c>
      <c r="F255" s="4">
        <v>179.71666400000001</v>
      </c>
      <c r="G255" s="3" t="s">
        <v>2695</v>
      </c>
      <c r="H255" s="4">
        <f t="shared" si="6"/>
        <v>0</v>
      </c>
      <c r="I255" s="9"/>
      <c r="L255" s="6" t="s">
        <v>508</v>
      </c>
      <c r="M255" s="7">
        <f t="shared" si="7"/>
        <v>109.88333299999999</v>
      </c>
    </row>
    <row r="256" spans="1:13" x14ac:dyDescent="0.25">
      <c r="A256" s="3" t="s">
        <v>3494</v>
      </c>
      <c r="B256" s="4">
        <v>2.4333330000000002</v>
      </c>
      <c r="E256" s="3" t="s">
        <v>1327</v>
      </c>
      <c r="F256" s="4">
        <v>191.54999799999999</v>
      </c>
      <c r="G256" s="3" t="s">
        <v>2697</v>
      </c>
      <c r="H256" s="4">
        <f t="shared" si="6"/>
        <v>0.56666700000000003</v>
      </c>
      <c r="I256" s="9"/>
      <c r="L256" s="6" t="s">
        <v>510</v>
      </c>
      <c r="M256" s="7">
        <f t="shared" si="7"/>
        <v>50.4</v>
      </c>
    </row>
    <row r="257" spans="1:13" x14ac:dyDescent="0.25">
      <c r="A257" s="3" t="s">
        <v>3120</v>
      </c>
      <c r="B257" s="4">
        <v>2.4333330000000002</v>
      </c>
      <c r="E257" s="3" t="s">
        <v>922</v>
      </c>
      <c r="F257" s="4">
        <v>89.616667000000007</v>
      </c>
      <c r="G257" s="3" t="s">
        <v>2699</v>
      </c>
      <c r="H257" s="4">
        <f t="shared" si="6"/>
        <v>4.3166669999999998</v>
      </c>
      <c r="I257" s="9"/>
      <c r="L257" s="6" t="s">
        <v>512</v>
      </c>
      <c r="M257" s="7">
        <f t="shared" si="7"/>
        <v>57.35</v>
      </c>
    </row>
    <row r="258" spans="1:13" x14ac:dyDescent="0.25">
      <c r="A258" s="3" t="s">
        <v>2884</v>
      </c>
      <c r="B258" s="4">
        <v>2.4333330000000002</v>
      </c>
      <c r="E258" s="3" t="s">
        <v>199</v>
      </c>
      <c r="F258" s="4">
        <v>116.516668</v>
      </c>
      <c r="G258" s="3" t="s">
        <v>2701</v>
      </c>
      <c r="H258" s="4">
        <f t="shared" si="6"/>
        <v>1.1333329999999999</v>
      </c>
      <c r="I258" s="9"/>
      <c r="L258" s="6" t="s">
        <v>514</v>
      </c>
      <c r="M258" s="7">
        <f t="shared" si="7"/>
        <v>40.166668000000001</v>
      </c>
    </row>
    <row r="259" spans="1:13" x14ac:dyDescent="0.25">
      <c r="A259" s="3" t="s">
        <v>3179</v>
      </c>
      <c r="B259" s="4">
        <v>2.4333330000000002</v>
      </c>
      <c r="E259" s="3" t="s">
        <v>702</v>
      </c>
      <c r="F259" s="4">
        <v>71.916666000000006</v>
      </c>
      <c r="G259" s="3" t="s">
        <v>2703</v>
      </c>
      <c r="H259" s="4">
        <f t="shared" ref="H259:H322" si="8">IFERROR(VLOOKUP(G259,$A:$B,2,0),0)</f>
        <v>62.433332999999998</v>
      </c>
      <c r="I259" s="9"/>
      <c r="L259" s="6" t="s">
        <v>516</v>
      </c>
      <c r="M259" s="7">
        <f t="shared" ref="M259:M322" si="9">IFERROR(VLOOKUP(L259,$E:$F,2,0),0)</f>
        <v>70.483333999999999</v>
      </c>
    </row>
    <row r="260" spans="1:13" x14ac:dyDescent="0.25">
      <c r="A260" s="3" t="s">
        <v>2470</v>
      </c>
      <c r="B260" s="4">
        <v>0.8</v>
      </c>
      <c r="E260" s="3" t="s">
        <v>1734</v>
      </c>
      <c r="F260" s="4">
        <v>4.6500000000000004</v>
      </c>
      <c r="G260" s="3" t="s">
        <v>2705</v>
      </c>
      <c r="H260" s="4">
        <f t="shared" si="8"/>
        <v>0</v>
      </c>
      <c r="I260" s="9"/>
      <c r="L260" s="6" t="s">
        <v>518</v>
      </c>
      <c r="M260" s="7">
        <f t="shared" si="9"/>
        <v>51.05</v>
      </c>
    </row>
    <row r="261" spans="1:13" x14ac:dyDescent="0.25">
      <c r="A261" s="3" t="s">
        <v>2373</v>
      </c>
      <c r="B261" s="4">
        <v>0.8</v>
      </c>
      <c r="E261" s="3" t="s">
        <v>1873</v>
      </c>
      <c r="F261" s="4">
        <v>10.1</v>
      </c>
      <c r="G261" s="3" t="s">
        <v>2707</v>
      </c>
      <c r="H261" s="4">
        <f t="shared" si="8"/>
        <v>2.9166660000000002</v>
      </c>
      <c r="I261" s="9"/>
      <c r="L261" s="6" t="s">
        <v>520</v>
      </c>
      <c r="M261" s="7">
        <f t="shared" si="9"/>
        <v>6.6333330000000004</v>
      </c>
    </row>
    <row r="262" spans="1:13" x14ac:dyDescent="0.25">
      <c r="A262" s="3" t="s">
        <v>3027</v>
      </c>
      <c r="B262" s="4">
        <v>4.6666660000000002</v>
      </c>
      <c r="E262" s="3" t="s">
        <v>2059</v>
      </c>
      <c r="F262" s="4">
        <v>3.233333</v>
      </c>
      <c r="G262" s="3" t="s">
        <v>2709</v>
      </c>
      <c r="H262" s="4">
        <f t="shared" si="8"/>
        <v>1</v>
      </c>
      <c r="I262" s="9"/>
      <c r="L262" s="6" t="s">
        <v>522</v>
      </c>
      <c r="M262" s="7">
        <f t="shared" si="9"/>
        <v>51.933334000000002</v>
      </c>
    </row>
    <row r="263" spans="1:13" x14ac:dyDescent="0.25">
      <c r="A263" s="3" t="s">
        <v>3160</v>
      </c>
      <c r="B263" s="4">
        <v>4.1666660000000002</v>
      </c>
      <c r="E263" s="3" t="s">
        <v>934</v>
      </c>
      <c r="F263" s="4">
        <v>40.399999000000001</v>
      </c>
      <c r="G263" s="3" t="s">
        <v>2711</v>
      </c>
      <c r="H263" s="4">
        <f t="shared" si="8"/>
        <v>1.666666</v>
      </c>
      <c r="I263" s="9"/>
      <c r="L263" s="6" t="s">
        <v>524</v>
      </c>
      <c r="M263" s="7">
        <f t="shared" si="9"/>
        <v>70.483333999999999</v>
      </c>
    </row>
    <row r="264" spans="1:13" x14ac:dyDescent="0.25">
      <c r="A264" s="3" t="s">
        <v>3439</v>
      </c>
      <c r="B264" s="4">
        <v>1.6333329999999999</v>
      </c>
      <c r="E264" s="3" t="s">
        <v>1442</v>
      </c>
      <c r="F264" s="4">
        <v>58.066667000000002</v>
      </c>
      <c r="G264" s="3" t="s">
        <v>2713</v>
      </c>
      <c r="H264" s="4">
        <f t="shared" si="8"/>
        <v>0.8</v>
      </c>
      <c r="I264" s="9"/>
      <c r="L264" s="6" t="s">
        <v>526</v>
      </c>
      <c r="M264" s="7">
        <f t="shared" si="9"/>
        <v>0</v>
      </c>
    </row>
    <row r="265" spans="1:13" x14ac:dyDescent="0.25">
      <c r="A265" s="3" t="s">
        <v>3398</v>
      </c>
      <c r="B265" s="4">
        <v>2.4333330000000002</v>
      </c>
      <c r="E265" s="3" t="s">
        <v>848</v>
      </c>
      <c r="F265" s="4">
        <v>227.48333199999999</v>
      </c>
      <c r="G265" s="3" t="s">
        <v>2715</v>
      </c>
      <c r="H265" s="4">
        <f t="shared" si="8"/>
        <v>1.483333</v>
      </c>
      <c r="I265" s="9"/>
      <c r="L265" s="6" t="s">
        <v>528</v>
      </c>
      <c r="M265" s="7">
        <f t="shared" si="9"/>
        <v>44.683334000000002</v>
      </c>
    </row>
    <row r="266" spans="1:13" x14ac:dyDescent="0.25">
      <c r="A266" s="3" t="s">
        <v>2518</v>
      </c>
      <c r="B266" s="4">
        <v>2.4333330000000002</v>
      </c>
      <c r="E266" s="3" t="s">
        <v>124</v>
      </c>
      <c r="F266" s="4">
        <v>46.666668000000001</v>
      </c>
      <c r="G266" s="3" t="s">
        <v>2717</v>
      </c>
      <c r="H266" s="4">
        <f t="shared" si="8"/>
        <v>95.233333000000002</v>
      </c>
      <c r="I266" s="9"/>
      <c r="L266" s="6" t="s">
        <v>530</v>
      </c>
      <c r="M266" s="7">
        <f t="shared" si="9"/>
        <v>44.95</v>
      </c>
    </row>
    <row r="267" spans="1:13" x14ac:dyDescent="0.25">
      <c r="A267" s="3" t="s">
        <v>2783</v>
      </c>
      <c r="B267" s="4">
        <v>4.6666660000000002</v>
      </c>
      <c r="E267" s="3" t="s">
        <v>395</v>
      </c>
      <c r="F267" s="4">
        <v>116.499999</v>
      </c>
      <c r="G267" s="3" t="s">
        <v>2719</v>
      </c>
      <c r="H267" s="4">
        <f t="shared" si="8"/>
        <v>50.183334000000002</v>
      </c>
      <c r="I267" s="9"/>
      <c r="L267" s="6" t="s">
        <v>532</v>
      </c>
      <c r="M267" s="7">
        <f t="shared" si="9"/>
        <v>0</v>
      </c>
    </row>
    <row r="268" spans="1:13" x14ac:dyDescent="0.25">
      <c r="A268" s="3" t="s">
        <v>3158</v>
      </c>
      <c r="B268" s="4">
        <v>2.4333330000000002</v>
      </c>
      <c r="E268" s="3" t="s">
        <v>600</v>
      </c>
      <c r="F268" s="4">
        <v>135.83333300000001</v>
      </c>
      <c r="G268" s="3" t="s">
        <v>2721</v>
      </c>
      <c r="H268" s="4">
        <f t="shared" si="8"/>
        <v>75.033333999999996</v>
      </c>
      <c r="I268" s="9"/>
      <c r="L268" s="6" t="s">
        <v>534</v>
      </c>
      <c r="M268" s="7">
        <f t="shared" si="9"/>
        <v>116.049998</v>
      </c>
    </row>
    <row r="269" spans="1:13" x14ac:dyDescent="0.25">
      <c r="A269" s="3" t="s">
        <v>2985</v>
      </c>
      <c r="B269" s="4">
        <v>2.4333330000000002</v>
      </c>
      <c r="E269" s="3" t="s">
        <v>305</v>
      </c>
      <c r="F269" s="4">
        <v>214.283332</v>
      </c>
      <c r="G269" s="3" t="s">
        <v>2723</v>
      </c>
      <c r="H269" s="4">
        <f t="shared" si="8"/>
        <v>1.7333339999999999</v>
      </c>
      <c r="I269" s="9"/>
      <c r="L269" s="6" t="s">
        <v>536</v>
      </c>
      <c r="M269" s="7">
        <f t="shared" si="9"/>
        <v>129.6</v>
      </c>
    </row>
    <row r="270" spans="1:13" x14ac:dyDescent="0.25">
      <c r="A270" s="3" t="s">
        <v>3486</v>
      </c>
      <c r="B270" s="4">
        <v>2.4333330000000002</v>
      </c>
      <c r="E270" s="3" t="s">
        <v>1558</v>
      </c>
      <c r="F270" s="4">
        <v>86.416667000000004</v>
      </c>
      <c r="G270" s="3" t="s">
        <v>2725</v>
      </c>
      <c r="H270" s="4">
        <f t="shared" si="8"/>
        <v>3.1333329999999999</v>
      </c>
      <c r="I270" s="9"/>
      <c r="L270" s="6" t="s">
        <v>538</v>
      </c>
      <c r="M270" s="7">
        <f t="shared" si="9"/>
        <v>137.08333300000001</v>
      </c>
    </row>
    <row r="271" spans="1:13" x14ac:dyDescent="0.25">
      <c r="A271" s="3" t="s">
        <v>3354</v>
      </c>
      <c r="B271" s="4">
        <v>2.4333330000000002</v>
      </c>
      <c r="E271" s="3" t="s">
        <v>357</v>
      </c>
      <c r="F271" s="4">
        <v>37.199998000000001</v>
      </c>
      <c r="G271" s="3" t="s">
        <v>2727</v>
      </c>
      <c r="H271" s="4">
        <f t="shared" si="8"/>
        <v>1.1333329999999999</v>
      </c>
      <c r="I271" s="9"/>
      <c r="L271" s="6" t="s">
        <v>540</v>
      </c>
      <c r="M271" s="7">
        <f t="shared" si="9"/>
        <v>110.46666500000001</v>
      </c>
    </row>
    <row r="272" spans="1:13" x14ac:dyDescent="0.25">
      <c r="A272" s="3" t="s">
        <v>3508</v>
      </c>
      <c r="B272" s="4">
        <v>2.4333330000000002</v>
      </c>
      <c r="E272" s="3" t="s">
        <v>2031</v>
      </c>
      <c r="F272" s="4">
        <v>3.233333</v>
      </c>
      <c r="G272" s="3" t="s">
        <v>2729</v>
      </c>
      <c r="H272" s="4">
        <f t="shared" si="8"/>
        <v>0.8</v>
      </c>
      <c r="I272" s="9"/>
      <c r="L272" s="6" t="s">
        <v>542</v>
      </c>
      <c r="M272" s="7">
        <f t="shared" si="9"/>
        <v>116.999999</v>
      </c>
    </row>
    <row r="273" spans="1:13" x14ac:dyDescent="0.25">
      <c r="A273" s="3" t="s">
        <v>3506</v>
      </c>
      <c r="B273" s="4">
        <v>4.1666660000000002</v>
      </c>
      <c r="E273" s="3" t="s">
        <v>1246</v>
      </c>
      <c r="F273" s="4">
        <v>5.55</v>
      </c>
      <c r="G273" s="3" t="s">
        <v>2731</v>
      </c>
      <c r="H273" s="4">
        <f t="shared" si="8"/>
        <v>1.1333329999999999</v>
      </c>
      <c r="I273" s="9"/>
      <c r="L273" s="6" t="s">
        <v>544</v>
      </c>
      <c r="M273" s="7">
        <f t="shared" si="9"/>
        <v>181.249999</v>
      </c>
    </row>
    <row r="274" spans="1:13" x14ac:dyDescent="0.25">
      <c r="A274" s="3" t="s">
        <v>3248</v>
      </c>
      <c r="B274" s="4">
        <v>2.4333330000000002</v>
      </c>
      <c r="E274" s="3" t="s">
        <v>1895</v>
      </c>
      <c r="F274" s="4">
        <v>4.6500000000000004</v>
      </c>
      <c r="G274" s="3" t="s">
        <v>2733</v>
      </c>
      <c r="H274" s="4">
        <f t="shared" si="8"/>
        <v>0.75</v>
      </c>
      <c r="I274" s="9"/>
      <c r="L274" s="6" t="s">
        <v>546</v>
      </c>
      <c r="M274" s="7">
        <f t="shared" si="9"/>
        <v>49.516666000000001</v>
      </c>
    </row>
    <row r="275" spans="1:13" x14ac:dyDescent="0.25">
      <c r="A275" s="3" t="s">
        <v>2630</v>
      </c>
      <c r="B275" s="4">
        <v>1.6333329999999999</v>
      </c>
      <c r="E275" s="3" t="s">
        <v>1493</v>
      </c>
      <c r="F275" s="4">
        <v>19.483332999999998</v>
      </c>
      <c r="G275" s="3" t="s">
        <v>2735</v>
      </c>
      <c r="H275" s="4">
        <f t="shared" si="8"/>
        <v>0.9</v>
      </c>
      <c r="I275" s="9"/>
      <c r="L275" s="6" t="s">
        <v>548</v>
      </c>
      <c r="M275" s="7">
        <f t="shared" si="9"/>
        <v>6.3333329999999997</v>
      </c>
    </row>
    <row r="276" spans="1:13" x14ac:dyDescent="0.25">
      <c r="A276" s="3" t="s">
        <v>2396</v>
      </c>
      <c r="B276" s="4">
        <v>2.4333330000000002</v>
      </c>
      <c r="E276" s="3" t="s">
        <v>2015</v>
      </c>
      <c r="F276" s="4">
        <v>3.233333</v>
      </c>
      <c r="G276" s="3" t="s">
        <v>2737</v>
      </c>
      <c r="H276" s="4">
        <f t="shared" si="8"/>
        <v>4.716666</v>
      </c>
      <c r="I276" s="9"/>
      <c r="L276" s="6" t="s">
        <v>550</v>
      </c>
      <c r="M276" s="7">
        <f t="shared" si="9"/>
        <v>0</v>
      </c>
    </row>
    <row r="277" spans="1:13" x14ac:dyDescent="0.25">
      <c r="A277" s="3" t="s">
        <v>3476</v>
      </c>
      <c r="B277" s="4">
        <v>2.4333330000000002</v>
      </c>
      <c r="E277" s="3" t="s">
        <v>303</v>
      </c>
      <c r="F277" s="4">
        <v>77.516666999999998</v>
      </c>
      <c r="G277" s="3" t="s">
        <v>2739</v>
      </c>
      <c r="H277" s="4">
        <f t="shared" si="8"/>
        <v>0.93333299999999997</v>
      </c>
      <c r="I277" s="9"/>
      <c r="L277" s="6" t="s">
        <v>552</v>
      </c>
      <c r="M277" s="7">
        <f t="shared" si="9"/>
        <v>109.966667</v>
      </c>
    </row>
    <row r="278" spans="1:13" x14ac:dyDescent="0.25">
      <c r="A278" s="3" t="s">
        <v>3139</v>
      </c>
      <c r="B278" s="4">
        <v>6.55</v>
      </c>
      <c r="E278" s="3" t="s">
        <v>1627</v>
      </c>
      <c r="F278" s="4">
        <v>5.55</v>
      </c>
      <c r="G278" s="3" t="s">
        <v>2741</v>
      </c>
      <c r="H278" s="4">
        <f t="shared" si="8"/>
        <v>1.5</v>
      </c>
      <c r="I278" s="9"/>
      <c r="L278" s="6" t="s">
        <v>554</v>
      </c>
      <c r="M278" s="7">
        <f t="shared" si="9"/>
        <v>165.51666800000001</v>
      </c>
    </row>
    <row r="279" spans="1:13" x14ac:dyDescent="0.25">
      <c r="A279" s="3" t="s">
        <v>2542</v>
      </c>
      <c r="B279" s="4">
        <v>7.15</v>
      </c>
      <c r="E279" s="3" t="s">
        <v>1487</v>
      </c>
      <c r="F279" s="4">
        <v>1.433333</v>
      </c>
      <c r="G279" s="3" t="s">
        <v>2743</v>
      </c>
      <c r="H279" s="4">
        <f t="shared" si="8"/>
        <v>1.1333329999999999</v>
      </c>
      <c r="I279" s="9"/>
      <c r="L279" s="6" t="s">
        <v>556</v>
      </c>
      <c r="M279" s="7">
        <f t="shared" si="9"/>
        <v>0</v>
      </c>
    </row>
    <row r="280" spans="1:13" x14ac:dyDescent="0.25">
      <c r="A280" s="3" t="s">
        <v>2526</v>
      </c>
      <c r="B280" s="4">
        <v>7.15</v>
      </c>
      <c r="E280" s="3" t="s">
        <v>736</v>
      </c>
      <c r="F280" s="4">
        <v>70.483333999999999</v>
      </c>
      <c r="G280" s="3" t="s">
        <v>2745</v>
      </c>
      <c r="H280" s="4">
        <f t="shared" si="8"/>
        <v>152.33333300000001</v>
      </c>
      <c r="I280" s="9"/>
      <c r="L280" s="6" t="s">
        <v>558</v>
      </c>
      <c r="M280" s="7">
        <f t="shared" si="9"/>
        <v>149.11666500000001</v>
      </c>
    </row>
    <row r="281" spans="1:13" x14ac:dyDescent="0.25">
      <c r="A281" s="3" t="s">
        <v>3141</v>
      </c>
      <c r="B281" s="4">
        <v>6.55</v>
      </c>
      <c r="E281" s="3" t="s">
        <v>375</v>
      </c>
      <c r="F281" s="4">
        <v>175.750001</v>
      </c>
      <c r="G281" s="3" t="s">
        <v>2747</v>
      </c>
      <c r="H281" s="4">
        <f t="shared" si="8"/>
        <v>0.81666700000000003</v>
      </c>
      <c r="I281" s="9"/>
      <c r="L281" s="6" t="s">
        <v>560</v>
      </c>
      <c r="M281" s="7">
        <f t="shared" si="9"/>
        <v>77.550000999999995</v>
      </c>
    </row>
    <row r="282" spans="1:13" x14ac:dyDescent="0.25">
      <c r="A282" s="3" t="s">
        <v>3240</v>
      </c>
      <c r="B282" s="4">
        <v>4.0833329999999997</v>
      </c>
      <c r="E282" s="3" t="s">
        <v>2020</v>
      </c>
      <c r="F282" s="4">
        <v>3.233333</v>
      </c>
      <c r="G282" s="3" t="s">
        <v>2749</v>
      </c>
      <c r="H282" s="4">
        <f t="shared" si="8"/>
        <v>4.1333330000000004</v>
      </c>
      <c r="I282" s="9"/>
      <c r="L282" s="6" t="s">
        <v>562</v>
      </c>
      <c r="M282" s="7">
        <f t="shared" si="9"/>
        <v>149.11666500000001</v>
      </c>
    </row>
    <row r="283" spans="1:13" x14ac:dyDescent="0.25">
      <c r="A283" s="3" t="s">
        <v>2636</v>
      </c>
      <c r="B283" s="4">
        <v>7.6833330000000002</v>
      </c>
      <c r="E283" s="3" t="s">
        <v>1347</v>
      </c>
      <c r="F283" s="4">
        <v>20.633333</v>
      </c>
      <c r="G283" s="3" t="s">
        <v>2751</v>
      </c>
      <c r="H283" s="4">
        <f t="shared" si="8"/>
        <v>0.466667</v>
      </c>
      <c r="I283" s="9"/>
      <c r="L283" s="6" t="s">
        <v>564</v>
      </c>
      <c r="M283" s="7">
        <f t="shared" si="9"/>
        <v>83.65</v>
      </c>
    </row>
    <row r="284" spans="1:13" x14ac:dyDescent="0.25">
      <c r="A284" s="3" t="s">
        <v>2584</v>
      </c>
      <c r="B284" s="4">
        <v>7.6833330000000002</v>
      </c>
      <c r="E284" s="3" t="s">
        <v>1464</v>
      </c>
      <c r="F284" s="4">
        <v>35.783332999999999</v>
      </c>
      <c r="G284" s="3" t="s">
        <v>2753</v>
      </c>
      <c r="H284" s="4">
        <f t="shared" si="8"/>
        <v>8.050001</v>
      </c>
      <c r="I284" s="9"/>
      <c r="L284" s="6" t="s">
        <v>566</v>
      </c>
      <c r="M284" s="7">
        <f t="shared" si="9"/>
        <v>0</v>
      </c>
    </row>
    <row r="285" spans="1:13" x14ac:dyDescent="0.25">
      <c r="A285" s="3" t="s">
        <v>2520</v>
      </c>
      <c r="B285" s="4">
        <v>7.6833330000000002</v>
      </c>
      <c r="E285" s="3" t="s">
        <v>1097</v>
      </c>
      <c r="F285" s="4">
        <v>39.100000999999999</v>
      </c>
      <c r="G285" s="3" t="s">
        <v>2755</v>
      </c>
      <c r="H285" s="4">
        <f t="shared" si="8"/>
        <v>1.1333329999999999</v>
      </c>
      <c r="I285" s="9"/>
      <c r="L285" s="6" t="s">
        <v>568</v>
      </c>
      <c r="M285" s="7">
        <f t="shared" si="9"/>
        <v>50.733333999999999</v>
      </c>
    </row>
    <row r="286" spans="1:13" x14ac:dyDescent="0.25">
      <c r="A286" s="3" t="s">
        <v>2857</v>
      </c>
      <c r="B286" s="4">
        <v>8.2833330000000007</v>
      </c>
      <c r="E286" s="3" t="s">
        <v>2019</v>
      </c>
      <c r="F286" s="4">
        <v>3.7666659999999998</v>
      </c>
      <c r="G286" s="3" t="s">
        <v>2757</v>
      </c>
      <c r="H286" s="4">
        <f t="shared" si="8"/>
        <v>1.1333329999999999</v>
      </c>
      <c r="I286" s="9"/>
      <c r="L286" s="6" t="s">
        <v>570</v>
      </c>
      <c r="M286" s="7">
        <f t="shared" si="9"/>
        <v>1.433333</v>
      </c>
    </row>
    <row r="287" spans="1:13" x14ac:dyDescent="0.25">
      <c r="A287" s="3" t="s">
        <v>2886</v>
      </c>
      <c r="B287" s="4">
        <v>0.8</v>
      </c>
      <c r="E287" s="3" t="s">
        <v>674</v>
      </c>
      <c r="F287" s="4">
        <v>245.599998</v>
      </c>
      <c r="G287" s="3" t="s">
        <v>2759</v>
      </c>
      <c r="H287" s="4">
        <f t="shared" si="8"/>
        <v>0.58333299999999999</v>
      </c>
      <c r="I287" s="9"/>
      <c r="L287" s="6" t="s">
        <v>572</v>
      </c>
      <c r="M287" s="7">
        <f t="shared" si="9"/>
        <v>75.216666000000004</v>
      </c>
    </row>
    <row r="288" spans="1:13" x14ac:dyDescent="0.25">
      <c r="A288" s="3" t="s">
        <v>3437</v>
      </c>
      <c r="B288" s="4">
        <v>7.6833330000000002</v>
      </c>
      <c r="E288" s="3" t="s">
        <v>2049</v>
      </c>
      <c r="F288" s="4">
        <v>3.233333</v>
      </c>
      <c r="G288" s="3" t="s">
        <v>2761</v>
      </c>
      <c r="H288" s="4">
        <f t="shared" si="8"/>
        <v>0</v>
      </c>
      <c r="I288" s="9"/>
      <c r="L288" s="6" t="s">
        <v>574</v>
      </c>
      <c r="M288" s="7">
        <f t="shared" si="9"/>
        <v>103.266667</v>
      </c>
    </row>
    <row r="289" spans="1:13" x14ac:dyDescent="0.25">
      <c r="A289" s="3" t="s">
        <v>3352</v>
      </c>
      <c r="B289" s="4">
        <v>5.85</v>
      </c>
      <c r="E289" s="3" t="s">
        <v>487</v>
      </c>
      <c r="F289" s="4">
        <v>3.3333330000000001</v>
      </c>
      <c r="G289" s="3" t="s">
        <v>2762</v>
      </c>
      <c r="H289" s="4">
        <f t="shared" si="8"/>
        <v>5.8</v>
      </c>
      <c r="I289" s="9"/>
      <c r="L289" s="6" t="s">
        <v>576</v>
      </c>
      <c r="M289" s="7">
        <f t="shared" si="9"/>
        <v>178.29999900000001</v>
      </c>
    </row>
    <row r="290" spans="1:13" x14ac:dyDescent="0.25">
      <c r="A290" s="3" t="s">
        <v>3078</v>
      </c>
      <c r="B290" s="4">
        <v>7.6833330000000002</v>
      </c>
      <c r="E290" s="3" t="s">
        <v>936</v>
      </c>
      <c r="F290" s="4">
        <v>110.349998</v>
      </c>
      <c r="G290" s="3" t="s">
        <v>2764</v>
      </c>
      <c r="H290" s="4">
        <f t="shared" si="8"/>
        <v>5.1666670000000003</v>
      </c>
      <c r="I290" s="9"/>
      <c r="L290" s="6" t="s">
        <v>578</v>
      </c>
      <c r="M290" s="7">
        <f t="shared" si="9"/>
        <v>89.616667000000007</v>
      </c>
    </row>
    <row r="291" spans="1:13" x14ac:dyDescent="0.25">
      <c r="A291" s="3" t="s">
        <v>3396</v>
      </c>
      <c r="B291" s="4">
        <v>5.85</v>
      </c>
      <c r="E291" s="3" t="s">
        <v>772</v>
      </c>
      <c r="F291" s="4">
        <v>48.816667000000002</v>
      </c>
      <c r="G291" s="3" t="s">
        <v>2766</v>
      </c>
      <c r="H291" s="4">
        <f t="shared" si="8"/>
        <v>0.86666600000000005</v>
      </c>
      <c r="I291" s="9"/>
      <c r="L291" s="6" t="s">
        <v>580</v>
      </c>
      <c r="M291" s="7">
        <f t="shared" si="9"/>
        <v>170.249999</v>
      </c>
    </row>
    <row r="292" spans="1:13" x14ac:dyDescent="0.25">
      <c r="A292" s="3" t="s">
        <v>3488</v>
      </c>
      <c r="B292" s="4">
        <v>7.6833330000000002</v>
      </c>
      <c r="E292" s="3" t="s">
        <v>1425</v>
      </c>
      <c r="F292" s="4">
        <v>105.650001</v>
      </c>
      <c r="G292" s="3" t="s">
        <v>2768</v>
      </c>
      <c r="H292" s="4">
        <f t="shared" si="8"/>
        <v>0.31666699999999998</v>
      </c>
      <c r="I292" s="9"/>
      <c r="L292" s="6" t="s">
        <v>582</v>
      </c>
      <c r="M292" s="7">
        <f t="shared" si="9"/>
        <v>90.166667000000004</v>
      </c>
    </row>
    <row r="293" spans="1:13" x14ac:dyDescent="0.25">
      <c r="A293" s="3" t="s">
        <v>3454</v>
      </c>
      <c r="B293" s="4">
        <v>5.85</v>
      </c>
      <c r="E293" s="3" t="s">
        <v>379</v>
      </c>
      <c r="F293" s="4">
        <v>44.933334000000002</v>
      </c>
      <c r="G293" s="3" t="s">
        <v>2770</v>
      </c>
      <c r="H293" s="4">
        <f t="shared" si="8"/>
        <v>0</v>
      </c>
      <c r="I293" s="9"/>
      <c r="L293" s="6" t="s">
        <v>584</v>
      </c>
      <c r="M293" s="7">
        <f t="shared" si="9"/>
        <v>0</v>
      </c>
    </row>
    <row r="294" spans="1:13" x14ac:dyDescent="0.25">
      <c r="A294" s="3" t="s">
        <v>3490</v>
      </c>
      <c r="B294" s="4">
        <v>7.6833330000000002</v>
      </c>
      <c r="E294" s="3" t="s">
        <v>2011</v>
      </c>
      <c r="F294" s="4">
        <v>3.233333</v>
      </c>
      <c r="G294" s="3" t="s">
        <v>2772</v>
      </c>
      <c r="H294" s="4">
        <f t="shared" si="8"/>
        <v>1.016667</v>
      </c>
      <c r="I294" s="9"/>
      <c r="L294" s="6" t="s">
        <v>586</v>
      </c>
      <c r="M294" s="7">
        <f t="shared" si="9"/>
        <v>77.050000999999995</v>
      </c>
    </row>
    <row r="295" spans="1:13" x14ac:dyDescent="0.25">
      <c r="A295" s="3" t="s">
        <v>3348</v>
      </c>
      <c r="B295" s="4">
        <v>5.85</v>
      </c>
      <c r="E295" s="3" t="s">
        <v>1777</v>
      </c>
      <c r="F295" s="4">
        <v>50.1</v>
      </c>
      <c r="G295" s="3" t="s">
        <v>2774</v>
      </c>
      <c r="H295" s="4">
        <f t="shared" si="8"/>
        <v>0</v>
      </c>
      <c r="I295" s="9"/>
      <c r="L295" s="6" t="s">
        <v>588</v>
      </c>
      <c r="M295" s="7">
        <f t="shared" si="9"/>
        <v>152.69999799999999</v>
      </c>
    </row>
    <row r="296" spans="1:13" x14ac:dyDescent="0.25">
      <c r="A296" s="3" t="s">
        <v>3350</v>
      </c>
      <c r="B296" s="4">
        <v>5.85</v>
      </c>
      <c r="E296" s="3" t="s">
        <v>1781</v>
      </c>
      <c r="F296" s="4">
        <v>6.6667000000000004E-2</v>
      </c>
      <c r="G296" s="3" t="s">
        <v>2775</v>
      </c>
      <c r="H296" s="4">
        <f t="shared" si="8"/>
        <v>0.3</v>
      </c>
      <c r="I296" s="9"/>
      <c r="L296" s="6" t="s">
        <v>590</v>
      </c>
      <c r="M296" s="7">
        <f t="shared" si="9"/>
        <v>143.500001</v>
      </c>
    </row>
    <row r="297" spans="1:13" x14ac:dyDescent="0.25">
      <c r="A297" s="3" t="s">
        <v>3492</v>
      </c>
      <c r="B297" s="4">
        <v>7.6833330000000002</v>
      </c>
      <c r="E297" s="3" t="s">
        <v>1093</v>
      </c>
      <c r="F297" s="4">
        <v>218.04999900000001</v>
      </c>
      <c r="G297" s="3" t="s">
        <v>2777</v>
      </c>
      <c r="H297" s="4">
        <f t="shared" si="8"/>
        <v>0.75</v>
      </c>
      <c r="I297" s="9"/>
      <c r="L297" s="6" t="s">
        <v>592</v>
      </c>
      <c r="M297" s="7">
        <f t="shared" si="9"/>
        <v>176.71666400000001</v>
      </c>
    </row>
    <row r="298" spans="1:13" x14ac:dyDescent="0.25">
      <c r="A298" s="3" t="s">
        <v>3435</v>
      </c>
      <c r="B298" s="4">
        <v>7.6833330000000002</v>
      </c>
      <c r="E298" s="3" t="s">
        <v>205</v>
      </c>
      <c r="F298" s="4">
        <v>130.5</v>
      </c>
      <c r="G298" s="3" t="s">
        <v>2779</v>
      </c>
      <c r="H298" s="4">
        <f t="shared" si="8"/>
        <v>0.51666699999999999</v>
      </c>
      <c r="I298" s="9"/>
      <c r="L298" s="6" t="s">
        <v>594</v>
      </c>
      <c r="M298" s="7">
        <f t="shared" si="9"/>
        <v>114.583332</v>
      </c>
    </row>
    <row r="299" spans="1:13" x14ac:dyDescent="0.25">
      <c r="A299" s="3" t="s">
        <v>3346</v>
      </c>
      <c r="B299" s="4">
        <v>5.85</v>
      </c>
      <c r="E299" s="3" t="s">
        <v>1427</v>
      </c>
      <c r="F299" s="4">
        <v>241.89999900000001</v>
      </c>
      <c r="G299" s="3" t="s">
        <v>2781</v>
      </c>
      <c r="H299" s="4">
        <f t="shared" si="8"/>
        <v>0.9</v>
      </c>
      <c r="I299" s="9"/>
      <c r="L299" s="6" t="s">
        <v>596</v>
      </c>
      <c r="M299" s="7">
        <f t="shared" si="9"/>
        <v>67.266667999999996</v>
      </c>
    </row>
    <row r="300" spans="1:13" x14ac:dyDescent="0.25">
      <c r="A300" s="3" t="s">
        <v>3266</v>
      </c>
      <c r="B300" s="4">
        <v>3.7</v>
      </c>
      <c r="E300" s="3" t="s">
        <v>1834</v>
      </c>
      <c r="F300" s="4">
        <v>12.066667000000001</v>
      </c>
      <c r="G300" s="3" t="s">
        <v>2783</v>
      </c>
      <c r="H300" s="4">
        <f t="shared" si="8"/>
        <v>4.6666660000000002</v>
      </c>
      <c r="I300" s="9"/>
      <c r="L300" s="6" t="s">
        <v>598</v>
      </c>
      <c r="M300" s="7">
        <f t="shared" si="9"/>
        <v>6.3333329999999997</v>
      </c>
    </row>
    <row r="301" spans="1:13" x14ac:dyDescent="0.25">
      <c r="A301" s="3" t="s">
        <v>3293</v>
      </c>
      <c r="B301" s="4">
        <v>2.233333</v>
      </c>
      <c r="E301" s="3" t="s">
        <v>596</v>
      </c>
      <c r="F301" s="4">
        <v>67.266667999999996</v>
      </c>
      <c r="G301" s="3" t="s">
        <v>2785</v>
      </c>
      <c r="H301" s="4">
        <f t="shared" si="8"/>
        <v>1.6333329999999999</v>
      </c>
      <c r="I301" s="9"/>
      <c r="L301" s="6" t="s">
        <v>600</v>
      </c>
      <c r="M301" s="7">
        <f t="shared" si="9"/>
        <v>135.83333300000001</v>
      </c>
    </row>
    <row r="302" spans="1:13" x14ac:dyDescent="0.25">
      <c r="A302" s="3" t="s">
        <v>3384</v>
      </c>
      <c r="B302" s="4">
        <v>2.266667</v>
      </c>
      <c r="E302" s="3" t="s">
        <v>1562</v>
      </c>
      <c r="F302" s="4">
        <v>115.066666</v>
      </c>
      <c r="G302" s="3" t="s">
        <v>2787</v>
      </c>
      <c r="H302" s="4">
        <f t="shared" si="8"/>
        <v>5.283334</v>
      </c>
      <c r="I302" s="9"/>
      <c r="L302" s="6" t="s">
        <v>602</v>
      </c>
      <c r="M302" s="7">
        <f t="shared" si="9"/>
        <v>44.95</v>
      </c>
    </row>
    <row r="303" spans="1:13" x14ac:dyDescent="0.25">
      <c r="A303" s="3" t="s">
        <v>2544</v>
      </c>
      <c r="B303" s="4">
        <v>6.6667000000000004E-2</v>
      </c>
      <c r="E303" s="3" t="s">
        <v>247</v>
      </c>
      <c r="F303" s="4">
        <v>77.050000999999995</v>
      </c>
      <c r="G303" s="3" t="s">
        <v>2789</v>
      </c>
      <c r="H303" s="4">
        <f t="shared" si="8"/>
        <v>92.866665999999995</v>
      </c>
      <c r="I303" s="9"/>
      <c r="L303" s="6" t="s">
        <v>604</v>
      </c>
      <c r="M303" s="7">
        <f t="shared" si="9"/>
        <v>122.38333299999999</v>
      </c>
    </row>
    <row r="304" spans="1:13" x14ac:dyDescent="0.25">
      <c r="A304" s="3" t="s">
        <v>3386</v>
      </c>
      <c r="B304" s="4">
        <v>2.266667</v>
      </c>
      <c r="E304" s="3" t="s">
        <v>1882</v>
      </c>
      <c r="F304" s="4">
        <v>3.233333</v>
      </c>
      <c r="G304" s="3" t="s">
        <v>2791</v>
      </c>
      <c r="H304" s="4">
        <f t="shared" si="8"/>
        <v>3</v>
      </c>
      <c r="I304" s="9"/>
      <c r="L304" s="6" t="s">
        <v>606</v>
      </c>
      <c r="M304" s="7">
        <f t="shared" si="9"/>
        <v>96.816666999999995</v>
      </c>
    </row>
    <row r="305" spans="1:13" x14ac:dyDescent="0.25">
      <c r="A305" s="3" t="s">
        <v>2855</v>
      </c>
      <c r="B305" s="4">
        <v>6.6667000000000004E-2</v>
      </c>
      <c r="E305" s="3" t="s">
        <v>914</v>
      </c>
      <c r="F305" s="4">
        <v>120.08333</v>
      </c>
      <c r="G305" s="3" t="s">
        <v>2793</v>
      </c>
      <c r="H305" s="4">
        <f t="shared" si="8"/>
        <v>3.1666669999999999</v>
      </c>
      <c r="I305" s="9"/>
      <c r="L305" s="6" t="s">
        <v>608</v>
      </c>
      <c r="M305" s="7">
        <f t="shared" si="9"/>
        <v>83.65</v>
      </c>
    </row>
    <row r="306" spans="1:13" x14ac:dyDescent="0.25">
      <c r="A306" s="3" t="s">
        <v>3235</v>
      </c>
      <c r="B306" s="4">
        <v>0.8</v>
      </c>
      <c r="E306" s="3" t="s">
        <v>692</v>
      </c>
      <c r="F306" s="4">
        <v>77.050000999999995</v>
      </c>
      <c r="G306" s="3" t="s">
        <v>2794</v>
      </c>
      <c r="H306" s="4">
        <f t="shared" si="8"/>
        <v>3.483333</v>
      </c>
      <c r="I306" s="9"/>
      <c r="L306" s="6" t="s">
        <v>610</v>
      </c>
      <c r="M306" s="7">
        <f t="shared" si="9"/>
        <v>44.683334000000002</v>
      </c>
    </row>
    <row r="307" spans="1:13" x14ac:dyDescent="0.25">
      <c r="A307" s="3" t="s">
        <v>2848</v>
      </c>
      <c r="B307" s="4">
        <v>0.41666700000000001</v>
      </c>
      <c r="E307" s="3" t="s">
        <v>1462</v>
      </c>
      <c r="F307" s="4">
        <v>43.866667999999997</v>
      </c>
      <c r="G307" s="3" t="s">
        <v>2796</v>
      </c>
      <c r="H307" s="4">
        <f t="shared" si="8"/>
        <v>0</v>
      </c>
      <c r="I307" s="9"/>
      <c r="L307" s="6" t="s">
        <v>612</v>
      </c>
      <c r="M307" s="7">
        <f t="shared" si="9"/>
        <v>167.20000099999999</v>
      </c>
    </row>
    <row r="308" spans="1:13" x14ac:dyDescent="0.25">
      <c r="A308" s="3" t="s">
        <v>2865</v>
      </c>
      <c r="B308" s="4">
        <v>0.51666699999999999</v>
      </c>
      <c r="E308" s="3" t="s">
        <v>1083</v>
      </c>
      <c r="F308" s="4">
        <v>209.38333299999999</v>
      </c>
      <c r="G308" s="3" t="s">
        <v>2798</v>
      </c>
      <c r="H308" s="4">
        <f t="shared" si="8"/>
        <v>0</v>
      </c>
      <c r="I308" s="9"/>
      <c r="L308" s="6" t="s">
        <v>614</v>
      </c>
      <c r="M308" s="7">
        <f t="shared" si="9"/>
        <v>0</v>
      </c>
    </row>
    <row r="309" spans="1:13" x14ac:dyDescent="0.25">
      <c r="A309" s="3" t="s">
        <v>3110</v>
      </c>
      <c r="B309" s="4">
        <v>0.5</v>
      </c>
      <c r="E309" s="3" t="s">
        <v>461</v>
      </c>
      <c r="F309" s="4">
        <v>78.266666000000001</v>
      </c>
      <c r="G309" s="3" t="s">
        <v>2799</v>
      </c>
      <c r="H309" s="4">
        <f t="shared" si="8"/>
        <v>0.75</v>
      </c>
      <c r="I309" s="9"/>
      <c r="L309" s="6" t="s">
        <v>616</v>
      </c>
      <c r="M309" s="7">
        <f t="shared" si="9"/>
        <v>294.066665</v>
      </c>
    </row>
    <row r="310" spans="1:13" x14ac:dyDescent="0.25">
      <c r="A310" s="3" t="s">
        <v>2874</v>
      </c>
      <c r="B310" s="4">
        <v>0.35</v>
      </c>
      <c r="E310" s="3" t="s">
        <v>944</v>
      </c>
      <c r="F310" s="4">
        <v>40.35</v>
      </c>
      <c r="G310" s="3" t="s">
        <v>2801</v>
      </c>
      <c r="H310" s="4">
        <f t="shared" si="8"/>
        <v>0.76666699999999999</v>
      </c>
      <c r="I310" s="9"/>
      <c r="L310" s="6" t="s">
        <v>618</v>
      </c>
      <c r="M310" s="7">
        <f t="shared" si="9"/>
        <v>44.7</v>
      </c>
    </row>
    <row r="311" spans="1:13" x14ac:dyDescent="0.25">
      <c r="A311" s="3" t="s">
        <v>2811</v>
      </c>
      <c r="B311" s="4">
        <v>0.13333300000000001</v>
      </c>
      <c r="E311" s="3" t="s">
        <v>1807</v>
      </c>
      <c r="F311" s="4">
        <v>4.6500000000000004</v>
      </c>
      <c r="G311" s="3" t="s">
        <v>2803</v>
      </c>
      <c r="H311" s="4">
        <f t="shared" si="8"/>
        <v>1.483333</v>
      </c>
      <c r="I311" s="9"/>
      <c r="L311" s="6" t="s">
        <v>620</v>
      </c>
      <c r="M311" s="7">
        <f t="shared" si="9"/>
        <v>0</v>
      </c>
    </row>
    <row r="312" spans="1:13" x14ac:dyDescent="0.25">
      <c r="A312" s="3" t="s">
        <v>2678</v>
      </c>
      <c r="B312" s="4">
        <v>0.3</v>
      </c>
      <c r="E312" s="3" t="s">
        <v>439</v>
      </c>
      <c r="F312" s="4">
        <v>128.783333</v>
      </c>
      <c r="G312" s="3" t="s">
        <v>2805</v>
      </c>
      <c r="H312" s="4">
        <f t="shared" si="8"/>
        <v>0.86666699999999997</v>
      </c>
      <c r="I312" s="9"/>
      <c r="L312" s="6" t="s">
        <v>622</v>
      </c>
      <c r="M312" s="7">
        <f t="shared" si="9"/>
        <v>0</v>
      </c>
    </row>
    <row r="313" spans="1:13" x14ac:dyDescent="0.25">
      <c r="A313" s="3" t="s">
        <v>3364</v>
      </c>
      <c r="B313" s="4">
        <v>0.41666700000000001</v>
      </c>
      <c r="E313" s="3" t="s">
        <v>806</v>
      </c>
      <c r="F313" s="4">
        <v>44.333333000000003</v>
      </c>
      <c r="G313" s="3" t="s">
        <v>2807</v>
      </c>
      <c r="H313" s="4">
        <f t="shared" si="8"/>
        <v>0.73333300000000001</v>
      </c>
      <c r="I313" s="9"/>
      <c r="L313" s="6" t="s">
        <v>624</v>
      </c>
      <c r="M313" s="7">
        <f t="shared" si="9"/>
        <v>0</v>
      </c>
    </row>
    <row r="314" spans="1:13" x14ac:dyDescent="0.25">
      <c r="A314" s="3" t="s">
        <v>2632</v>
      </c>
      <c r="B314" s="4">
        <v>0.51666699999999999</v>
      </c>
      <c r="E314" s="3" t="s">
        <v>1019</v>
      </c>
      <c r="F314" s="4">
        <v>99.983332000000004</v>
      </c>
      <c r="G314" s="3" t="s">
        <v>2809</v>
      </c>
      <c r="H314" s="4">
        <f t="shared" si="8"/>
        <v>0.83333299999999999</v>
      </c>
      <c r="I314" s="9"/>
      <c r="L314" s="6" t="s">
        <v>626</v>
      </c>
      <c r="M314" s="7">
        <f t="shared" si="9"/>
        <v>97.716665000000006</v>
      </c>
    </row>
    <row r="315" spans="1:13" x14ac:dyDescent="0.25">
      <c r="A315" s="3" t="s">
        <v>2989</v>
      </c>
      <c r="B315" s="4">
        <v>0.13333300000000001</v>
      </c>
      <c r="E315" s="3" t="s">
        <v>72</v>
      </c>
      <c r="F315" s="4">
        <v>87.449999000000005</v>
      </c>
      <c r="G315" s="3" t="s">
        <v>2811</v>
      </c>
      <c r="H315" s="4">
        <f t="shared" si="8"/>
        <v>0.13333300000000001</v>
      </c>
      <c r="I315" s="9"/>
      <c r="L315" s="6" t="s">
        <v>628</v>
      </c>
      <c r="M315" s="7">
        <f t="shared" si="9"/>
        <v>82.033333999999996</v>
      </c>
    </row>
    <row r="316" spans="1:13" x14ac:dyDescent="0.25">
      <c r="A316" s="3" t="s">
        <v>3017</v>
      </c>
      <c r="B316" s="4">
        <v>0.8</v>
      </c>
      <c r="E316" s="3" t="s">
        <v>1075</v>
      </c>
      <c r="F316" s="4">
        <v>2.3333330000000001</v>
      </c>
      <c r="G316" s="3" t="s">
        <v>2813</v>
      </c>
      <c r="H316" s="4">
        <f t="shared" si="8"/>
        <v>0.75</v>
      </c>
      <c r="I316" s="9"/>
      <c r="L316" s="6" t="s">
        <v>630</v>
      </c>
      <c r="M316" s="7">
        <f t="shared" si="9"/>
        <v>0</v>
      </c>
    </row>
    <row r="317" spans="1:13" x14ac:dyDescent="0.25">
      <c r="A317" s="3" t="s">
        <v>2975</v>
      </c>
      <c r="B317" s="4">
        <v>0.55000000000000004</v>
      </c>
      <c r="E317" s="3" t="s">
        <v>1366</v>
      </c>
      <c r="F317" s="4">
        <v>1.5333330000000001</v>
      </c>
      <c r="G317" s="3" t="s">
        <v>2815</v>
      </c>
      <c r="H317" s="4">
        <f t="shared" si="8"/>
        <v>62.966665999999996</v>
      </c>
      <c r="I317" s="9"/>
      <c r="L317" s="6" t="s">
        <v>632</v>
      </c>
      <c r="M317" s="7">
        <f t="shared" si="9"/>
        <v>0</v>
      </c>
    </row>
    <row r="318" spans="1:13" x14ac:dyDescent="0.25">
      <c r="A318" s="3" t="s">
        <v>3211</v>
      </c>
      <c r="B318" s="4">
        <v>6.6667000000000004E-2</v>
      </c>
      <c r="E318" s="3" t="s">
        <v>552</v>
      </c>
      <c r="F318" s="4">
        <v>109.966667</v>
      </c>
      <c r="G318" s="3" t="s">
        <v>2817</v>
      </c>
      <c r="H318" s="4">
        <f t="shared" si="8"/>
        <v>65.066665999999998</v>
      </c>
      <c r="I318" s="9"/>
      <c r="L318" s="6" t="s">
        <v>634</v>
      </c>
      <c r="M318" s="7">
        <f t="shared" si="9"/>
        <v>63.600000999999999</v>
      </c>
    </row>
    <row r="319" spans="1:13" x14ac:dyDescent="0.25">
      <c r="A319" s="3" t="s">
        <v>2890</v>
      </c>
      <c r="B319" s="4">
        <v>6.6667000000000004E-2</v>
      </c>
      <c r="E319" s="3" t="s">
        <v>522</v>
      </c>
      <c r="F319" s="4">
        <v>51.933334000000002</v>
      </c>
      <c r="G319" s="3" t="s">
        <v>2819</v>
      </c>
      <c r="H319" s="4">
        <f t="shared" si="8"/>
        <v>0</v>
      </c>
      <c r="I319" s="9"/>
      <c r="L319" s="6" t="s">
        <v>636</v>
      </c>
      <c r="M319" s="7">
        <f t="shared" si="9"/>
        <v>58.733333000000002</v>
      </c>
    </row>
    <row r="320" spans="1:13" x14ac:dyDescent="0.25">
      <c r="A320" s="3" t="s">
        <v>3390</v>
      </c>
      <c r="B320" s="4">
        <v>3.266667</v>
      </c>
      <c r="E320" s="3" t="s">
        <v>1397</v>
      </c>
      <c r="F320" s="4">
        <v>99.983332000000004</v>
      </c>
      <c r="G320" s="3" t="s">
        <v>2821</v>
      </c>
      <c r="H320" s="4">
        <f t="shared" si="8"/>
        <v>0.73333300000000001</v>
      </c>
      <c r="I320" s="9"/>
      <c r="L320" s="6" t="s">
        <v>638</v>
      </c>
      <c r="M320" s="7">
        <f t="shared" si="9"/>
        <v>2.3333330000000001</v>
      </c>
    </row>
    <row r="321" spans="1:13" x14ac:dyDescent="0.25">
      <c r="A321" s="3" t="s">
        <v>3195</v>
      </c>
      <c r="B321" s="4">
        <v>6.6667000000000004E-2</v>
      </c>
      <c r="E321" s="3" t="s">
        <v>293</v>
      </c>
      <c r="F321" s="4">
        <v>78.516666999999998</v>
      </c>
      <c r="G321" s="3" t="s">
        <v>2823</v>
      </c>
      <c r="H321" s="4">
        <f t="shared" si="8"/>
        <v>0</v>
      </c>
      <c r="I321" s="9"/>
      <c r="L321" s="6" t="s">
        <v>640</v>
      </c>
      <c r="M321" s="7">
        <f t="shared" si="9"/>
        <v>0.86666600000000005</v>
      </c>
    </row>
    <row r="322" spans="1:13" x14ac:dyDescent="0.25">
      <c r="A322" s="3" t="s">
        <v>3388</v>
      </c>
      <c r="B322" s="4">
        <v>3.266667</v>
      </c>
      <c r="E322" s="3" t="s">
        <v>1091</v>
      </c>
      <c r="F322" s="4">
        <v>99.899998999999994</v>
      </c>
      <c r="G322" s="3" t="s">
        <v>2824</v>
      </c>
      <c r="H322" s="4">
        <f t="shared" si="8"/>
        <v>1.0333330000000001</v>
      </c>
      <c r="I322" s="9"/>
      <c r="L322" s="6" t="s">
        <v>642</v>
      </c>
      <c r="M322" s="7">
        <f t="shared" si="9"/>
        <v>37.399997999999997</v>
      </c>
    </row>
    <row r="323" spans="1:13" x14ac:dyDescent="0.25">
      <c r="A323" s="3" t="s">
        <v>3510</v>
      </c>
      <c r="B323" s="4">
        <v>1.6166670000000001</v>
      </c>
      <c r="E323" s="3" t="s">
        <v>1438</v>
      </c>
      <c r="F323" s="4">
        <v>84.266666000000001</v>
      </c>
      <c r="G323" s="3" t="s">
        <v>2826</v>
      </c>
      <c r="H323" s="4">
        <f t="shared" ref="H323:H386" si="10">IFERROR(VLOOKUP(G323,$A:$B,2,0),0)</f>
        <v>7.783334</v>
      </c>
      <c r="I323" s="9"/>
      <c r="L323" s="6" t="s">
        <v>644</v>
      </c>
      <c r="M323" s="7">
        <f t="shared" ref="M323:M386" si="11">IFERROR(VLOOKUP(L323,$E:$F,2,0),0)</f>
        <v>94.249999000000003</v>
      </c>
    </row>
    <row r="324" spans="1:13" x14ac:dyDescent="0.25">
      <c r="A324" s="3" t="s">
        <v>3392</v>
      </c>
      <c r="B324" s="4">
        <v>6.6667000000000004E-2</v>
      </c>
      <c r="E324" s="3" t="s">
        <v>483</v>
      </c>
      <c r="F324" s="4">
        <v>29.333333</v>
      </c>
      <c r="G324" s="3" t="s">
        <v>2828</v>
      </c>
      <c r="H324" s="4">
        <f t="shared" si="10"/>
        <v>0</v>
      </c>
      <c r="I324" s="9"/>
      <c r="L324" s="6" t="s">
        <v>646</v>
      </c>
      <c r="M324" s="7">
        <f t="shared" si="11"/>
        <v>243.849999</v>
      </c>
    </row>
    <row r="325" spans="1:13" x14ac:dyDescent="0.25">
      <c r="A325" s="3" t="s">
        <v>3070</v>
      </c>
      <c r="B325" s="4">
        <v>6.6667000000000004E-2</v>
      </c>
      <c r="E325" s="3" t="s">
        <v>417</v>
      </c>
      <c r="F325" s="4">
        <v>7.7666659999999998</v>
      </c>
      <c r="G325" s="3" t="s">
        <v>2830</v>
      </c>
      <c r="H325" s="4">
        <f t="shared" si="10"/>
        <v>0.96666700000000005</v>
      </c>
      <c r="I325" s="9"/>
      <c r="L325" s="6" t="s">
        <v>648</v>
      </c>
      <c r="M325" s="7">
        <f t="shared" si="11"/>
        <v>243.849999</v>
      </c>
    </row>
    <row r="326" spans="1:13" x14ac:dyDescent="0.25">
      <c r="A326" s="3" t="s">
        <v>3382</v>
      </c>
      <c r="B326" s="4">
        <v>0.8</v>
      </c>
      <c r="E326" s="3" t="s">
        <v>1791</v>
      </c>
      <c r="F326" s="4">
        <v>6.6333330000000004</v>
      </c>
      <c r="G326" s="3" t="s">
        <v>2832</v>
      </c>
      <c r="H326" s="4">
        <f t="shared" si="10"/>
        <v>0</v>
      </c>
      <c r="I326" s="9"/>
      <c r="L326" s="6" t="s">
        <v>650</v>
      </c>
      <c r="M326" s="7">
        <f t="shared" si="11"/>
        <v>151.38333299999999</v>
      </c>
    </row>
    <row r="327" spans="1:13" x14ac:dyDescent="0.25">
      <c r="A327" s="3" t="s">
        <v>2325</v>
      </c>
      <c r="B327" s="4">
        <v>0.8</v>
      </c>
      <c r="E327" s="3" t="s">
        <v>275</v>
      </c>
      <c r="F327" s="4">
        <v>65.900000000000006</v>
      </c>
      <c r="G327" s="3" t="s">
        <v>2834</v>
      </c>
      <c r="H327" s="4">
        <f t="shared" si="10"/>
        <v>1.6333329999999999</v>
      </c>
      <c r="I327" s="9"/>
      <c r="L327" s="6" t="s">
        <v>652</v>
      </c>
      <c r="M327" s="7">
        <f t="shared" si="11"/>
        <v>316.96666499999998</v>
      </c>
    </row>
    <row r="328" spans="1:13" x14ac:dyDescent="0.25">
      <c r="A328" s="3" t="s">
        <v>2404</v>
      </c>
      <c r="B328" s="4">
        <v>0.8</v>
      </c>
      <c r="E328" s="3" t="s">
        <v>1797</v>
      </c>
      <c r="F328" s="4">
        <v>31.35</v>
      </c>
      <c r="G328" s="3" t="s">
        <v>2836</v>
      </c>
      <c r="H328" s="4">
        <f t="shared" si="10"/>
        <v>0.88333300000000003</v>
      </c>
      <c r="I328" s="9"/>
      <c r="L328" s="6" t="s">
        <v>654</v>
      </c>
      <c r="M328" s="7">
        <f t="shared" si="11"/>
        <v>0</v>
      </c>
    </row>
    <row r="329" spans="1:13" x14ac:dyDescent="0.25">
      <c r="A329" s="3" t="s">
        <v>2309</v>
      </c>
      <c r="B329" s="4">
        <v>0.61666699999999997</v>
      </c>
      <c r="E329" s="3" t="s">
        <v>1902</v>
      </c>
      <c r="F329" s="4">
        <v>7.6333330000000004</v>
      </c>
      <c r="G329" s="3" t="s">
        <v>2838</v>
      </c>
      <c r="H329" s="4">
        <f t="shared" si="10"/>
        <v>0</v>
      </c>
      <c r="I329" s="9"/>
      <c r="L329" s="6" t="s">
        <v>656</v>
      </c>
      <c r="M329" s="7">
        <f t="shared" si="11"/>
        <v>129.94999799999999</v>
      </c>
    </row>
    <row r="330" spans="1:13" x14ac:dyDescent="0.25">
      <c r="A330" s="3" t="s">
        <v>2623</v>
      </c>
      <c r="B330" s="4">
        <v>0.61666699999999997</v>
      </c>
      <c r="E330" s="3" t="s">
        <v>997</v>
      </c>
      <c r="F330" s="4">
        <v>110.349998</v>
      </c>
      <c r="G330" s="3" t="s">
        <v>2840</v>
      </c>
      <c r="H330" s="4">
        <f t="shared" si="10"/>
        <v>0.9</v>
      </c>
      <c r="I330" s="9"/>
      <c r="L330" s="6" t="s">
        <v>658</v>
      </c>
      <c r="M330" s="7">
        <f t="shared" si="11"/>
        <v>91.783331000000004</v>
      </c>
    </row>
    <row r="331" spans="1:13" x14ac:dyDescent="0.25">
      <c r="A331" s="3" t="s">
        <v>2444</v>
      </c>
      <c r="B331" s="4">
        <v>0.8</v>
      </c>
      <c r="E331" s="3" t="s">
        <v>1998</v>
      </c>
      <c r="F331" s="4">
        <v>3.233333</v>
      </c>
      <c r="G331" s="3" t="s">
        <v>2842</v>
      </c>
      <c r="H331" s="4">
        <f t="shared" si="10"/>
        <v>109.43333199999999</v>
      </c>
      <c r="I331" s="9"/>
      <c r="L331" s="6" t="s">
        <v>660</v>
      </c>
      <c r="M331" s="7">
        <f t="shared" si="11"/>
        <v>135.43333200000001</v>
      </c>
    </row>
    <row r="332" spans="1:13" x14ac:dyDescent="0.25">
      <c r="A332" s="3" t="s">
        <v>2729</v>
      </c>
      <c r="B332" s="4">
        <v>0.8</v>
      </c>
      <c r="E332" s="3" t="s">
        <v>76</v>
      </c>
      <c r="F332" s="4">
        <v>35.866667</v>
      </c>
      <c r="G332" s="3" t="s">
        <v>2844</v>
      </c>
      <c r="H332" s="4">
        <f t="shared" si="10"/>
        <v>6.3333329999999997</v>
      </c>
      <c r="I332" s="9"/>
      <c r="L332" s="6" t="s">
        <v>662</v>
      </c>
      <c r="M332" s="7">
        <f t="shared" si="11"/>
        <v>117.69999799999999</v>
      </c>
    </row>
    <row r="333" spans="1:13" x14ac:dyDescent="0.25">
      <c r="A333" s="3" t="s">
        <v>3474</v>
      </c>
      <c r="B333" s="4">
        <v>0.11666700000000001</v>
      </c>
      <c r="E333" s="3" t="s">
        <v>578</v>
      </c>
      <c r="F333" s="4">
        <v>89.616667000000007</v>
      </c>
      <c r="G333" s="3" t="s">
        <v>2846</v>
      </c>
      <c r="H333" s="4">
        <f t="shared" si="10"/>
        <v>0</v>
      </c>
      <c r="I333" s="9"/>
      <c r="L333" s="6" t="s">
        <v>664</v>
      </c>
      <c r="M333" s="7">
        <f t="shared" si="11"/>
        <v>145.883331</v>
      </c>
    </row>
    <row r="334" spans="1:13" x14ac:dyDescent="0.25">
      <c r="A334" s="3" t="s">
        <v>2229</v>
      </c>
      <c r="B334" s="4">
        <v>0.61666699999999997</v>
      </c>
      <c r="E334" s="3" t="s">
        <v>1857</v>
      </c>
      <c r="F334" s="4">
        <v>0.8</v>
      </c>
      <c r="G334" s="3" t="s">
        <v>2848</v>
      </c>
      <c r="H334" s="4">
        <f t="shared" si="10"/>
        <v>0.41666700000000001</v>
      </c>
      <c r="I334" s="9"/>
      <c r="L334" s="6" t="s">
        <v>666</v>
      </c>
      <c r="M334" s="7">
        <f t="shared" si="11"/>
        <v>135.64999900000001</v>
      </c>
    </row>
    <row r="335" spans="1:13" x14ac:dyDescent="0.25">
      <c r="A335" s="3" t="s">
        <v>2621</v>
      </c>
      <c r="B335" s="4">
        <v>0.31666699999999998</v>
      </c>
      <c r="E335" s="3" t="s">
        <v>1755</v>
      </c>
      <c r="F335" s="4">
        <v>3.233333</v>
      </c>
      <c r="G335" s="3" t="s">
        <v>2850</v>
      </c>
      <c r="H335" s="4">
        <f t="shared" si="10"/>
        <v>0</v>
      </c>
      <c r="I335" s="9"/>
      <c r="L335" s="6" t="s">
        <v>668</v>
      </c>
      <c r="M335" s="7">
        <f t="shared" si="11"/>
        <v>135.19999899999999</v>
      </c>
    </row>
    <row r="336" spans="1:13" x14ac:dyDescent="0.25">
      <c r="A336" s="3" t="s">
        <v>2872</v>
      </c>
      <c r="B336" s="4">
        <v>0.8</v>
      </c>
      <c r="E336" s="3" t="s">
        <v>1141</v>
      </c>
      <c r="F336" s="4">
        <v>188.01666399999999</v>
      </c>
      <c r="G336" s="3" t="s">
        <v>2851</v>
      </c>
      <c r="H336" s="4">
        <f t="shared" si="10"/>
        <v>4.1333330000000004</v>
      </c>
      <c r="I336" s="9"/>
      <c r="L336" s="6" t="s">
        <v>670</v>
      </c>
      <c r="M336" s="7">
        <f t="shared" si="11"/>
        <v>145.883331</v>
      </c>
    </row>
    <row r="337" spans="1:13" x14ac:dyDescent="0.25">
      <c r="A337" s="3" t="s">
        <v>2411</v>
      </c>
      <c r="B337" s="4">
        <v>0.58333299999999999</v>
      </c>
      <c r="E337" s="3" t="s">
        <v>1389</v>
      </c>
      <c r="F337" s="4">
        <v>68.433331999999993</v>
      </c>
      <c r="G337" s="3" t="s">
        <v>2853</v>
      </c>
      <c r="H337" s="4">
        <f t="shared" si="10"/>
        <v>1.6333329999999999</v>
      </c>
      <c r="I337" s="9"/>
      <c r="L337" s="6" t="s">
        <v>672</v>
      </c>
      <c r="M337" s="7">
        <f t="shared" si="11"/>
        <v>0</v>
      </c>
    </row>
    <row r="338" spans="1:13" x14ac:dyDescent="0.25">
      <c r="A338" s="3" t="s">
        <v>2343</v>
      </c>
      <c r="B338" s="4">
        <v>0.58333299999999999</v>
      </c>
      <c r="E338" s="3" t="s">
        <v>60</v>
      </c>
      <c r="F338" s="4">
        <v>309.89999799999998</v>
      </c>
      <c r="G338" s="3" t="s">
        <v>2855</v>
      </c>
      <c r="H338" s="4">
        <f t="shared" si="10"/>
        <v>6.6667000000000004E-2</v>
      </c>
      <c r="I338" s="9"/>
      <c r="L338" s="6" t="s">
        <v>674</v>
      </c>
      <c r="M338" s="7">
        <f t="shared" si="11"/>
        <v>245.599998</v>
      </c>
    </row>
    <row r="339" spans="1:13" x14ac:dyDescent="0.25">
      <c r="A339" s="3" t="s">
        <v>3556</v>
      </c>
      <c r="B339" s="4">
        <v>0.93333299999999997</v>
      </c>
      <c r="E339" s="3" t="s">
        <v>161</v>
      </c>
      <c r="F339" s="4">
        <v>115.266665</v>
      </c>
      <c r="G339" s="3" t="s">
        <v>2857</v>
      </c>
      <c r="H339" s="4">
        <f t="shared" si="10"/>
        <v>8.2833330000000007</v>
      </c>
      <c r="I339" s="9"/>
      <c r="L339" s="6" t="s">
        <v>676</v>
      </c>
      <c r="M339" s="7">
        <f t="shared" si="11"/>
        <v>145.883331</v>
      </c>
    </row>
    <row r="340" spans="1:13" x14ac:dyDescent="0.25">
      <c r="A340" s="3" t="s">
        <v>3522</v>
      </c>
      <c r="B340" s="4">
        <v>0.11666700000000001</v>
      </c>
      <c r="E340" s="3" t="s">
        <v>371</v>
      </c>
      <c r="F340" s="4">
        <v>64.3</v>
      </c>
      <c r="G340" s="3" t="s">
        <v>2859</v>
      </c>
      <c r="H340" s="4">
        <f t="shared" si="10"/>
        <v>0.73333300000000001</v>
      </c>
      <c r="I340" s="9"/>
      <c r="L340" s="6" t="s">
        <v>678</v>
      </c>
      <c r="M340" s="7">
        <f t="shared" si="11"/>
        <v>0</v>
      </c>
    </row>
    <row r="341" spans="1:13" x14ac:dyDescent="0.25">
      <c r="A341" s="3" t="s">
        <v>2600</v>
      </c>
      <c r="B341" s="4">
        <v>0.58333299999999999</v>
      </c>
      <c r="E341" s="3" t="s">
        <v>748</v>
      </c>
      <c r="F341" s="4">
        <v>50.783335999999998</v>
      </c>
      <c r="G341" s="3" t="s">
        <v>2861</v>
      </c>
      <c r="H341" s="4">
        <f t="shared" si="10"/>
        <v>2.1666669999999999</v>
      </c>
      <c r="I341" s="9"/>
      <c r="L341" s="6" t="s">
        <v>680</v>
      </c>
      <c r="M341" s="7">
        <f t="shared" si="11"/>
        <v>223.76666599999999</v>
      </c>
    </row>
    <row r="342" spans="1:13" x14ac:dyDescent="0.25">
      <c r="A342" s="3" t="s">
        <v>3558</v>
      </c>
      <c r="B342" s="4">
        <v>0.58333299999999999</v>
      </c>
      <c r="E342" s="3" t="s">
        <v>1373</v>
      </c>
      <c r="F342" s="4">
        <v>2.3333330000000001</v>
      </c>
      <c r="G342" s="3" t="s">
        <v>2863</v>
      </c>
      <c r="H342" s="4">
        <f t="shared" si="10"/>
        <v>2.1666669999999999</v>
      </c>
      <c r="I342" s="9"/>
      <c r="L342" s="6" t="s">
        <v>682</v>
      </c>
      <c r="M342" s="7">
        <f t="shared" si="11"/>
        <v>128.783333</v>
      </c>
    </row>
    <row r="343" spans="1:13" x14ac:dyDescent="0.25">
      <c r="A343" s="3" t="s">
        <v>3560</v>
      </c>
      <c r="B343" s="4">
        <v>0.58333299999999999</v>
      </c>
      <c r="E343" s="3" t="s">
        <v>912</v>
      </c>
      <c r="F343" s="4">
        <v>120.08333</v>
      </c>
      <c r="G343" s="3" t="s">
        <v>2865</v>
      </c>
      <c r="H343" s="4">
        <f t="shared" si="10"/>
        <v>0.51666699999999999</v>
      </c>
      <c r="I343" s="9"/>
      <c r="L343" s="6" t="s">
        <v>684</v>
      </c>
      <c r="M343" s="7">
        <f t="shared" si="11"/>
        <v>90.166667000000004</v>
      </c>
    </row>
    <row r="344" spans="1:13" x14ac:dyDescent="0.25">
      <c r="A344" s="3" t="s">
        <v>3562</v>
      </c>
      <c r="B344" s="4">
        <v>0.58333299999999999</v>
      </c>
      <c r="E344" s="3" t="s">
        <v>1228</v>
      </c>
      <c r="F344" s="4">
        <v>108.46666500000001</v>
      </c>
      <c r="G344" s="3" t="s">
        <v>2867</v>
      </c>
      <c r="H344" s="4">
        <f t="shared" si="10"/>
        <v>0</v>
      </c>
      <c r="I344" s="9"/>
      <c r="L344" s="6" t="s">
        <v>686</v>
      </c>
      <c r="M344" s="7">
        <f t="shared" si="11"/>
        <v>45.2</v>
      </c>
    </row>
    <row r="345" spans="1:13" x14ac:dyDescent="0.25">
      <c r="A345" s="3" t="s">
        <v>2355</v>
      </c>
      <c r="B345" s="4">
        <v>0.3</v>
      </c>
      <c r="E345" s="3" t="s">
        <v>171</v>
      </c>
      <c r="F345" s="4">
        <v>65.516666999999998</v>
      </c>
      <c r="G345" s="3" t="s">
        <v>2868</v>
      </c>
      <c r="H345" s="4">
        <f t="shared" si="10"/>
        <v>3.5666669999999998</v>
      </c>
      <c r="I345" s="9"/>
      <c r="L345" s="6" t="s">
        <v>688</v>
      </c>
      <c r="M345" s="7">
        <f t="shared" si="11"/>
        <v>44.7</v>
      </c>
    </row>
    <row r="346" spans="1:13" x14ac:dyDescent="0.25">
      <c r="A346" s="3" t="s">
        <v>2775</v>
      </c>
      <c r="B346" s="4">
        <v>0.3</v>
      </c>
      <c r="E346" s="3" t="s">
        <v>281</v>
      </c>
      <c r="F346" s="4">
        <v>104.599999</v>
      </c>
      <c r="G346" s="3" t="s">
        <v>2870</v>
      </c>
      <c r="H346" s="4">
        <f t="shared" si="10"/>
        <v>6.1166669999999996</v>
      </c>
      <c r="I346" s="9"/>
      <c r="L346" s="6" t="s">
        <v>690</v>
      </c>
      <c r="M346" s="7">
        <f t="shared" si="11"/>
        <v>2.3333330000000001</v>
      </c>
    </row>
    <row r="347" spans="1:13" x14ac:dyDescent="0.25">
      <c r="A347" s="3" t="s">
        <v>3203</v>
      </c>
      <c r="B347" s="4">
        <v>0.31666699999999998</v>
      </c>
      <c r="E347" s="3" t="s">
        <v>1143</v>
      </c>
      <c r="F347" s="4">
        <v>164.86666299999999</v>
      </c>
      <c r="G347" s="3" t="s">
        <v>2872</v>
      </c>
      <c r="H347" s="4">
        <f t="shared" si="10"/>
        <v>0.8</v>
      </c>
      <c r="I347" s="9"/>
      <c r="L347" s="6" t="s">
        <v>692</v>
      </c>
      <c r="M347" s="7">
        <f t="shared" si="11"/>
        <v>77.050000999999995</v>
      </c>
    </row>
    <row r="348" spans="1:13" x14ac:dyDescent="0.25">
      <c r="A348" s="3" t="s">
        <v>2625</v>
      </c>
      <c r="B348" s="4">
        <v>0.8</v>
      </c>
      <c r="E348" s="3" t="s">
        <v>964</v>
      </c>
      <c r="F348" s="4">
        <v>172.96666400000001</v>
      </c>
      <c r="G348" s="3" t="s">
        <v>2874</v>
      </c>
      <c r="H348" s="4">
        <f t="shared" si="10"/>
        <v>0.35</v>
      </c>
      <c r="I348" s="9"/>
      <c r="L348" s="6" t="s">
        <v>694</v>
      </c>
      <c r="M348" s="7">
        <f t="shared" si="11"/>
        <v>167.533331</v>
      </c>
    </row>
    <row r="349" spans="1:13" x14ac:dyDescent="0.25">
      <c r="A349" s="3" t="s">
        <v>2528</v>
      </c>
      <c r="B349" s="4">
        <v>0.56666700000000003</v>
      </c>
      <c r="E349" s="3" t="s">
        <v>586</v>
      </c>
      <c r="F349" s="4">
        <v>77.050000999999995</v>
      </c>
      <c r="G349" s="3" t="s">
        <v>2876</v>
      </c>
      <c r="H349" s="4">
        <f t="shared" si="10"/>
        <v>7.1166669999999996</v>
      </c>
      <c r="I349" s="9"/>
      <c r="L349" s="6" t="s">
        <v>696</v>
      </c>
      <c r="M349" s="7">
        <f t="shared" si="11"/>
        <v>99.899998999999994</v>
      </c>
    </row>
    <row r="350" spans="1:13" x14ac:dyDescent="0.25">
      <c r="A350" s="3" t="s">
        <v>3132</v>
      </c>
      <c r="B350" s="4">
        <v>0.58333299999999999</v>
      </c>
      <c r="E350" s="3" t="s">
        <v>78</v>
      </c>
      <c r="F350" s="4">
        <v>36.233334999999997</v>
      </c>
      <c r="G350" s="3" t="s">
        <v>2878</v>
      </c>
      <c r="H350" s="4">
        <f t="shared" si="10"/>
        <v>0</v>
      </c>
      <c r="I350" s="9"/>
      <c r="L350" s="6" t="s">
        <v>698</v>
      </c>
      <c r="M350" s="7">
        <f t="shared" si="11"/>
        <v>123.3</v>
      </c>
    </row>
    <row r="351" spans="1:13" x14ac:dyDescent="0.25">
      <c r="A351" s="3" t="s">
        <v>2759</v>
      </c>
      <c r="B351" s="4">
        <v>0.58333299999999999</v>
      </c>
      <c r="E351" s="3" t="s">
        <v>1992</v>
      </c>
      <c r="F351" s="4">
        <v>0.93333299999999997</v>
      </c>
      <c r="G351" s="3" t="s">
        <v>2880</v>
      </c>
      <c r="H351" s="4">
        <f t="shared" si="10"/>
        <v>0</v>
      </c>
      <c r="I351" s="9"/>
      <c r="L351" s="6" t="s">
        <v>700</v>
      </c>
      <c r="M351" s="7">
        <f t="shared" si="11"/>
        <v>81.683331999999993</v>
      </c>
    </row>
    <row r="352" spans="1:13" x14ac:dyDescent="0.25">
      <c r="A352" s="3" t="s">
        <v>3338</v>
      </c>
      <c r="B352" s="4">
        <v>0.61666699999999997</v>
      </c>
      <c r="E352" s="3" t="s">
        <v>720</v>
      </c>
      <c r="F352" s="4">
        <v>4.5333329999999998</v>
      </c>
      <c r="G352" s="3" t="s">
        <v>2882</v>
      </c>
      <c r="H352" s="4">
        <f t="shared" si="10"/>
        <v>1.7333339999999999</v>
      </c>
      <c r="I352" s="9"/>
      <c r="L352" s="6" t="s">
        <v>702</v>
      </c>
      <c r="M352" s="7">
        <f t="shared" si="11"/>
        <v>71.916666000000006</v>
      </c>
    </row>
    <row r="353" spans="1:13" x14ac:dyDescent="0.25">
      <c r="A353" s="3" t="s">
        <v>2713</v>
      </c>
      <c r="B353" s="4">
        <v>0.8</v>
      </c>
      <c r="E353" s="3" t="s">
        <v>492</v>
      </c>
      <c r="F353" s="4">
        <v>7.7666659999999998</v>
      </c>
      <c r="G353" s="3" t="s">
        <v>2884</v>
      </c>
      <c r="H353" s="4">
        <f t="shared" si="10"/>
        <v>2.4333330000000002</v>
      </c>
      <c r="I353" s="9"/>
      <c r="L353" s="6" t="s">
        <v>704</v>
      </c>
      <c r="M353" s="7">
        <f t="shared" si="11"/>
        <v>88.516666999999998</v>
      </c>
    </row>
    <row r="354" spans="1:13" x14ac:dyDescent="0.25">
      <c r="A354" s="3" t="s">
        <v>3480</v>
      </c>
      <c r="B354" s="4">
        <v>0.8</v>
      </c>
      <c r="E354" s="3" t="s">
        <v>155</v>
      </c>
      <c r="F354" s="4">
        <v>26.3</v>
      </c>
      <c r="G354" s="3" t="s">
        <v>2886</v>
      </c>
      <c r="H354" s="4">
        <f t="shared" si="10"/>
        <v>0.8</v>
      </c>
      <c r="I354" s="9"/>
      <c r="L354" s="6" t="s">
        <v>706</v>
      </c>
      <c r="M354" s="7">
        <f t="shared" si="11"/>
        <v>36.533332000000001</v>
      </c>
    </row>
    <row r="355" spans="1:13" x14ac:dyDescent="0.25">
      <c r="A355" s="3" t="s">
        <v>2317</v>
      </c>
      <c r="B355" s="4">
        <v>0.58333299999999999</v>
      </c>
      <c r="E355" s="3" t="s">
        <v>273</v>
      </c>
      <c r="F355" s="4">
        <v>5.55</v>
      </c>
      <c r="G355" s="3" t="s">
        <v>2888</v>
      </c>
      <c r="H355" s="4">
        <f t="shared" si="10"/>
        <v>4.550001</v>
      </c>
      <c r="I355" s="9"/>
      <c r="L355" s="6" t="s">
        <v>708</v>
      </c>
      <c r="M355" s="7">
        <f t="shared" si="11"/>
        <v>44.433334000000002</v>
      </c>
    </row>
    <row r="356" spans="1:13" x14ac:dyDescent="0.25">
      <c r="A356" s="3" t="s">
        <v>3037</v>
      </c>
      <c r="B356" s="4">
        <v>0.55000000000000004</v>
      </c>
      <c r="E356" s="3" t="s">
        <v>1888</v>
      </c>
      <c r="F356" s="4">
        <v>6.6667000000000004E-2</v>
      </c>
      <c r="G356" s="3" t="s">
        <v>2890</v>
      </c>
      <c r="H356" s="4">
        <f t="shared" si="10"/>
        <v>6.6667000000000004E-2</v>
      </c>
      <c r="I356" s="9"/>
      <c r="L356" s="6" t="s">
        <v>710</v>
      </c>
      <c r="M356" s="7">
        <f t="shared" si="11"/>
        <v>57.183332999999998</v>
      </c>
    </row>
    <row r="357" spans="1:13" x14ac:dyDescent="0.25">
      <c r="A357" s="3" t="s">
        <v>3328</v>
      </c>
      <c r="B357" s="4">
        <v>6.6667000000000004E-2</v>
      </c>
      <c r="E357" s="3" t="s">
        <v>956</v>
      </c>
      <c r="F357" s="4">
        <v>135.499999</v>
      </c>
      <c r="G357" s="3" t="s">
        <v>2892</v>
      </c>
      <c r="H357" s="4">
        <f t="shared" si="10"/>
        <v>0</v>
      </c>
      <c r="I357" s="9"/>
      <c r="L357" s="6" t="s">
        <v>712</v>
      </c>
      <c r="M357" s="7">
        <f t="shared" si="11"/>
        <v>44.683334000000002</v>
      </c>
    </row>
    <row r="358" spans="1:13" x14ac:dyDescent="0.25">
      <c r="A358" s="3" t="s">
        <v>2920</v>
      </c>
      <c r="B358" s="4">
        <v>0.11666700000000001</v>
      </c>
      <c r="E358" s="3" t="s">
        <v>1113</v>
      </c>
      <c r="F358" s="4">
        <v>7.7666659999999998</v>
      </c>
      <c r="G358" s="3" t="s">
        <v>2894</v>
      </c>
      <c r="H358" s="4">
        <f t="shared" si="10"/>
        <v>5.1500009999999996</v>
      </c>
      <c r="I358" s="9"/>
      <c r="L358" s="6" t="s">
        <v>714</v>
      </c>
      <c r="M358" s="7">
        <f t="shared" si="11"/>
        <v>0</v>
      </c>
    </row>
    <row r="359" spans="1:13" x14ac:dyDescent="0.25">
      <c r="A359" s="3" t="s">
        <v>3083</v>
      </c>
      <c r="B359" s="4">
        <v>1.6333329999999999</v>
      </c>
      <c r="E359" s="3" t="s">
        <v>1460</v>
      </c>
      <c r="F359" s="4">
        <v>117.016665</v>
      </c>
      <c r="G359" s="3" t="s">
        <v>2896</v>
      </c>
      <c r="H359" s="4">
        <f t="shared" si="10"/>
        <v>74.600001000000006</v>
      </c>
      <c r="I359" s="9"/>
      <c r="L359" s="6" t="s">
        <v>716</v>
      </c>
      <c r="M359" s="7">
        <f t="shared" si="11"/>
        <v>0</v>
      </c>
    </row>
    <row r="360" spans="1:13" x14ac:dyDescent="0.25">
      <c r="A360" s="3" t="s">
        <v>3258</v>
      </c>
      <c r="B360" s="4">
        <v>1.1333329999999999</v>
      </c>
      <c r="E360" s="3" t="s">
        <v>267</v>
      </c>
      <c r="F360" s="4">
        <v>90.766666999999998</v>
      </c>
      <c r="G360" s="3" t="s">
        <v>2898</v>
      </c>
      <c r="H360" s="4">
        <f t="shared" si="10"/>
        <v>69.899997999999997</v>
      </c>
      <c r="I360" s="9"/>
      <c r="L360" s="6" t="s">
        <v>718</v>
      </c>
      <c r="M360" s="7">
        <f t="shared" si="11"/>
        <v>99.899998999999994</v>
      </c>
    </row>
    <row r="361" spans="1:13" x14ac:dyDescent="0.25">
      <c r="A361" s="3" t="s">
        <v>2462</v>
      </c>
      <c r="B361" s="4">
        <v>1.1333329999999999</v>
      </c>
      <c r="E361" s="3" t="s">
        <v>1838</v>
      </c>
      <c r="F361" s="4">
        <v>3.233333</v>
      </c>
      <c r="G361" s="3" t="s">
        <v>2900</v>
      </c>
      <c r="H361" s="4">
        <f t="shared" si="10"/>
        <v>1.483333</v>
      </c>
      <c r="I361" s="9"/>
      <c r="L361" s="6" t="s">
        <v>720</v>
      </c>
      <c r="M361" s="7">
        <f t="shared" si="11"/>
        <v>4.5333329999999998</v>
      </c>
    </row>
    <row r="362" spans="1:13" x14ac:dyDescent="0.25">
      <c r="A362" s="3" t="s">
        <v>3045</v>
      </c>
      <c r="B362" s="4">
        <v>1.6333329999999999</v>
      </c>
      <c r="E362" s="3" t="s">
        <v>1602</v>
      </c>
      <c r="F362" s="4">
        <v>18.350000000000001</v>
      </c>
      <c r="G362" s="3" t="s">
        <v>2902</v>
      </c>
      <c r="H362" s="4">
        <f t="shared" si="10"/>
        <v>1.1333329999999999</v>
      </c>
      <c r="I362" s="9"/>
      <c r="L362" s="6" t="s">
        <v>722</v>
      </c>
      <c r="M362" s="7">
        <f t="shared" si="11"/>
        <v>128.783333</v>
      </c>
    </row>
    <row r="363" spans="1:13" x14ac:dyDescent="0.25">
      <c r="A363" s="3" t="s">
        <v>2502</v>
      </c>
      <c r="B363" s="4">
        <v>1.1333329999999999</v>
      </c>
      <c r="E363" s="3" t="s">
        <v>690</v>
      </c>
      <c r="F363" s="4">
        <v>2.3333330000000001</v>
      </c>
      <c r="G363" s="3" t="s">
        <v>2904</v>
      </c>
      <c r="H363" s="4">
        <f t="shared" si="10"/>
        <v>2.3333330000000001</v>
      </c>
      <c r="I363" s="9"/>
      <c r="L363" s="6" t="s">
        <v>724</v>
      </c>
      <c r="M363" s="7">
        <f t="shared" si="11"/>
        <v>79.749998000000005</v>
      </c>
    </row>
    <row r="364" spans="1:13" x14ac:dyDescent="0.25">
      <c r="A364" s="3" t="s">
        <v>3285</v>
      </c>
      <c r="B364" s="4">
        <v>1.1333329999999999</v>
      </c>
      <c r="E364" s="3" t="s">
        <v>317</v>
      </c>
      <c r="F364" s="4">
        <v>51.933334000000002</v>
      </c>
      <c r="G364" s="3" t="s">
        <v>2906</v>
      </c>
      <c r="H364" s="4">
        <f t="shared" si="10"/>
        <v>2.3333330000000001</v>
      </c>
      <c r="I364" s="9"/>
      <c r="L364" s="6" t="s">
        <v>726</v>
      </c>
      <c r="M364" s="7">
        <f t="shared" si="11"/>
        <v>2.3333330000000001</v>
      </c>
    </row>
    <row r="365" spans="1:13" x14ac:dyDescent="0.25">
      <c r="A365" s="3" t="s">
        <v>2749</v>
      </c>
      <c r="B365" s="4">
        <v>4.1333330000000004</v>
      </c>
      <c r="E365" s="3" t="s">
        <v>636</v>
      </c>
      <c r="F365" s="4">
        <v>58.733333000000002</v>
      </c>
      <c r="G365" s="3" t="s">
        <v>2908</v>
      </c>
      <c r="H365" s="4">
        <f t="shared" si="10"/>
        <v>2.3333330000000001</v>
      </c>
      <c r="I365" s="9"/>
      <c r="L365" s="6" t="s">
        <v>728</v>
      </c>
      <c r="M365" s="7">
        <f t="shared" si="11"/>
        <v>2.3333330000000001</v>
      </c>
    </row>
    <row r="366" spans="1:13" x14ac:dyDescent="0.25">
      <c r="A366" s="3" t="s">
        <v>3504</v>
      </c>
      <c r="B366" s="4">
        <v>3.1333329999999999</v>
      </c>
      <c r="E366" s="3" t="s">
        <v>1497</v>
      </c>
      <c r="F366" s="4">
        <v>84.233331000000007</v>
      </c>
      <c r="G366" s="3" t="s">
        <v>2910</v>
      </c>
      <c r="H366" s="4">
        <f t="shared" si="10"/>
        <v>0</v>
      </c>
      <c r="I366" s="9"/>
      <c r="L366" s="6" t="s">
        <v>730</v>
      </c>
      <c r="M366" s="7">
        <f t="shared" si="11"/>
        <v>159.91666499999999</v>
      </c>
    </row>
    <row r="367" spans="1:13" x14ac:dyDescent="0.25">
      <c r="A367" s="3" t="s">
        <v>2725</v>
      </c>
      <c r="B367" s="4">
        <v>3.1333329999999999</v>
      </c>
      <c r="E367" s="3" t="s">
        <v>1809</v>
      </c>
      <c r="F367" s="4">
        <v>7.6333330000000004</v>
      </c>
      <c r="G367" s="3" t="s">
        <v>2911</v>
      </c>
      <c r="H367" s="4">
        <f t="shared" si="10"/>
        <v>1.7666660000000001</v>
      </c>
      <c r="I367" s="9"/>
      <c r="L367" s="6" t="s">
        <v>732</v>
      </c>
      <c r="M367" s="7">
        <f t="shared" si="11"/>
        <v>0</v>
      </c>
    </row>
    <row r="368" spans="1:13" x14ac:dyDescent="0.25">
      <c r="A368" s="3" t="s">
        <v>3047</v>
      </c>
      <c r="B368" s="4">
        <v>1.1333329999999999</v>
      </c>
      <c r="E368" s="3" t="s">
        <v>626</v>
      </c>
      <c r="F368" s="4">
        <v>97.716665000000006</v>
      </c>
      <c r="G368" s="3" t="s">
        <v>2913</v>
      </c>
      <c r="H368" s="4">
        <f t="shared" si="10"/>
        <v>1.2</v>
      </c>
      <c r="I368" s="9"/>
      <c r="L368" s="6" t="s">
        <v>734</v>
      </c>
      <c r="M368" s="7">
        <f t="shared" si="11"/>
        <v>31.383333</v>
      </c>
    </row>
    <row r="369" spans="1:13" x14ac:dyDescent="0.25">
      <c r="A369" s="3" t="s">
        <v>2727</v>
      </c>
      <c r="B369" s="4">
        <v>1.1333329999999999</v>
      </c>
      <c r="E369" s="3" t="s">
        <v>231</v>
      </c>
      <c r="F369" s="4">
        <v>96.816666999999995</v>
      </c>
      <c r="G369" s="3" t="s">
        <v>2915</v>
      </c>
      <c r="H369" s="4">
        <f t="shared" si="10"/>
        <v>0</v>
      </c>
      <c r="I369" s="9"/>
      <c r="L369" s="6" t="s">
        <v>736</v>
      </c>
      <c r="M369" s="7">
        <f t="shared" si="11"/>
        <v>70.483333999999999</v>
      </c>
    </row>
    <row r="370" spans="1:13" x14ac:dyDescent="0.25">
      <c r="A370" s="3" t="s">
        <v>2561</v>
      </c>
      <c r="B370" s="4">
        <v>25.7</v>
      </c>
      <c r="E370" s="3" t="s">
        <v>658</v>
      </c>
      <c r="F370" s="4">
        <v>91.783331000000004</v>
      </c>
      <c r="G370" s="3" t="s">
        <v>2917</v>
      </c>
      <c r="H370" s="4">
        <f t="shared" si="10"/>
        <v>1.483333</v>
      </c>
      <c r="I370" s="9"/>
      <c r="L370" s="6" t="s">
        <v>738</v>
      </c>
      <c r="M370" s="7">
        <f t="shared" si="11"/>
        <v>36.966664999999999</v>
      </c>
    </row>
    <row r="371" spans="1:13" x14ac:dyDescent="0.25">
      <c r="A371" s="3" t="s">
        <v>2360</v>
      </c>
      <c r="B371" s="4">
        <v>0.48333300000000001</v>
      </c>
      <c r="E371" s="3" t="s">
        <v>828</v>
      </c>
      <c r="F371" s="4">
        <v>183.14999900000001</v>
      </c>
      <c r="G371" s="3" t="s">
        <v>2918</v>
      </c>
      <c r="H371" s="4">
        <f t="shared" si="10"/>
        <v>0.45</v>
      </c>
      <c r="I371" s="9"/>
      <c r="L371" s="6" t="s">
        <v>740</v>
      </c>
      <c r="M371" s="7">
        <f t="shared" si="11"/>
        <v>0</v>
      </c>
    </row>
    <row r="372" spans="1:13" x14ac:dyDescent="0.25">
      <c r="A372" s="3" t="s">
        <v>2279</v>
      </c>
      <c r="B372" s="4">
        <v>0.48333300000000001</v>
      </c>
      <c r="E372" s="3" t="s">
        <v>269</v>
      </c>
      <c r="F372" s="4">
        <v>95.666666000000006</v>
      </c>
      <c r="G372" s="3" t="s">
        <v>2920</v>
      </c>
      <c r="H372" s="4">
        <f t="shared" si="10"/>
        <v>0.11666700000000001</v>
      </c>
      <c r="I372" s="9"/>
      <c r="L372" s="6" t="s">
        <v>742</v>
      </c>
      <c r="M372" s="7">
        <f t="shared" si="11"/>
        <v>258.66666900000001</v>
      </c>
    </row>
    <row r="373" spans="1:13" x14ac:dyDescent="0.25">
      <c r="A373" s="3" t="s">
        <v>2289</v>
      </c>
      <c r="B373" s="4">
        <v>0.48333300000000001</v>
      </c>
      <c r="E373" s="3" t="s">
        <v>1015</v>
      </c>
      <c r="F373" s="4">
        <v>77.050000999999995</v>
      </c>
      <c r="G373" s="3" t="s">
        <v>2922</v>
      </c>
      <c r="H373" s="4">
        <f t="shared" si="10"/>
        <v>4.2500010000000001</v>
      </c>
      <c r="I373" s="9"/>
      <c r="L373" s="6" t="s">
        <v>744</v>
      </c>
      <c r="M373" s="7">
        <f t="shared" si="11"/>
        <v>4.6500000000000004</v>
      </c>
    </row>
    <row r="374" spans="1:13" x14ac:dyDescent="0.25">
      <c r="A374" s="3" t="s">
        <v>2615</v>
      </c>
      <c r="B374" s="4">
        <v>0.48333300000000001</v>
      </c>
      <c r="E374" s="3" t="s">
        <v>403</v>
      </c>
      <c r="F374" s="4">
        <v>83.65</v>
      </c>
      <c r="G374" s="3" t="s">
        <v>2924</v>
      </c>
      <c r="H374" s="4">
        <f t="shared" si="10"/>
        <v>0</v>
      </c>
      <c r="I374" s="9"/>
      <c r="L374" s="6" t="s">
        <v>746</v>
      </c>
      <c r="M374" s="7">
        <f t="shared" si="11"/>
        <v>50.783335999999998</v>
      </c>
    </row>
    <row r="375" spans="1:13" x14ac:dyDescent="0.25">
      <c r="A375" s="3" t="s">
        <v>2271</v>
      </c>
      <c r="B375" s="4">
        <v>0.48333300000000001</v>
      </c>
      <c r="E375" s="3" t="s">
        <v>1199</v>
      </c>
      <c r="F375" s="4">
        <v>90.433334000000002</v>
      </c>
      <c r="G375" s="3" t="s">
        <v>2925</v>
      </c>
      <c r="H375" s="4">
        <f t="shared" si="10"/>
        <v>0.83333299999999999</v>
      </c>
      <c r="I375" s="9"/>
      <c r="L375" s="6" t="s">
        <v>748</v>
      </c>
      <c r="M375" s="7">
        <f t="shared" si="11"/>
        <v>50.783335999999998</v>
      </c>
    </row>
    <row r="376" spans="1:13" x14ac:dyDescent="0.25">
      <c r="A376" s="3" t="s">
        <v>2384</v>
      </c>
      <c r="B376" s="4">
        <v>0.48333300000000001</v>
      </c>
      <c r="E376" s="3" t="s">
        <v>1897</v>
      </c>
      <c r="F376" s="4">
        <v>31.35</v>
      </c>
      <c r="G376" s="3" t="s">
        <v>2927</v>
      </c>
      <c r="H376" s="4">
        <f t="shared" si="10"/>
        <v>0</v>
      </c>
      <c r="I376" s="9"/>
      <c r="L376" s="6" t="s">
        <v>750</v>
      </c>
      <c r="M376" s="7">
        <f t="shared" si="11"/>
        <v>0</v>
      </c>
    </row>
    <row r="377" spans="1:13" x14ac:dyDescent="0.25">
      <c r="A377" s="3" t="s">
        <v>2422</v>
      </c>
      <c r="B377" s="4">
        <v>0.48333300000000001</v>
      </c>
      <c r="E377" s="3" t="s">
        <v>1813</v>
      </c>
      <c r="F377" s="4">
        <v>2.3333330000000001</v>
      </c>
      <c r="G377" s="3" t="s">
        <v>2929</v>
      </c>
      <c r="H377" s="4">
        <f t="shared" si="10"/>
        <v>0.81666700000000003</v>
      </c>
      <c r="I377" s="9"/>
      <c r="L377" s="6" t="s">
        <v>752</v>
      </c>
      <c r="M377" s="7">
        <f t="shared" si="11"/>
        <v>0</v>
      </c>
    </row>
    <row r="378" spans="1:13" x14ac:dyDescent="0.25">
      <c r="A378" s="3" t="s">
        <v>2299</v>
      </c>
      <c r="B378" s="4">
        <v>0.48333300000000001</v>
      </c>
      <c r="E378" s="3" t="s">
        <v>995</v>
      </c>
      <c r="F378" s="4">
        <v>83.099998999999997</v>
      </c>
      <c r="G378" s="3" t="s">
        <v>2931</v>
      </c>
      <c r="H378" s="4">
        <f t="shared" si="10"/>
        <v>0.88333300000000003</v>
      </c>
      <c r="I378" s="9"/>
      <c r="L378" s="6" t="s">
        <v>754</v>
      </c>
      <c r="M378" s="7">
        <f t="shared" si="11"/>
        <v>130.5</v>
      </c>
    </row>
    <row r="379" spans="1:13" x14ac:dyDescent="0.25">
      <c r="A379" s="3" t="s">
        <v>2358</v>
      </c>
      <c r="B379" s="4">
        <v>0.55000000000000004</v>
      </c>
      <c r="E379" s="3" t="s">
        <v>1335</v>
      </c>
      <c r="F379" s="4">
        <v>37.016668000000003</v>
      </c>
      <c r="G379" s="3" t="s">
        <v>2933</v>
      </c>
      <c r="H379" s="4">
        <f t="shared" si="10"/>
        <v>7.3333329999999997</v>
      </c>
      <c r="I379" s="9"/>
      <c r="L379" s="6" t="s">
        <v>756</v>
      </c>
      <c r="M379" s="7">
        <f t="shared" si="11"/>
        <v>6.3333329999999997</v>
      </c>
    </row>
    <row r="380" spans="1:13" x14ac:dyDescent="0.25">
      <c r="A380" s="3" t="s">
        <v>3566</v>
      </c>
      <c r="B380" s="4">
        <v>0.48333300000000001</v>
      </c>
      <c r="E380" s="3" t="s">
        <v>888</v>
      </c>
      <c r="F380" s="4">
        <v>75.133334000000005</v>
      </c>
      <c r="G380" s="3" t="s">
        <v>2935</v>
      </c>
      <c r="H380" s="4">
        <f t="shared" si="10"/>
        <v>6.8666669999999996</v>
      </c>
      <c r="I380" s="9"/>
      <c r="L380" s="6" t="s">
        <v>758</v>
      </c>
      <c r="M380" s="7">
        <f t="shared" si="11"/>
        <v>2.3333330000000001</v>
      </c>
    </row>
    <row r="381" spans="1:13" x14ac:dyDescent="0.25">
      <c r="A381" s="3" t="s">
        <v>2646</v>
      </c>
      <c r="B381" s="4">
        <v>0.48333300000000001</v>
      </c>
      <c r="E381" s="3" t="s">
        <v>229</v>
      </c>
      <c r="F381" s="4">
        <v>117.233334</v>
      </c>
      <c r="G381" s="3" t="s">
        <v>2937</v>
      </c>
      <c r="H381" s="4">
        <f t="shared" si="10"/>
        <v>4.9333340000000003</v>
      </c>
      <c r="I381" s="9"/>
      <c r="L381" s="6" t="s">
        <v>760</v>
      </c>
      <c r="M381" s="7">
        <f t="shared" si="11"/>
        <v>117.016665</v>
      </c>
    </row>
    <row r="382" spans="1:13" x14ac:dyDescent="0.25">
      <c r="A382" s="3" t="s">
        <v>3278</v>
      </c>
      <c r="B382" s="4">
        <v>0.35</v>
      </c>
      <c r="E382" s="3" t="s">
        <v>407</v>
      </c>
      <c r="F382" s="4">
        <v>45.183334000000002</v>
      </c>
      <c r="G382" s="3" t="s">
        <v>2939</v>
      </c>
      <c r="H382" s="4">
        <f t="shared" si="10"/>
        <v>5.5833329999999997</v>
      </c>
      <c r="I382" s="9"/>
      <c r="L382" s="6" t="s">
        <v>762</v>
      </c>
      <c r="M382" s="7">
        <f t="shared" si="11"/>
        <v>129.683333</v>
      </c>
    </row>
    <row r="383" spans="1:13" x14ac:dyDescent="0.25">
      <c r="A383" s="3" t="s">
        <v>2571</v>
      </c>
      <c r="B383" s="4">
        <v>0.48333300000000001</v>
      </c>
      <c r="E383" s="3" t="s">
        <v>1889</v>
      </c>
      <c r="F383" s="4">
        <v>3.7666659999999998</v>
      </c>
      <c r="G383" s="3" t="s">
        <v>2941</v>
      </c>
      <c r="H383" s="4">
        <f t="shared" si="10"/>
        <v>0</v>
      </c>
      <c r="I383" s="9"/>
      <c r="L383" s="6" t="s">
        <v>764</v>
      </c>
      <c r="M383" s="7">
        <f t="shared" si="11"/>
        <v>129.683333</v>
      </c>
    </row>
    <row r="384" spans="1:13" x14ac:dyDescent="0.25">
      <c r="A384" s="3" t="s">
        <v>3478</v>
      </c>
      <c r="B384" s="4">
        <v>1.1333329999999999</v>
      </c>
      <c r="E384" s="3" t="s">
        <v>572</v>
      </c>
      <c r="F384" s="4">
        <v>75.216666000000004</v>
      </c>
      <c r="G384" s="3" t="s">
        <v>2942</v>
      </c>
      <c r="H384" s="4">
        <f t="shared" si="10"/>
        <v>2.3333330000000001</v>
      </c>
      <c r="I384" s="9"/>
      <c r="L384" s="6" t="s">
        <v>766</v>
      </c>
      <c r="M384" s="7">
        <f t="shared" si="11"/>
        <v>109.88333299999999</v>
      </c>
    </row>
    <row r="385" spans="1:13" x14ac:dyDescent="0.25">
      <c r="A385" s="3" t="s">
        <v>2424</v>
      </c>
      <c r="B385" s="4">
        <v>1.1333329999999999</v>
      </c>
      <c r="E385" s="3" t="s">
        <v>792</v>
      </c>
      <c r="F385" s="4">
        <v>6.3333329999999997</v>
      </c>
      <c r="G385" s="3" t="s">
        <v>2944</v>
      </c>
      <c r="H385" s="4">
        <f t="shared" si="10"/>
        <v>4.8500009999999998</v>
      </c>
      <c r="I385" s="9"/>
      <c r="L385" s="6" t="s">
        <v>768</v>
      </c>
      <c r="M385" s="7">
        <f t="shared" si="11"/>
        <v>0</v>
      </c>
    </row>
    <row r="386" spans="1:13" x14ac:dyDescent="0.25">
      <c r="A386" s="3" t="s">
        <v>3564</v>
      </c>
      <c r="B386" s="4">
        <v>1.1333329999999999</v>
      </c>
      <c r="E386" s="3" t="s">
        <v>858</v>
      </c>
      <c r="F386" s="4">
        <v>45.45</v>
      </c>
      <c r="G386" s="3" t="s">
        <v>2946</v>
      </c>
      <c r="H386" s="4">
        <f t="shared" si="10"/>
        <v>2.6166670000000001</v>
      </c>
      <c r="I386" s="9"/>
      <c r="L386" s="6" t="s">
        <v>770</v>
      </c>
      <c r="M386" s="7">
        <f t="shared" si="11"/>
        <v>0</v>
      </c>
    </row>
    <row r="387" spans="1:13" x14ac:dyDescent="0.25">
      <c r="A387" s="3" t="s">
        <v>3000</v>
      </c>
      <c r="B387" s="4">
        <v>1.1333329999999999</v>
      </c>
      <c r="E387" s="3" t="s">
        <v>84</v>
      </c>
      <c r="F387" s="4">
        <v>51.783329999999999</v>
      </c>
      <c r="G387" s="3" t="s">
        <v>2948</v>
      </c>
      <c r="H387" s="4">
        <f t="shared" ref="H387:H450" si="12">IFERROR(VLOOKUP(G387,$A:$B,2,0),0)</f>
        <v>44.716664999999999</v>
      </c>
      <c r="I387" s="9"/>
      <c r="L387" s="6" t="s">
        <v>772</v>
      </c>
      <c r="M387" s="7">
        <f t="shared" ref="M387:M450" si="13">IFERROR(VLOOKUP(L387,$E:$F,2,0),0)</f>
        <v>48.816667000000002</v>
      </c>
    </row>
    <row r="388" spans="1:13" x14ac:dyDescent="0.25">
      <c r="A388" s="3" t="s">
        <v>2376</v>
      </c>
      <c r="B388" s="4">
        <v>1.1333329999999999</v>
      </c>
      <c r="E388" s="3" t="s">
        <v>830</v>
      </c>
      <c r="F388" s="4">
        <v>129.683333</v>
      </c>
      <c r="G388" s="3" t="s">
        <v>2950</v>
      </c>
      <c r="H388" s="4">
        <f t="shared" si="12"/>
        <v>70.633331999999996</v>
      </c>
      <c r="I388" s="9"/>
      <c r="L388" s="6" t="s">
        <v>774</v>
      </c>
      <c r="M388" s="7">
        <f t="shared" si="13"/>
        <v>1.483333</v>
      </c>
    </row>
    <row r="389" spans="1:13" x14ac:dyDescent="0.25">
      <c r="A389" s="3" t="s">
        <v>2484</v>
      </c>
      <c r="B389" s="4">
        <v>1.1333329999999999</v>
      </c>
      <c r="E389" s="3" t="s">
        <v>810</v>
      </c>
      <c r="F389" s="4">
        <v>116.516668</v>
      </c>
      <c r="G389" s="3" t="s">
        <v>2952</v>
      </c>
      <c r="H389" s="4">
        <f t="shared" si="12"/>
        <v>0.8</v>
      </c>
      <c r="I389" s="9"/>
      <c r="L389" s="6" t="s">
        <v>776</v>
      </c>
      <c r="M389" s="7">
        <f t="shared" si="13"/>
        <v>31.416664999999998</v>
      </c>
    </row>
    <row r="390" spans="1:13" x14ac:dyDescent="0.25">
      <c r="A390" s="3" t="s">
        <v>2757</v>
      </c>
      <c r="B390" s="4">
        <v>1.1333329999999999</v>
      </c>
      <c r="E390" s="3" t="s">
        <v>838</v>
      </c>
      <c r="F390" s="4">
        <v>83.799998000000002</v>
      </c>
      <c r="G390" s="3" t="s">
        <v>2954</v>
      </c>
      <c r="H390" s="4">
        <f t="shared" si="12"/>
        <v>0.75</v>
      </c>
      <c r="I390" s="9"/>
      <c r="L390" s="6" t="s">
        <v>778</v>
      </c>
      <c r="M390" s="7">
        <f t="shared" si="13"/>
        <v>269.28333300000003</v>
      </c>
    </row>
    <row r="391" spans="1:13" x14ac:dyDescent="0.25">
      <c r="A391" s="3" t="s">
        <v>2605</v>
      </c>
      <c r="B391" s="4">
        <v>1.1333329999999999</v>
      </c>
      <c r="E391" s="3" t="s">
        <v>1333</v>
      </c>
      <c r="F391" s="4">
        <v>75.083331999999999</v>
      </c>
      <c r="G391" s="3" t="s">
        <v>2956</v>
      </c>
      <c r="H391" s="4">
        <f t="shared" si="12"/>
        <v>0.75</v>
      </c>
      <c r="I391" s="9"/>
      <c r="L391" s="6" t="s">
        <v>780</v>
      </c>
      <c r="M391" s="7">
        <f t="shared" si="13"/>
        <v>38.350000999999999</v>
      </c>
    </row>
    <row r="392" spans="1:13" x14ac:dyDescent="0.25">
      <c r="A392" s="3" t="s">
        <v>3090</v>
      </c>
      <c r="B392" s="4">
        <v>1.1333329999999999</v>
      </c>
      <c r="E392" s="3" t="s">
        <v>1409</v>
      </c>
      <c r="F392" s="4">
        <v>75.033333999999996</v>
      </c>
      <c r="G392" s="3" t="s">
        <v>2958</v>
      </c>
      <c r="H392" s="4">
        <f t="shared" si="12"/>
        <v>0</v>
      </c>
      <c r="I392" s="9"/>
      <c r="L392" s="6" t="s">
        <v>782</v>
      </c>
      <c r="M392" s="7">
        <f t="shared" si="13"/>
        <v>66.299999</v>
      </c>
    </row>
    <row r="393" spans="1:13" x14ac:dyDescent="0.25">
      <c r="A393" s="3" t="s">
        <v>3380</v>
      </c>
      <c r="B393" s="4">
        <v>1.1333329999999999</v>
      </c>
      <c r="E393" s="3" t="s">
        <v>1256</v>
      </c>
      <c r="F393" s="4">
        <v>44.433334000000002</v>
      </c>
      <c r="G393" s="3" t="s">
        <v>2960</v>
      </c>
      <c r="H393" s="4">
        <f t="shared" si="12"/>
        <v>0.33333299999999999</v>
      </c>
      <c r="I393" s="9"/>
      <c r="L393" s="6" t="s">
        <v>784</v>
      </c>
      <c r="M393" s="7">
        <f t="shared" si="13"/>
        <v>108.44999799999999</v>
      </c>
    </row>
    <row r="394" spans="1:13" x14ac:dyDescent="0.25">
      <c r="A394" s="3" t="s">
        <v>2371</v>
      </c>
      <c r="B394" s="4">
        <v>0.13333300000000001</v>
      </c>
      <c r="E394" s="3" t="s">
        <v>1375</v>
      </c>
      <c r="F394" s="4">
        <v>2.3333330000000001</v>
      </c>
      <c r="G394" s="3" t="s">
        <v>2962</v>
      </c>
      <c r="H394" s="4">
        <f t="shared" si="12"/>
        <v>4.6000009999999998</v>
      </c>
      <c r="I394" s="9"/>
      <c r="L394" s="6" t="s">
        <v>786</v>
      </c>
      <c r="M394" s="7">
        <f t="shared" si="13"/>
        <v>50.383333</v>
      </c>
    </row>
    <row r="395" spans="1:13" x14ac:dyDescent="0.25">
      <c r="A395" s="3" t="s">
        <v>3366</v>
      </c>
      <c r="B395" s="4">
        <v>1.6333329999999999</v>
      </c>
      <c r="E395" s="3" t="s">
        <v>1560</v>
      </c>
      <c r="F395" s="4">
        <v>12.133334</v>
      </c>
      <c r="G395" s="3" t="s">
        <v>2964</v>
      </c>
      <c r="H395" s="4">
        <f t="shared" si="12"/>
        <v>1.6333329999999999</v>
      </c>
      <c r="I395" s="9"/>
      <c r="L395" s="6" t="s">
        <v>788</v>
      </c>
      <c r="M395" s="7">
        <f t="shared" si="13"/>
        <v>123.13333299999999</v>
      </c>
    </row>
    <row r="396" spans="1:13" x14ac:dyDescent="0.25">
      <c r="A396" s="3" t="s">
        <v>2456</v>
      </c>
      <c r="B396" s="4">
        <v>1.1333329999999999</v>
      </c>
      <c r="E396" s="3" t="s">
        <v>568</v>
      </c>
      <c r="F396" s="4">
        <v>50.733333999999999</v>
      </c>
      <c r="G396" s="3" t="s">
        <v>2966</v>
      </c>
      <c r="H396" s="4">
        <f t="shared" si="12"/>
        <v>3</v>
      </c>
      <c r="I396" s="9"/>
      <c r="L396" s="6" t="s">
        <v>790</v>
      </c>
      <c r="M396" s="7">
        <f t="shared" si="13"/>
        <v>180.64999900000001</v>
      </c>
    </row>
    <row r="397" spans="1:13" x14ac:dyDescent="0.25">
      <c r="A397" s="3" t="s">
        <v>2701</v>
      </c>
      <c r="B397" s="4">
        <v>1.1333329999999999</v>
      </c>
      <c r="E397" s="3" t="s">
        <v>900</v>
      </c>
      <c r="F397" s="4">
        <v>95.066666999999995</v>
      </c>
      <c r="G397" s="3" t="s">
        <v>2968</v>
      </c>
      <c r="H397" s="4">
        <f t="shared" si="12"/>
        <v>0</v>
      </c>
      <c r="I397" s="9"/>
      <c r="L397" s="6" t="s">
        <v>792</v>
      </c>
      <c r="M397" s="7">
        <f t="shared" si="13"/>
        <v>6.3333329999999997</v>
      </c>
    </row>
    <row r="398" spans="1:13" x14ac:dyDescent="0.25">
      <c r="A398" s="3" t="s">
        <v>3100</v>
      </c>
      <c r="B398" s="4">
        <v>1.1333329999999999</v>
      </c>
      <c r="E398" s="3" t="s">
        <v>1299</v>
      </c>
      <c r="F398" s="4">
        <v>49.066665999999998</v>
      </c>
      <c r="G398" s="3" t="s">
        <v>2970</v>
      </c>
      <c r="H398" s="4">
        <f t="shared" si="12"/>
        <v>0.96666700000000005</v>
      </c>
      <c r="I398" s="9"/>
      <c r="L398" s="6" t="s">
        <v>794</v>
      </c>
      <c r="M398" s="7">
        <f t="shared" si="13"/>
        <v>6.3333329999999997</v>
      </c>
    </row>
    <row r="399" spans="1:13" x14ac:dyDescent="0.25">
      <c r="A399" s="3" t="s">
        <v>3061</v>
      </c>
      <c r="B399" s="4">
        <v>1.1333329999999999</v>
      </c>
      <c r="E399" s="3" t="s">
        <v>2047</v>
      </c>
      <c r="F399" s="4">
        <v>3.233333</v>
      </c>
      <c r="G399" s="3" t="s">
        <v>2972</v>
      </c>
      <c r="H399" s="4">
        <f t="shared" si="12"/>
        <v>0</v>
      </c>
      <c r="I399" s="9"/>
      <c r="L399" s="6" t="s">
        <v>796</v>
      </c>
      <c r="M399" s="7">
        <f t="shared" si="13"/>
        <v>109.216667</v>
      </c>
    </row>
    <row r="400" spans="1:13" x14ac:dyDescent="0.25">
      <c r="A400" s="3" t="s">
        <v>2964</v>
      </c>
      <c r="B400" s="4">
        <v>1.6333329999999999</v>
      </c>
      <c r="E400" s="3" t="s">
        <v>1855</v>
      </c>
      <c r="F400" s="4">
        <v>3.233333</v>
      </c>
      <c r="G400" s="3" t="s">
        <v>2973</v>
      </c>
      <c r="H400" s="4">
        <f t="shared" si="12"/>
        <v>14.166667</v>
      </c>
      <c r="I400" s="9"/>
      <c r="L400" s="6" t="s">
        <v>798</v>
      </c>
      <c r="M400" s="7">
        <f t="shared" si="13"/>
        <v>103.066666</v>
      </c>
    </row>
    <row r="401" spans="1:13" x14ac:dyDescent="0.25">
      <c r="A401" s="3" t="s">
        <v>3368</v>
      </c>
      <c r="B401" s="4">
        <v>1.1333329999999999</v>
      </c>
      <c r="E401" s="3" t="s">
        <v>512</v>
      </c>
      <c r="F401" s="4">
        <v>57.35</v>
      </c>
      <c r="G401" s="3" t="s">
        <v>2975</v>
      </c>
      <c r="H401" s="4">
        <f t="shared" si="12"/>
        <v>0.55000000000000004</v>
      </c>
      <c r="I401" s="9"/>
      <c r="L401" s="6" t="s">
        <v>800</v>
      </c>
      <c r="M401" s="7">
        <f t="shared" si="13"/>
        <v>79.249998000000005</v>
      </c>
    </row>
    <row r="402" spans="1:13" x14ac:dyDescent="0.25">
      <c r="A402" s="3" t="s">
        <v>3192</v>
      </c>
      <c r="B402" s="4">
        <v>1.1333329999999999</v>
      </c>
      <c r="E402" s="3" t="s">
        <v>405</v>
      </c>
      <c r="F402" s="4">
        <v>162.6</v>
      </c>
      <c r="G402" s="3" t="s">
        <v>2977</v>
      </c>
      <c r="H402" s="4">
        <f t="shared" si="12"/>
        <v>0.88333300000000003</v>
      </c>
      <c r="I402" s="9"/>
      <c r="L402" s="6" t="s">
        <v>802</v>
      </c>
      <c r="M402" s="7">
        <f t="shared" si="13"/>
        <v>58.75</v>
      </c>
    </row>
    <row r="403" spans="1:13" x14ac:dyDescent="0.25">
      <c r="A403" s="3" t="s">
        <v>2743</v>
      </c>
      <c r="B403" s="4">
        <v>1.1333329999999999</v>
      </c>
      <c r="E403" s="3" t="s">
        <v>644</v>
      </c>
      <c r="F403" s="4">
        <v>94.249999000000003</v>
      </c>
      <c r="G403" s="3" t="s">
        <v>2979</v>
      </c>
      <c r="H403" s="4">
        <f t="shared" si="12"/>
        <v>3.4666670000000002</v>
      </c>
      <c r="I403" s="9"/>
      <c r="L403" s="6" t="s">
        <v>804</v>
      </c>
      <c r="M403" s="7">
        <f t="shared" si="13"/>
        <v>43.949998999999998</v>
      </c>
    </row>
    <row r="404" spans="1:13" x14ac:dyDescent="0.25">
      <c r="A404" s="3" t="s">
        <v>2666</v>
      </c>
      <c r="B404" s="4">
        <v>1.1333329999999999</v>
      </c>
      <c r="E404" s="3" t="s">
        <v>985</v>
      </c>
      <c r="F404" s="4">
        <v>127.69999799999999</v>
      </c>
      <c r="G404" s="3" t="s">
        <v>2981</v>
      </c>
      <c r="H404" s="4">
        <f t="shared" si="12"/>
        <v>0</v>
      </c>
      <c r="I404" s="9"/>
      <c r="L404" s="6" t="s">
        <v>806</v>
      </c>
      <c r="M404" s="7">
        <f t="shared" si="13"/>
        <v>44.333333000000003</v>
      </c>
    </row>
    <row r="405" spans="1:13" x14ac:dyDescent="0.25">
      <c r="A405" s="3" t="s">
        <v>2755</v>
      </c>
      <c r="B405" s="4">
        <v>1.1333329999999999</v>
      </c>
      <c r="E405" s="3" t="s">
        <v>700</v>
      </c>
      <c r="F405" s="4">
        <v>81.683331999999993</v>
      </c>
      <c r="G405" s="3" t="s">
        <v>2983</v>
      </c>
      <c r="H405" s="4">
        <f t="shared" si="12"/>
        <v>0</v>
      </c>
      <c r="I405" s="9"/>
      <c r="L405" s="6" t="s">
        <v>808</v>
      </c>
      <c r="M405" s="7">
        <f t="shared" si="13"/>
        <v>44.333333000000003</v>
      </c>
    </row>
    <row r="406" spans="1:13" x14ac:dyDescent="0.25">
      <c r="A406" s="3" t="s">
        <v>2458</v>
      </c>
      <c r="B406" s="4">
        <v>1.1333329999999999</v>
      </c>
      <c r="E406" s="3" t="s">
        <v>1618</v>
      </c>
      <c r="F406" s="4">
        <v>113.233333</v>
      </c>
      <c r="G406" s="3" t="s">
        <v>2985</v>
      </c>
      <c r="H406" s="4">
        <f t="shared" si="12"/>
        <v>2.4333330000000002</v>
      </c>
      <c r="I406" s="9"/>
      <c r="L406" s="6" t="s">
        <v>810</v>
      </c>
      <c r="M406" s="7">
        <f t="shared" si="13"/>
        <v>116.516668</v>
      </c>
    </row>
    <row r="407" spans="1:13" x14ac:dyDescent="0.25">
      <c r="A407" s="3" t="s">
        <v>2785</v>
      </c>
      <c r="B407" s="4">
        <v>1.6333329999999999</v>
      </c>
      <c r="E407" s="3" t="s">
        <v>1341</v>
      </c>
      <c r="F407" s="4">
        <v>6.3333329999999997</v>
      </c>
      <c r="G407" s="3" t="s">
        <v>2987</v>
      </c>
      <c r="H407" s="4">
        <f t="shared" si="12"/>
        <v>2.4333330000000002</v>
      </c>
      <c r="I407" s="9"/>
      <c r="L407" s="6" t="s">
        <v>812</v>
      </c>
      <c r="M407" s="7">
        <f t="shared" si="13"/>
        <v>159.58333300000001</v>
      </c>
    </row>
    <row r="408" spans="1:13" x14ac:dyDescent="0.25">
      <c r="A408" s="3" t="s">
        <v>2902</v>
      </c>
      <c r="B408" s="4">
        <v>1.1333329999999999</v>
      </c>
      <c r="E408" s="3" t="s">
        <v>287</v>
      </c>
      <c r="F408" s="4">
        <v>84.166666000000006</v>
      </c>
      <c r="G408" s="3" t="s">
        <v>2989</v>
      </c>
      <c r="H408" s="4">
        <f t="shared" si="12"/>
        <v>0.13333300000000001</v>
      </c>
      <c r="I408" s="9"/>
      <c r="L408" s="6" t="s">
        <v>814</v>
      </c>
      <c r="M408" s="7">
        <f t="shared" si="13"/>
        <v>212.71666400000001</v>
      </c>
    </row>
    <row r="409" spans="1:13" x14ac:dyDescent="0.25">
      <c r="A409" s="3" t="s">
        <v>3137</v>
      </c>
      <c r="B409" s="4">
        <v>1.6333329999999999</v>
      </c>
      <c r="E409" s="3" t="s">
        <v>1173</v>
      </c>
      <c r="F409" s="4">
        <v>134.39999800000001</v>
      </c>
      <c r="G409" s="3" t="s">
        <v>2991</v>
      </c>
      <c r="H409" s="4">
        <f t="shared" si="12"/>
        <v>0.56666700000000003</v>
      </c>
      <c r="I409" s="9"/>
      <c r="L409" s="6" t="s">
        <v>816</v>
      </c>
      <c r="M409" s="7">
        <f t="shared" si="13"/>
        <v>85.799999</v>
      </c>
    </row>
    <row r="410" spans="1:13" x14ac:dyDescent="0.25">
      <c r="A410" s="3" t="s">
        <v>2731</v>
      </c>
      <c r="B410" s="4">
        <v>1.1333329999999999</v>
      </c>
      <c r="E410" s="3" t="s">
        <v>1101</v>
      </c>
      <c r="F410" s="4">
        <v>2.3333330000000001</v>
      </c>
      <c r="G410" s="3" t="s">
        <v>2993</v>
      </c>
      <c r="H410" s="4">
        <f t="shared" si="12"/>
        <v>1.6333329999999999</v>
      </c>
      <c r="I410" s="9"/>
      <c r="L410" s="6" t="s">
        <v>818</v>
      </c>
      <c r="M410" s="7">
        <f t="shared" si="13"/>
        <v>0</v>
      </c>
    </row>
    <row r="411" spans="1:13" x14ac:dyDescent="0.25">
      <c r="A411" s="3" t="s">
        <v>3185</v>
      </c>
      <c r="B411" s="4">
        <v>1.1333329999999999</v>
      </c>
      <c r="E411" s="3" t="s">
        <v>1519</v>
      </c>
      <c r="F411" s="4">
        <v>6.6333330000000004</v>
      </c>
      <c r="G411" s="3" t="s">
        <v>2995</v>
      </c>
      <c r="H411" s="4">
        <f t="shared" si="12"/>
        <v>0.81666700000000003</v>
      </c>
      <c r="I411" s="9"/>
      <c r="L411" s="6" t="s">
        <v>820</v>
      </c>
      <c r="M411" s="7">
        <f t="shared" si="13"/>
        <v>0</v>
      </c>
    </row>
    <row r="412" spans="1:13" x14ac:dyDescent="0.25">
      <c r="A412" s="3" t="s">
        <v>2506</v>
      </c>
      <c r="B412" s="4">
        <v>1.6333329999999999</v>
      </c>
      <c r="E412" s="3" t="s">
        <v>1282</v>
      </c>
      <c r="F412" s="4">
        <v>2.3333330000000001</v>
      </c>
      <c r="G412" s="3" t="s">
        <v>2997</v>
      </c>
      <c r="H412" s="4">
        <f t="shared" si="12"/>
        <v>77.150000000000006</v>
      </c>
      <c r="I412" s="9"/>
      <c r="L412" s="6" t="s">
        <v>822</v>
      </c>
      <c r="M412" s="7">
        <f t="shared" si="13"/>
        <v>129.683333</v>
      </c>
    </row>
    <row r="413" spans="1:13" x14ac:dyDescent="0.25">
      <c r="A413" s="3" t="s">
        <v>2834</v>
      </c>
      <c r="B413" s="4">
        <v>1.6333329999999999</v>
      </c>
      <c r="E413" s="3" t="s">
        <v>1949</v>
      </c>
      <c r="F413" s="4">
        <v>6.216666</v>
      </c>
      <c r="G413" s="3" t="s">
        <v>2999</v>
      </c>
      <c r="H413" s="4">
        <f t="shared" si="12"/>
        <v>0</v>
      </c>
      <c r="I413" s="9"/>
      <c r="L413" s="6" t="s">
        <v>824</v>
      </c>
      <c r="M413" s="7">
        <f t="shared" si="13"/>
        <v>181.249999</v>
      </c>
    </row>
    <row r="414" spans="1:13" x14ac:dyDescent="0.25">
      <c r="A414" s="3" t="s">
        <v>2853</v>
      </c>
      <c r="B414" s="4">
        <v>1.6333329999999999</v>
      </c>
      <c r="E414" s="3" t="s">
        <v>1057</v>
      </c>
      <c r="F414" s="4">
        <v>2.3333330000000001</v>
      </c>
      <c r="G414" s="3" t="s">
        <v>3000</v>
      </c>
      <c r="H414" s="4">
        <f t="shared" si="12"/>
        <v>1.1333329999999999</v>
      </c>
      <c r="I414" s="9"/>
      <c r="L414" s="6" t="s">
        <v>826</v>
      </c>
      <c r="M414" s="7">
        <f t="shared" si="13"/>
        <v>183.14999900000001</v>
      </c>
    </row>
    <row r="415" spans="1:13" x14ac:dyDescent="0.25">
      <c r="A415" s="3" t="s">
        <v>2993</v>
      </c>
      <c r="B415" s="4">
        <v>1.6333329999999999</v>
      </c>
      <c r="E415" s="3" t="s">
        <v>151</v>
      </c>
      <c r="F415" s="4">
        <v>36.483334999999997</v>
      </c>
      <c r="G415" s="3" t="s">
        <v>3002</v>
      </c>
      <c r="H415" s="4">
        <f t="shared" si="12"/>
        <v>5.0000010000000001</v>
      </c>
      <c r="I415" s="9"/>
      <c r="L415" s="6" t="s">
        <v>828</v>
      </c>
      <c r="M415" s="7">
        <f t="shared" si="13"/>
        <v>183.14999900000001</v>
      </c>
    </row>
    <row r="416" spans="1:13" x14ac:dyDescent="0.25">
      <c r="A416" s="3" t="s">
        <v>3324</v>
      </c>
      <c r="B416" s="4">
        <v>0.8</v>
      </c>
      <c r="E416" s="3" t="s">
        <v>612</v>
      </c>
      <c r="F416" s="4">
        <v>167.20000099999999</v>
      </c>
      <c r="G416" s="3" t="s">
        <v>3004</v>
      </c>
      <c r="H416" s="4">
        <f t="shared" si="12"/>
        <v>0.8</v>
      </c>
      <c r="I416" s="9"/>
      <c r="L416" s="6" t="s">
        <v>830</v>
      </c>
      <c r="M416" s="7">
        <f t="shared" si="13"/>
        <v>129.683333</v>
      </c>
    </row>
    <row r="417" spans="1:13" x14ac:dyDescent="0.25">
      <c r="A417" s="3" t="s">
        <v>2538</v>
      </c>
      <c r="B417" s="4">
        <v>3</v>
      </c>
      <c r="E417" s="3" t="s">
        <v>1432</v>
      </c>
      <c r="F417" s="4">
        <v>1.75</v>
      </c>
      <c r="G417" s="3" t="s">
        <v>3006</v>
      </c>
      <c r="H417" s="4">
        <f t="shared" si="12"/>
        <v>0.9</v>
      </c>
      <c r="I417" s="9"/>
      <c r="L417" s="6" t="s">
        <v>832</v>
      </c>
      <c r="M417" s="7">
        <f t="shared" si="13"/>
        <v>4.6500000000000004</v>
      </c>
    </row>
    <row r="418" spans="1:13" x14ac:dyDescent="0.25">
      <c r="A418" s="3" t="s">
        <v>2851</v>
      </c>
      <c r="B418" s="4">
        <v>4.1333330000000004</v>
      </c>
      <c r="E418" s="3" t="s">
        <v>816</v>
      </c>
      <c r="F418" s="4">
        <v>85.799999</v>
      </c>
      <c r="G418" s="3" t="s">
        <v>3008</v>
      </c>
      <c r="H418" s="4">
        <f t="shared" si="12"/>
        <v>2</v>
      </c>
      <c r="I418" s="9"/>
      <c r="L418" s="6" t="s">
        <v>834</v>
      </c>
      <c r="M418" s="7">
        <f t="shared" si="13"/>
        <v>258.98333300000002</v>
      </c>
    </row>
    <row r="419" spans="1:13" x14ac:dyDescent="0.25">
      <c r="A419" s="3" t="s">
        <v>3574</v>
      </c>
      <c r="B419" s="4">
        <v>0.93333299999999997</v>
      </c>
      <c r="E419" s="3" t="s">
        <v>1280</v>
      </c>
      <c r="F419" s="4">
        <v>6.3333329999999997</v>
      </c>
      <c r="G419" s="3" t="s">
        <v>3010</v>
      </c>
      <c r="H419" s="4">
        <f t="shared" si="12"/>
        <v>0</v>
      </c>
      <c r="I419" s="9"/>
      <c r="L419" s="6" t="s">
        <v>836</v>
      </c>
      <c r="M419" s="7">
        <f t="shared" si="13"/>
        <v>0</v>
      </c>
    </row>
    <row r="420" spans="1:13" x14ac:dyDescent="0.25">
      <c r="A420" s="3" t="s">
        <v>2311</v>
      </c>
      <c r="B420" s="4">
        <v>0.41666700000000001</v>
      </c>
      <c r="E420" s="3" t="s">
        <v>1183</v>
      </c>
      <c r="F420" s="4">
        <v>164.86666299999999</v>
      </c>
      <c r="G420" s="3" t="s">
        <v>3011</v>
      </c>
      <c r="H420" s="4">
        <f t="shared" si="12"/>
        <v>0.63333300000000003</v>
      </c>
      <c r="I420" s="9"/>
      <c r="L420" s="6" t="s">
        <v>838</v>
      </c>
      <c r="M420" s="7">
        <f t="shared" si="13"/>
        <v>83.799998000000002</v>
      </c>
    </row>
    <row r="421" spans="1:13" x14ac:dyDescent="0.25">
      <c r="A421" s="3" t="s">
        <v>2212</v>
      </c>
      <c r="B421" s="4">
        <v>1.0333330000000001</v>
      </c>
      <c r="E421" s="3" t="s">
        <v>686</v>
      </c>
      <c r="F421" s="4">
        <v>45.2</v>
      </c>
      <c r="G421" s="3" t="s">
        <v>3013</v>
      </c>
      <c r="H421" s="4">
        <f t="shared" si="12"/>
        <v>1.916666</v>
      </c>
      <c r="I421" s="9"/>
      <c r="L421" s="6" t="s">
        <v>840</v>
      </c>
      <c r="M421" s="7">
        <f t="shared" si="13"/>
        <v>6.3333329999999997</v>
      </c>
    </row>
    <row r="422" spans="1:13" x14ac:dyDescent="0.25">
      <c r="A422" s="3" t="s">
        <v>2663</v>
      </c>
      <c r="B422" s="4">
        <v>1.0333330000000001</v>
      </c>
      <c r="E422" s="3" t="s">
        <v>1629</v>
      </c>
      <c r="F422" s="4">
        <v>68.183329999999998</v>
      </c>
      <c r="G422" s="3" t="s">
        <v>3015</v>
      </c>
      <c r="H422" s="4">
        <f t="shared" si="12"/>
        <v>0.91666700000000001</v>
      </c>
      <c r="I422" s="9"/>
      <c r="L422" s="6" t="s">
        <v>842</v>
      </c>
      <c r="M422" s="7">
        <f t="shared" si="13"/>
        <v>57.35</v>
      </c>
    </row>
    <row r="423" spans="1:13" x14ac:dyDescent="0.25">
      <c r="A423" s="3" t="s">
        <v>2640</v>
      </c>
      <c r="B423" s="4">
        <v>1.0333330000000001</v>
      </c>
      <c r="E423" s="3" t="s">
        <v>1842</v>
      </c>
      <c r="F423" s="4">
        <v>4.6500000000000004</v>
      </c>
      <c r="G423" s="3" t="s">
        <v>3017</v>
      </c>
      <c r="H423" s="4">
        <f t="shared" si="12"/>
        <v>0.8</v>
      </c>
      <c r="I423" s="9"/>
      <c r="L423" s="6" t="s">
        <v>844</v>
      </c>
      <c r="M423" s="7">
        <f t="shared" si="13"/>
        <v>91.783331000000004</v>
      </c>
    </row>
    <row r="424" spans="1:13" x14ac:dyDescent="0.25">
      <c r="A424" s="3" t="s">
        <v>2351</v>
      </c>
      <c r="B424" s="4">
        <v>1.0333330000000001</v>
      </c>
      <c r="E424" s="3" t="s">
        <v>2017</v>
      </c>
      <c r="F424" s="4">
        <v>3.233333</v>
      </c>
      <c r="G424" s="3" t="s">
        <v>3019</v>
      </c>
      <c r="H424" s="4">
        <f t="shared" si="12"/>
        <v>5.2</v>
      </c>
      <c r="I424" s="9"/>
      <c r="L424" s="6" t="s">
        <v>846</v>
      </c>
      <c r="M424" s="7">
        <f t="shared" si="13"/>
        <v>117.016665</v>
      </c>
    </row>
    <row r="425" spans="1:13" x14ac:dyDescent="0.25">
      <c r="A425" s="3" t="s">
        <v>2594</v>
      </c>
      <c r="B425" s="4">
        <v>1.0333330000000001</v>
      </c>
      <c r="E425" s="3" t="s">
        <v>742</v>
      </c>
      <c r="F425" s="4">
        <v>258.66666900000001</v>
      </c>
      <c r="G425" s="3" t="s">
        <v>3020</v>
      </c>
      <c r="H425" s="4">
        <f t="shared" si="12"/>
        <v>2.2833329999999998</v>
      </c>
      <c r="I425" s="9"/>
      <c r="L425" s="6" t="s">
        <v>848</v>
      </c>
      <c r="M425" s="7">
        <f t="shared" si="13"/>
        <v>227.48333199999999</v>
      </c>
    </row>
    <row r="426" spans="1:13" x14ac:dyDescent="0.25">
      <c r="A426" s="3" t="s">
        <v>2824</v>
      </c>
      <c r="B426" s="4">
        <v>1.0333330000000001</v>
      </c>
      <c r="E426" s="3" t="s">
        <v>415</v>
      </c>
      <c r="F426" s="4">
        <v>57.7</v>
      </c>
      <c r="G426" s="3" t="s">
        <v>3022</v>
      </c>
      <c r="H426" s="4">
        <f t="shared" si="12"/>
        <v>0.7</v>
      </c>
      <c r="I426" s="9"/>
      <c r="L426" s="6" t="s">
        <v>850</v>
      </c>
      <c r="M426" s="7">
        <f t="shared" si="13"/>
        <v>96.566665</v>
      </c>
    </row>
    <row r="427" spans="1:13" x14ac:dyDescent="0.25">
      <c r="A427" s="3" t="s">
        <v>3213</v>
      </c>
      <c r="B427" s="4">
        <v>1.483333</v>
      </c>
      <c r="E427" s="3" t="s">
        <v>1119</v>
      </c>
      <c r="F427" s="4">
        <v>205.133331</v>
      </c>
      <c r="G427" s="3" t="s">
        <v>3024</v>
      </c>
      <c r="H427" s="4">
        <f t="shared" si="12"/>
        <v>0</v>
      </c>
      <c r="I427" s="9"/>
      <c r="L427" s="6" t="s">
        <v>852</v>
      </c>
      <c r="M427" s="7">
        <f t="shared" si="13"/>
        <v>6.3333329999999997</v>
      </c>
    </row>
    <row r="428" spans="1:13" x14ac:dyDescent="0.25">
      <c r="A428" s="3" t="s">
        <v>2900</v>
      </c>
      <c r="B428" s="4">
        <v>1.483333</v>
      </c>
      <c r="E428" s="3" t="s">
        <v>1095</v>
      </c>
      <c r="F428" s="4">
        <v>216.51666599999999</v>
      </c>
      <c r="G428" s="3" t="s">
        <v>3026</v>
      </c>
      <c r="H428" s="4">
        <f t="shared" si="12"/>
        <v>0</v>
      </c>
      <c r="I428" s="9"/>
      <c r="L428" s="6" t="s">
        <v>854</v>
      </c>
      <c r="M428" s="7">
        <f t="shared" si="13"/>
        <v>0</v>
      </c>
    </row>
    <row r="429" spans="1:13" x14ac:dyDescent="0.25">
      <c r="A429" s="3" t="s">
        <v>2803</v>
      </c>
      <c r="B429" s="4">
        <v>1.483333</v>
      </c>
      <c r="E429" s="3" t="s">
        <v>141</v>
      </c>
      <c r="F429" s="4">
        <v>4.3333329999999997</v>
      </c>
      <c r="G429" s="3" t="s">
        <v>3027</v>
      </c>
      <c r="H429" s="4">
        <f t="shared" si="12"/>
        <v>4.6666660000000002</v>
      </c>
      <c r="I429" s="9"/>
      <c r="L429" s="6" t="s">
        <v>856</v>
      </c>
      <c r="M429" s="7">
        <f t="shared" si="13"/>
        <v>0</v>
      </c>
    </row>
    <row r="430" spans="1:13" x14ac:dyDescent="0.25">
      <c r="A430" s="3" t="s">
        <v>3076</v>
      </c>
      <c r="B430" s="4">
        <v>1.483333</v>
      </c>
      <c r="E430" s="3" t="s">
        <v>471</v>
      </c>
      <c r="F430" s="4">
        <v>45.45</v>
      </c>
      <c r="G430" s="3" t="s">
        <v>3029</v>
      </c>
      <c r="H430" s="4">
        <f t="shared" si="12"/>
        <v>1</v>
      </c>
      <c r="I430" s="9"/>
      <c r="L430" s="6" t="s">
        <v>858</v>
      </c>
      <c r="M430" s="7">
        <f t="shared" si="13"/>
        <v>45.45</v>
      </c>
    </row>
    <row r="431" spans="1:13" x14ac:dyDescent="0.25">
      <c r="A431" s="3" t="s">
        <v>3484</v>
      </c>
      <c r="B431" s="4">
        <v>1.483333</v>
      </c>
      <c r="E431" s="3" t="s">
        <v>80</v>
      </c>
      <c r="F431" s="4">
        <v>36.233334999999997</v>
      </c>
      <c r="G431" s="3" t="s">
        <v>3031</v>
      </c>
      <c r="H431" s="4">
        <f t="shared" si="12"/>
        <v>2.4333330000000002</v>
      </c>
      <c r="I431" s="9"/>
      <c r="L431" s="6" t="s">
        <v>860</v>
      </c>
      <c r="M431" s="7">
        <f t="shared" si="13"/>
        <v>0</v>
      </c>
    </row>
    <row r="432" spans="1:13" x14ac:dyDescent="0.25">
      <c r="A432" s="3" t="s">
        <v>2715</v>
      </c>
      <c r="B432" s="4">
        <v>1.483333</v>
      </c>
      <c r="E432" s="3" t="s">
        <v>989</v>
      </c>
      <c r="F432" s="4">
        <v>173.716666</v>
      </c>
      <c r="G432" s="3" t="s">
        <v>3033</v>
      </c>
      <c r="H432" s="4">
        <f t="shared" si="12"/>
        <v>1.7666660000000001</v>
      </c>
      <c r="I432" s="9"/>
      <c r="L432" s="6" t="s">
        <v>862</v>
      </c>
      <c r="M432" s="7">
        <f t="shared" si="13"/>
        <v>6.3333329999999997</v>
      </c>
    </row>
    <row r="433" spans="1:13" x14ac:dyDescent="0.25">
      <c r="A433" s="3" t="s">
        <v>3008</v>
      </c>
      <c r="B433" s="4">
        <v>2</v>
      </c>
      <c r="E433" s="3" t="s">
        <v>1733</v>
      </c>
      <c r="F433" s="4">
        <v>6.6667000000000004E-2</v>
      </c>
      <c r="G433" s="3" t="s">
        <v>3035</v>
      </c>
      <c r="H433" s="4">
        <f t="shared" si="12"/>
        <v>0.75</v>
      </c>
      <c r="I433" s="9"/>
      <c r="L433" s="6" t="s">
        <v>864</v>
      </c>
      <c r="M433" s="7">
        <f t="shared" si="13"/>
        <v>6.3333329999999997</v>
      </c>
    </row>
    <row r="434" spans="1:13" x14ac:dyDescent="0.25">
      <c r="A434" s="3" t="s">
        <v>2420</v>
      </c>
      <c r="B434" s="4">
        <v>0.283333</v>
      </c>
      <c r="E434" s="3" t="s">
        <v>1535</v>
      </c>
      <c r="F434" s="4">
        <v>3.233333</v>
      </c>
      <c r="G434" s="3" t="s">
        <v>3037</v>
      </c>
      <c r="H434" s="4">
        <f t="shared" si="12"/>
        <v>0.55000000000000004</v>
      </c>
      <c r="I434" s="9"/>
      <c r="L434" s="6" t="s">
        <v>866</v>
      </c>
      <c r="M434" s="7">
        <f t="shared" si="13"/>
        <v>0</v>
      </c>
    </row>
    <row r="435" spans="1:13" x14ac:dyDescent="0.25">
      <c r="A435" s="3" t="s">
        <v>2844</v>
      </c>
      <c r="B435" s="4">
        <v>6.3333329999999997</v>
      </c>
      <c r="E435" s="3" t="s">
        <v>1411</v>
      </c>
      <c r="F435" s="4">
        <v>135.83333300000001</v>
      </c>
      <c r="G435" s="3" t="s">
        <v>3039</v>
      </c>
      <c r="H435" s="4">
        <f t="shared" si="12"/>
        <v>0.83333299999999999</v>
      </c>
      <c r="I435" s="9"/>
      <c r="L435" s="6" t="s">
        <v>868</v>
      </c>
      <c r="M435" s="7">
        <f t="shared" si="13"/>
        <v>2.3333330000000001</v>
      </c>
    </row>
    <row r="436" spans="1:13" x14ac:dyDescent="0.25">
      <c r="A436" s="3" t="s">
        <v>2933</v>
      </c>
      <c r="B436" s="4">
        <v>7.3333329999999997</v>
      </c>
      <c r="E436" s="3" t="s">
        <v>1608</v>
      </c>
      <c r="F436" s="4">
        <v>88.233331000000007</v>
      </c>
      <c r="G436" s="3" t="s">
        <v>3041</v>
      </c>
      <c r="H436" s="4">
        <f t="shared" si="12"/>
        <v>77.816668000000007</v>
      </c>
      <c r="I436" s="9"/>
      <c r="L436" s="6" t="s">
        <v>870</v>
      </c>
      <c r="M436" s="7">
        <f t="shared" si="13"/>
        <v>108.333333</v>
      </c>
    </row>
    <row r="437" spans="1:13" x14ac:dyDescent="0.25">
      <c r="A437" s="3" t="s">
        <v>3451</v>
      </c>
      <c r="B437" s="4">
        <v>6.3333329999999997</v>
      </c>
      <c r="E437" s="3" t="s">
        <v>784</v>
      </c>
      <c r="F437" s="4">
        <v>108.44999799999999</v>
      </c>
      <c r="G437" s="3" t="s">
        <v>3043</v>
      </c>
      <c r="H437" s="4">
        <f t="shared" si="12"/>
        <v>3</v>
      </c>
      <c r="I437" s="9"/>
      <c r="L437" s="6" t="s">
        <v>872</v>
      </c>
      <c r="M437" s="7">
        <f t="shared" si="13"/>
        <v>145.883331</v>
      </c>
    </row>
    <row r="438" spans="1:13" x14ac:dyDescent="0.25">
      <c r="A438" s="3" t="s">
        <v>3422</v>
      </c>
      <c r="B438" s="4">
        <v>6.3333329999999997</v>
      </c>
      <c r="E438" s="3" t="s">
        <v>778</v>
      </c>
      <c r="F438" s="4">
        <v>269.28333300000003</v>
      </c>
      <c r="G438" s="3" t="s">
        <v>3045</v>
      </c>
      <c r="H438" s="4">
        <f t="shared" si="12"/>
        <v>1.6333329999999999</v>
      </c>
      <c r="I438" s="9"/>
      <c r="L438" s="6" t="s">
        <v>874</v>
      </c>
      <c r="M438" s="7">
        <f t="shared" si="13"/>
        <v>92.1</v>
      </c>
    </row>
    <row r="439" spans="1:13" x14ac:dyDescent="0.25">
      <c r="A439" s="3" t="s">
        <v>3424</v>
      </c>
      <c r="B439" s="4">
        <v>6.3333329999999997</v>
      </c>
      <c r="E439" s="3" t="s">
        <v>1472</v>
      </c>
      <c r="F439" s="4">
        <v>6.6667000000000004E-2</v>
      </c>
      <c r="G439" s="3" t="s">
        <v>3047</v>
      </c>
      <c r="H439" s="4">
        <f t="shared" si="12"/>
        <v>1.1333329999999999</v>
      </c>
      <c r="I439" s="9"/>
      <c r="L439" s="6" t="s">
        <v>876</v>
      </c>
      <c r="M439" s="7">
        <f t="shared" si="13"/>
        <v>2.3333330000000001</v>
      </c>
    </row>
    <row r="440" spans="1:13" x14ac:dyDescent="0.25">
      <c r="A440" s="3" t="s">
        <v>2510</v>
      </c>
      <c r="B440" s="4">
        <v>6</v>
      </c>
      <c r="E440" s="3" t="s">
        <v>1793</v>
      </c>
      <c r="F440" s="4">
        <v>1.6</v>
      </c>
      <c r="G440" s="3" t="s">
        <v>3049</v>
      </c>
      <c r="H440" s="4">
        <f t="shared" si="12"/>
        <v>0.55000000000000004</v>
      </c>
      <c r="I440" s="9"/>
      <c r="L440" s="6" t="s">
        <v>878</v>
      </c>
      <c r="M440" s="7">
        <f t="shared" si="13"/>
        <v>119.366664</v>
      </c>
    </row>
    <row r="441" spans="1:13" x14ac:dyDescent="0.25">
      <c r="A441" s="3" t="s">
        <v>2341</v>
      </c>
      <c r="B441" s="4">
        <v>3</v>
      </c>
      <c r="E441" s="3" t="s">
        <v>1707</v>
      </c>
      <c r="F441" s="4">
        <v>7.7</v>
      </c>
      <c r="G441" s="3" t="s">
        <v>3051</v>
      </c>
      <c r="H441" s="4">
        <f t="shared" si="12"/>
        <v>0.6</v>
      </c>
      <c r="I441" s="9"/>
      <c r="L441" s="6" t="s">
        <v>880</v>
      </c>
      <c r="M441" s="7">
        <f t="shared" si="13"/>
        <v>43.683332999999998</v>
      </c>
    </row>
    <row r="442" spans="1:13" x14ac:dyDescent="0.25">
      <c r="A442" s="3" t="s">
        <v>2966</v>
      </c>
      <c r="B442" s="4">
        <v>3</v>
      </c>
      <c r="E442" s="3" t="s">
        <v>774</v>
      </c>
      <c r="F442" s="4">
        <v>1.483333</v>
      </c>
      <c r="G442" s="3" t="s">
        <v>3053</v>
      </c>
      <c r="H442" s="4">
        <f t="shared" si="12"/>
        <v>0</v>
      </c>
      <c r="I442" s="9"/>
      <c r="L442" s="6" t="s">
        <v>882</v>
      </c>
      <c r="M442" s="7">
        <f t="shared" si="13"/>
        <v>154.43333200000001</v>
      </c>
    </row>
    <row r="443" spans="1:13" x14ac:dyDescent="0.25">
      <c r="A443" s="3" t="s">
        <v>2863</v>
      </c>
      <c r="B443" s="4">
        <v>2.1666669999999999</v>
      </c>
      <c r="E443" s="3" t="s">
        <v>445</v>
      </c>
      <c r="F443" s="4">
        <v>189.58333300000001</v>
      </c>
      <c r="G443" s="3" t="s">
        <v>3055</v>
      </c>
      <c r="H443" s="4">
        <f t="shared" si="12"/>
        <v>46.166665999999999</v>
      </c>
      <c r="I443" s="9"/>
      <c r="L443" s="6" t="s">
        <v>884</v>
      </c>
      <c r="M443" s="7">
        <f t="shared" si="13"/>
        <v>90.216667000000001</v>
      </c>
    </row>
    <row r="444" spans="1:13" x14ac:dyDescent="0.25">
      <c r="A444" s="3" t="s">
        <v>3175</v>
      </c>
      <c r="B444" s="4">
        <v>1.8</v>
      </c>
      <c r="E444" s="3" t="s">
        <v>2033</v>
      </c>
      <c r="F444" s="4">
        <v>3.233333</v>
      </c>
      <c r="G444" s="3" t="s">
        <v>3057</v>
      </c>
      <c r="H444" s="4">
        <f t="shared" si="12"/>
        <v>0.8</v>
      </c>
      <c r="I444" s="9"/>
      <c r="L444" s="6" t="s">
        <v>886</v>
      </c>
      <c r="M444" s="7">
        <f t="shared" si="13"/>
        <v>163.533331</v>
      </c>
    </row>
    <row r="445" spans="1:13" x14ac:dyDescent="0.25">
      <c r="A445" s="3" t="s">
        <v>3043</v>
      </c>
      <c r="B445" s="4">
        <v>3</v>
      </c>
      <c r="E445" s="3" t="s">
        <v>604</v>
      </c>
      <c r="F445" s="4">
        <v>122.38333299999999</v>
      </c>
      <c r="G445" s="3" t="s">
        <v>3059</v>
      </c>
      <c r="H445" s="4">
        <f t="shared" si="12"/>
        <v>0</v>
      </c>
      <c r="I445" s="9"/>
      <c r="L445" s="6" t="s">
        <v>888</v>
      </c>
      <c r="M445" s="7">
        <f t="shared" si="13"/>
        <v>75.133334000000005</v>
      </c>
    </row>
    <row r="446" spans="1:13" x14ac:dyDescent="0.25">
      <c r="A446" s="3" t="s">
        <v>3246</v>
      </c>
      <c r="B446" s="4">
        <v>1.8</v>
      </c>
      <c r="E446" s="3" t="s">
        <v>1212</v>
      </c>
      <c r="F446" s="4">
        <v>114.999999</v>
      </c>
      <c r="G446" s="3" t="s">
        <v>3061</v>
      </c>
      <c r="H446" s="4">
        <f t="shared" si="12"/>
        <v>1.1333329999999999</v>
      </c>
      <c r="I446" s="9"/>
      <c r="L446" s="6" t="s">
        <v>890</v>
      </c>
      <c r="M446" s="7">
        <f t="shared" si="13"/>
        <v>163.533331</v>
      </c>
    </row>
    <row r="447" spans="1:13" x14ac:dyDescent="0.25">
      <c r="A447" s="3" t="s">
        <v>2861</v>
      </c>
      <c r="B447" s="4">
        <v>2.1666669999999999</v>
      </c>
      <c r="E447" s="3" t="s">
        <v>1666</v>
      </c>
      <c r="F447" s="4">
        <v>3.233333</v>
      </c>
      <c r="G447" s="3" t="s">
        <v>3063</v>
      </c>
      <c r="H447" s="4">
        <f t="shared" si="12"/>
        <v>0.55000000000000004</v>
      </c>
      <c r="I447" s="9"/>
      <c r="L447" s="6" t="s">
        <v>892</v>
      </c>
      <c r="M447" s="7">
        <f t="shared" si="13"/>
        <v>83.133331999999996</v>
      </c>
    </row>
    <row r="448" spans="1:13" x14ac:dyDescent="0.25">
      <c r="A448" s="3" t="s">
        <v>2709</v>
      </c>
      <c r="B448" s="4">
        <v>1</v>
      </c>
      <c r="E448" s="3" t="s">
        <v>570</v>
      </c>
      <c r="F448" s="4">
        <v>1.433333</v>
      </c>
      <c r="G448" s="3" t="s">
        <v>3065</v>
      </c>
      <c r="H448" s="4">
        <f t="shared" si="12"/>
        <v>3.7666659999999998</v>
      </c>
      <c r="I448" s="9"/>
      <c r="L448" s="6" t="s">
        <v>894</v>
      </c>
      <c r="M448" s="7">
        <f t="shared" si="13"/>
        <v>163.533331</v>
      </c>
    </row>
    <row r="449" spans="1:13" x14ac:dyDescent="0.25">
      <c r="A449" s="3" t="s">
        <v>3029</v>
      </c>
      <c r="B449" s="4">
        <v>1</v>
      </c>
      <c r="E449" s="3" t="s">
        <v>782</v>
      </c>
      <c r="F449" s="4">
        <v>66.299999</v>
      </c>
      <c r="G449" s="3" t="s">
        <v>3067</v>
      </c>
      <c r="H449" s="4">
        <f t="shared" si="12"/>
        <v>0</v>
      </c>
      <c r="I449" s="9"/>
      <c r="L449" s="6" t="s">
        <v>896</v>
      </c>
      <c r="M449" s="7">
        <f t="shared" si="13"/>
        <v>166.11666700000001</v>
      </c>
    </row>
    <row r="450" spans="1:13" x14ac:dyDescent="0.25">
      <c r="A450" s="3" t="s">
        <v>3098</v>
      </c>
      <c r="B450" s="4">
        <v>1.2</v>
      </c>
      <c r="E450" s="3" t="s">
        <v>1531</v>
      </c>
      <c r="F450" s="4">
        <v>3.233333</v>
      </c>
      <c r="G450" s="3" t="s">
        <v>3069</v>
      </c>
      <c r="H450" s="4">
        <f t="shared" si="12"/>
        <v>2.2833329999999998</v>
      </c>
      <c r="I450" s="9"/>
      <c r="L450" s="6" t="s">
        <v>898</v>
      </c>
      <c r="M450" s="7">
        <f t="shared" si="13"/>
        <v>116.64999899999999</v>
      </c>
    </row>
    <row r="451" spans="1:13" x14ac:dyDescent="0.25">
      <c r="A451" s="3" t="s">
        <v>3404</v>
      </c>
      <c r="B451" s="4">
        <v>1.2</v>
      </c>
      <c r="E451" s="3" t="s">
        <v>1853</v>
      </c>
      <c r="F451" s="4">
        <v>40.150001000000003</v>
      </c>
      <c r="G451" s="3" t="s">
        <v>3070</v>
      </c>
      <c r="H451" s="4">
        <f t="shared" ref="H451:H514" si="14">IFERROR(VLOOKUP(G451,$A:$B,2,0),0)</f>
        <v>6.6667000000000004E-2</v>
      </c>
      <c r="I451" s="9"/>
      <c r="L451" s="6" t="s">
        <v>900</v>
      </c>
      <c r="M451" s="7">
        <f t="shared" ref="M451:M514" si="15">IFERROR(VLOOKUP(L451,$E:$F,2,0),0)</f>
        <v>95.066666999999995</v>
      </c>
    </row>
    <row r="452" spans="1:13" x14ac:dyDescent="0.25">
      <c r="A452" s="3" t="s">
        <v>2653</v>
      </c>
      <c r="B452" s="4">
        <v>2</v>
      </c>
      <c r="E452" s="3" t="s">
        <v>1703</v>
      </c>
      <c r="F452" s="4">
        <v>36.016666999999998</v>
      </c>
      <c r="G452" s="3" t="s">
        <v>3072</v>
      </c>
      <c r="H452" s="4">
        <f t="shared" si="14"/>
        <v>0</v>
      </c>
      <c r="I452" s="9"/>
      <c r="L452" s="6" t="s">
        <v>902</v>
      </c>
      <c r="M452" s="7">
        <f t="shared" si="15"/>
        <v>96.6</v>
      </c>
    </row>
    <row r="453" spans="1:13" x14ac:dyDescent="0.25">
      <c r="A453" s="3" t="s">
        <v>2762</v>
      </c>
      <c r="B453" s="4">
        <v>5.8</v>
      </c>
      <c r="E453" s="3" t="s">
        <v>1550</v>
      </c>
      <c r="F453" s="4">
        <v>75.616664999999998</v>
      </c>
      <c r="G453" s="3" t="s">
        <v>3074</v>
      </c>
      <c r="H453" s="4">
        <f t="shared" si="14"/>
        <v>5.9666670000000002</v>
      </c>
      <c r="I453" s="9"/>
      <c r="L453" s="6" t="s">
        <v>904</v>
      </c>
      <c r="M453" s="7">
        <f t="shared" si="15"/>
        <v>43.933334000000002</v>
      </c>
    </row>
    <row r="454" spans="1:13" x14ac:dyDescent="0.25">
      <c r="A454" s="3" t="s">
        <v>2876</v>
      </c>
      <c r="B454" s="4">
        <v>7.1166669999999996</v>
      </c>
      <c r="E454" s="3" t="s">
        <v>447</v>
      </c>
      <c r="F454" s="4">
        <v>160.46666400000001</v>
      </c>
      <c r="G454" s="3" t="s">
        <v>3076</v>
      </c>
      <c r="H454" s="4">
        <f t="shared" si="14"/>
        <v>1.483333</v>
      </c>
      <c r="I454" s="9"/>
      <c r="L454" s="6" t="s">
        <v>906</v>
      </c>
      <c r="M454" s="7">
        <f t="shared" si="15"/>
        <v>129.6</v>
      </c>
    </row>
    <row r="455" spans="1:13" x14ac:dyDescent="0.25">
      <c r="A455" s="3" t="s">
        <v>2836</v>
      </c>
      <c r="B455" s="4">
        <v>0.88333300000000003</v>
      </c>
      <c r="E455" s="3" t="s">
        <v>906</v>
      </c>
      <c r="F455" s="4">
        <v>129.6</v>
      </c>
      <c r="G455" s="3" t="s">
        <v>3078</v>
      </c>
      <c r="H455" s="4">
        <f t="shared" si="14"/>
        <v>7.6833330000000002</v>
      </c>
      <c r="I455" s="9"/>
      <c r="L455" s="6" t="s">
        <v>908</v>
      </c>
      <c r="M455" s="7">
        <f t="shared" si="15"/>
        <v>44.2</v>
      </c>
    </row>
    <row r="456" spans="1:13" x14ac:dyDescent="0.25">
      <c r="A456" s="3" t="s">
        <v>3112</v>
      </c>
      <c r="B456" s="4">
        <v>6.7166670000000002</v>
      </c>
      <c r="E456" s="3" t="s">
        <v>265</v>
      </c>
      <c r="F456" s="4">
        <v>116.516668</v>
      </c>
      <c r="G456" s="3" t="s">
        <v>3080</v>
      </c>
      <c r="H456" s="4">
        <f t="shared" si="14"/>
        <v>2.4333330000000002</v>
      </c>
      <c r="I456" s="9"/>
      <c r="L456" s="6" t="s">
        <v>910</v>
      </c>
      <c r="M456" s="7">
        <f t="shared" si="15"/>
        <v>120.08333</v>
      </c>
    </row>
    <row r="457" spans="1:13" x14ac:dyDescent="0.25">
      <c r="A457" s="3" t="s">
        <v>2826</v>
      </c>
      <c r="B457" s="4">
        <v>7.783334</v>
      </c>
      <c r="E457" s="3" t="s">
        <v>1962</v>
      </c>
      <c r="F457" s="4">
        <v>3.233333</v>
      </c>
      <c r="G457" s="3" t="s">
        <v>3082</v>
      </c>
      <c r="H457" s="4">
        <f t="shared" si="14"/>
        <v>0</v>
      </c>
      <c r="I457" s="9"/>
      <c r="L457" s="6" t="s">
        <v>912</v>
      </c>
      <c r="M457" s="7">
        <f t="shared" si="15"/>
        <v>120.08333</v>
      </c>
    </row>
    <row r="458" spans="1:13" x14ac:dyDescent="0.25">
      <c r="A458" s="3" t="s">
        <v>2536</v>
      </c>
      <c r="B458" s="4">
        <v>6.7666659999999998</v>
      </c>
      <c r="E458" s="3" t="s">
        <v>1751</v>
      </c>
      <c r="F458" s="4">
        <v>3.233333</v>
      </c>
      <c r="G458" s="3" t="s">
        <v>3083</v>
      </c>
      <c r="H458" s="4">
        <f t="shared" si="14"/>
        <v>1.6333329999999999</v>
      </c>
      <c r="I458" s="9"/>
      <c r="L458" s="6" t="s">
        <v>914</v>
      </c>
      <c r="M458" s="7">
        <f t="shared" si="15"/>
        <v>120.08333</v>
      </c>
    </row>
    <row r="459" spans="1:13" x14ac:dyDescent="0.25">
      <c r="A459" s="3" t="s">
        <v>2263</v>
      </c>
      <c r="B459" s="4">
        <v>7.7333340000000002</v>
      </c>
      <c r="E459" s="3" t="s">
        <v>1085</v>
      </c>
      <c r="F459" s="4">
        <v>209.38333299999999</v>
      </c>
      <c r="G459" s="3" t="s">
        <v>3085</v>
      </c>
      <c r="H459" s="4">
        <f t="shared" si="14"/>
        <v>0</v>
      </c>
      <c r="I459" s="9"/>
      <c r="L459" s="6" t="s">
        <v>916</v>
      </c>
      <c r="M459" s="7">
        <f t="shared" si="15"/>
        <v>128.033332</v>
      </c>
    </row>
    <row r="460" spans="1:13" x14ac:dyDescent="0.25">
      <c r="A460" s="3" t="s">
        <v>2935</v>
      </c>
      <c r="B460" s="4">
        <v>6.8666669999999996</v>
      </c>
      <c r="E460" s="3" t="s">
        <v>1664</v>
      </c>
      <c r="F460" s="4">
        <v>6.4166660000000002</v>
      </c>
      <c r="G460" s="3" t="s">
        <v>3087</v>
      </c>
      <c r="H460" s="4">
        <f t="shared" si="14"/>
        <v>3.1666669999999999</v>
      </c>
      <c r="I460" s="9"/>
      <c r="L460" s="6" t="s">
        <v>918</v>
      </c>
      <c r="M460" s="7">
        <f t="shared" si="15"/>
        <v>0</v>
      </c>
    </row>
    <row r="461" spans="1:13" x14ac:dyDescent="0.25">
      <c r="A461" s="3" t="s">
        <v>2512</v>
      </c>
      <c r="B461" s="4">
        <v>12.133334</v>
      </c>
      <c r="E461" s="3" t="s">
        <v>197</v>
      </c>
      <c r="F461" s="4">
        <v>103.66666600000001</v>
      </c>
      <c r="G461" s="3" t="s">
        <v>3088</v>
      </c>
      <c r="H461" s="4">
        <f t="shared" si="14"/>
        <v>2.4333330000000002</v>
      </c>
      <c r="I461" s="9"/>
      <c r="L461" s="6" t="s">
        <v>920</v>
      </c>
      <c r="M461" s="7">
        <f t="shared" si="15"/>
        <v>85.283332999999999</v>
      </c>
    </row>
    <row r="462" spans="1:13" x14ac:dyDescent="0.25">
      <c r="A462" s="3" t="s">
        <v>2416</v>
      </c>
      <c r="B462" s="4">
        <v>12.233333999999999</v>
      </c>
      <c r="E462" s="3" t="s">
        <v>1985</v>
      </c>
      <c r="F462" s="4">
        <v>3.233333</v>
      </c>
      <c r="G462" s="3" t="s">
        <v>3090</v>
      </c>
      <c r="H462" s="4">
        <f t="shared" si="14"/>
        <v>1.1333329999999999</v>
      </c>
      <c r="I462" s="9"/>
      <c r="L462" s="6" t="s">
        <v>922</v>
      </c>
      <c r="M462" s="7">
        <f t="shared" si="15"/>
        <v>89.616667000000007</v>
      </c>
    </row>
    <row r="463" spans="1:13" x14ac:dyDescent="0.25">
      <c r="A463" s="3" t="s">
        <v>2436</v>
      </c>
      <c r="B463" s="4">
        <v>14.883334</v>
      </c>
      <c r="E463" s="3" t="s">
        <v>279</v>
      </c>
      <c r="F463" s="4">
        <v>195.683333</v>
      </c>
      <c r="G463" s="3" t="s">
        <v>3092</v>
      </c>
      <c r="H463" s="4">
        <f t="shared" si="14"/>
        <v>0.88333300000000003</v>
      </c>
      <c r="I463" s="9"/>
      <c r="L463" s="6" t="s">
        <v>924</v>
      </c>
      <c r="M463" s="7">
        <f t="shared" si="15"/>
        <v>146.466669</v>
      </c>
    </row>
    <row r="464" spans="1:13" x14ac:dyDescent="0.25">
      <c r="A464" s="3" t="s">
        <v>2937</v>
      </c>
      <c r="B464" s="4">
        <v>4.9333340000000003</v>
      </c>
      <c r="E464" s="3" t="s">
        <v>1079</v>
      </c>
      <c r="F464" s="4">
        <v>32.466665999999996</v>
      </c>
      <c r="G464" s="3" t="s">
        <v>3094</v>
      </c>
      <c r="H464" s="4">
        <f t="shared" si="14"/>
        <v>0.98333300000000001</v>
      </c>
      <c r="I464" s="9"/>
      <c r="L464" s="6" t="s">
        <v>926</v>
      </c>
      <c r="M464" s="7">
        <f t="shared" si="15"/>
        <v>109.966667</v>
      </c>
    </row>
    <row r="465" spans="1:13" x14ac:dyDescent="0.25">
      <c r="A465" s="3" t="s">
        <v>3173</v>
      </c>
      <c r="B465" s="4">
        <v>6.033334</v>
      </c>
      <c r="E465" s="3" t="s">
        <v>437</v>
      </c>
      <c r="F465" s="4">
        <v>44.933334000000002</v>
      </c>
      <c r="G465" s="3" t="s">
        <v>3096</v>
      </c>
      <c r="H465" s="4">
        <f t="shared" si="14"/>
        <v>0.78333299999999995</v>
      </c>
      <c r="I465" s="9"/>
      <c r="L465" s="6" t="s">
        <v>928</v>
      </c>
      <c r="M465" s="7">
        <f t="shared" si="15"/>
        <v>168.216666</v>
      </c>
    </row>
    <row r="466" spans="1:13" x14ac:dyDescent="0.25">
      <c r="A466" s="3" t="s">
        <v>2973</v>
      </c>
      <c r="B466" s="4">
        <v>14.166667</v>
      </c>
      <c r="E466" s="3" t="s">
        <v>1081</v>
      </c>
      <c r="F466" s="4">
        <v>180.73333199999999</v>
      </c>
      <c r="G466" s="3" t="s">
        <v>3098</v>
      </c>
      <c r="H466" s="4">
        <f t="shared" si="14"/>
        <v>1.2</v>
      </c>
      <c r="I466" s="9"/>
      <c r="L466" s="6" t="s">
        <v>930</v>
      </c>
      <c r="M466" s="7">
        <f t="shared" si="15"/>
        <v>363.249999</v>
      </c>
    </row>
    <row r="467" spans="1:13" x14ac:dyDescent="0.25">
      <c r="A467" s="3" t="s">
        <v>3074</v>
      </c>
      <c r="B467" s="4">
        <v>5.9666670000000002</v>
      </c>
      <c r="E467" s="3" t="s">
        <v>1103</v>
      </c>
      <c r="F467" s="4">
        <v>93.549999</v>
      </c>
      <c r="G467" s="3" t="s">
        <v>3100</v>
      </c>
      <c r="H467" s="4">
        <f t="shared" si="14"/>
        <v>1.1333329999999999</v>
      </c>
      <c r="I467" s="9"/>
      <c r="L467" s="6" t="s">
        <v>932</v>
      </c>
      <c r="M467" s="7">
        <f t="shared" si="15"/>
        <v>2.3333330000000001</v>
      </c>
    </row>
    <row r="468" spans="1:13" x14ac:dyDescent="0.25">
      <c r="A468" s="3" t="s">
        <v>2753</v>
      </c>
      <c r="B468" s="4">
        <v>8.050001</v>
      </c>
      <c r="E468" s="3" t="s">
        <v>1185</v>
      </c>
      <c r="F468" s="4">
        <v>214.283332</v>
      </c>
      <c r="G468" s="3" t="s">
        <v>3102</v>
      </c>
      <c r="H468" s="4">
        <f t="shared" si="14"/>
        <v>2.2666659999999998</v>
      </c>
      <c r="I468" s="9"/>
      <c r="L468" s="6" t="s">
        <v>934</v>
      </c>
      <c r="M468" s="7">
        <f t="shared" si="15"/>
        <v>40.399999000000001</v>
      </c>
    </row>
    <row r="469" spans="1:13" x14ac:dyDescent="0.25">
      <c r="A469" s="3" t="s">
        <v>2386</v>
      </c>
      <c r="B469" s="4">
        <v>5.7166670000000002</v>
      </c>
      <c r="E469" s="3" t="s">
        <v>756</v>
      </c>
      <c r="F469" s="4">
        <v>6.3333329999999997</v>
      </c>
      <c r="G469" s="3" t="s">
        <v>3104</v>
      </c>
      <c r="H469" s="4">
        <f t="shared" si="14"/>
        <v>2.2833329999999998</v>
      </c>
      <c r="I469" s="9"/>
      <c r="L469" s="6" t="s">
        <v>936</v>
      </c>
      <c r="M469" s="7">
        <f t="shared" si="15"/>
        <v>110.349998</v>
      </c>
    </row>
    <row r="470" spans="1:13" x14ac:dyDescent="0.25">
      <c r="A470" s="3" t="s">
        <v>2259</v>
      </c>
      <c r="B470" s="4">
        <v>6.8333339999999998</v>
      </c>
      <c r="E470" s="3" t="s">
        <v>1984</v>
      </c>
      <c r="F470" s="4">
        <v>0.8</v>
      </c>
      <c r="G470" s="3" t="s">
        <v>3105</v>
      </c>
      <c r="H470" s="4">
        <f t="shared" si="14"/>
        <v>72.583333999999994</v>
      </c>
      <c r="I470" s="9"/>
      <c r="L470" s="6" t="s">
        <v>938</v>
      </c>
      <c r="M470" s="7">
        <f t="shared" si="15"/>
        <v>39.866667999999997</v>
      </c>
    </row>
    <row r="471" spans="1:13" x14ac:dyDescent="0.25">
      <c r="A471" s="3" t="s">
        <v>2409</v>
      </c>
      <c r="B471" s="4">
        <v>6.8333339999999998</v>
      </c>
      <c r="E471" s="3" t="s">
        <v>496</v>
      </c>
      <c r="F471" s="4">
        <v>230.61666600000001</v>
      </c>
      <c r="G471" s="3" t="s">
        <v>3107</v>
      </c>
      <c r="H471" s="4">
        <f t="shared" si="14"/>
        <v>0</v>
      </c>
      <c r="I471" s="9"/>
      <c r="L471" s="6" t="s">
        <v>940</v>
      </c>
      <c r="M471" s="7">
        <f t="shared" si="15"/>
        <v>232.14999800000001</v>
      </c>
    </row>
    <row r="472" spans="1:13" x14ac:dyDescent="0.25">
      <c r="A472" s="3" t="s">
        <v>3108</v>
      </c>
      <c r="B472" s="4">
        <v>6.8333339999999998</v>
      </c>
      <c r="E472" s="3" t="s">
        <v>760</v>
      </c>
      <c r="F472" s="4">
        <v>117.016665</v>
      </c>
      <c r="G472" s="3" t="s">
        <v>3108</v>
      </c>
      <c r="H472" s="4">
        <f t="shared" si="14"/>
        <v>6.8333339999999998</v>
      </c>
      <c r="I472" s="9"/>
      <c r="L472" s="6" t="s">
        <v>942</v>
      </c>
      <c r="M472" s="7">
        <f t="shared" si="15"/>
        <v>79.749998000000005</v>
      </c>
    </row>
    <row r="473" spans="1:13" x14ac:dyDescent="0.25">
      <c r="A473" s="3" t="s">
        <v>2414</v>
      </c>
      <c r="B473" s="4">
        <v>7.9333340000000003</v>
      </c>
      <c r="E473" s="3" t="s">
        <v>598</v>
      </c>
      <c r="F473" s="4">
        <v>6.3333329999999997</v>
      </c>
      <c r="G473" s="3" t="s">
        <v>3110</v>
      </c>
      <c r="H473" s="4">
        <f t="shared" si="14"/>
        <v>0.5</v>
      </c>
      <c r="I473" s="9"/>
      <c r="L473" s="6" t="s">
        <v>944</v>
      </c>
      <c r="M473" s="7">
        <f t="shared" si="15"/>
        <v>40.35</v>
      </c>
    </row>
    <row r="474" spans="1:13" x14ac:dyDescent="0.25">
      <c r="A474" s="3" t="s">
        <v>2432</v>
      </c>
      <c r="B474" s="4">
        <v>7.9333340000000003</v>
      </c>
      <c r="E474" s="3" t="s">
        <v>126</v>
      </c>
      <c r="F474" s="4">
        <v>212.63333299999999</v>
      </c>
      <c r="G474" s="3" t="s">
        <v>3112</v>
      </c>
      <c r="H474" s="4">
        <f t="shared" si="14"/>
        <v>6.7166670000000002</v>
      </c>
      <c r="I474" s="9"/>
      <c r="L474" s="6" t="s">
        <v>946</v>
      </c>
      <c r="M474" s="7">
        <f t="shared" si="15"/>
        <v>44.933334000000002</v>
      </c>
    </row>
    <row r="475" spans="1:13" x14ac:dyDescent="0.25">
      <c r="A475" s="3" t="s">
        <v>2894</v>
      </c>
      <c r="B475" s="4">
        <v>5.1500009999999996</v>
      </c>
      <c r="E475" s="3" t="s">
        <v>44</v>
      </c>
      <c r="F475" s="4">
        <v>449.84999699999997</v>
      </c>
      <c r="G475" s="3" t="s">
        <v>3114</v>
      </c>
      <c r="H475" s="4">
        <f t="shared" si="14"/>
        <v>0.81666700000000003</v>
      </c>
      <c r="I475" s="9"/>
      <c r="L475" s="6" t="s">
        <v>948</v>
      </c>
      <c r="M475" s="7">
        <f t="shared" si="15"/>
        <v>0</v>
      </c>
    </row>
    <row r="476" spans="1:13" x14ac:dyDescent="0.25">
      <c r="A476" s="3" t="s">
        <v>2434</v>
      </c>
      <c r="B476" s="4">
        <v>15.533334</v>
      </c>
      <c r="E476" s="3" t="s">
        <v>490</v>
      </c>
      <c r="F476" s="4">
        <v>119.366664</v>
      </c>
      <c r="G476" s="3" t="s">
        <v>3116</v>
      </c>
      <c r="H476" s="4">
        <f t="shared" si="14"/>
        <v>0</v>
      </c>
      <c r="I476" s="9"/>
      <c r="L476" s="6" t="s">
        <v>950</v>
      </c>
      <c r="M476" s="7">
        <f t="shared" si="15"/>
        <v>0</v>
      </c>
    </row>
    <row r="477" spans="1:13" x14ac:dyDescent="0.25">
      <c r="A477" s="3" t="s">
        <v>2364</v>
      </c>
      <c r="B477" s="4">
        <v>12.333334000000001</v>
      </c>
      <c r="E477" s="3" t="s">
        <v>1750</v>
      </c>
      <c r="F477" s="4">
        <v>0.8</v>
      </c>
      <c r="G477" s="3" t="s">
        <v>3118</v>
      </c>
      <c r="H477" s="4">
        <f t="shared" si="14"/>
        <v>0.86666600000000005</v>
      </c>
      <c r="I477" s="9"/>
      <c r="L477" s="6" t="s">
        <v>952</v>
      </c>
      <c r="M477" s="7">
        <f t="shared" si="15"/>
        <v>74.616669000000002</v>
      </c>
    </row>
    <row r="478" spans="1:13" x14ac:dyDescent="0.25">
      <c r="A478" s="3" t="s">
        <v>2249</v>
      </c>
      <c r="B478" s="4">
        <v>9.0666679999999999</v>
      </c>
      <c r="E478" s="3" t="s">
        <v>1278</v>
      </c>
      <c r="F478" s="4">
        <v>6.3333329999999997</v>
      </c>
      <c r="G478" s="3" t="s">
        <v>3120</v>
      </c>
      <c r="H478" s="4">
        <f t="shared" si="14"/>
        <v>2.4333330000000002</v>
      </c>
      <c r="I478" s="9"/>
      <c r="L478" s="6" t="s">
        <v>954</v>
      </c>
      <c r="M478" s="7">
        <f t="shared" si="15"/>
        <v>127.733333</v>
      </c>
    </row>
    <row r="479" spans="1:13" x14ac:dyDescent="0.25">
      <c r="A479" s="3" t="s">
        <v>2868</v>
      </c>
      <c r="B479" s="4">
        <v>3.5666669999999998</v>
      </c>
      <c r="E479" s="3" t="s">
        <v>536</v>
      </c>
      <c r="F479" s="4">
        <v>129.6</v>
      </c>
      <c r="G479" s="3" t="s">
        <v>3122</v>
      </c>
      <c r="H479" s="4">
        <f t="shared" si="14"/>
        <v>2.2833329999999998</v>
      </c>
      <c r="I479" s="9"/>
      <c r="L479" s="6" t="s">
        <v>956</v>
      </c>
      <c r="M479" s="7">
        <f t="shared" si="15"/>
        <v>135.499999</v>
      </c>
    </row>
    <row r="480" spans="1:13" x14ac:dyDescent="0.25">
      <c r="A480" s="3" t="s">
        <v>2888</v>
      </c>
      <c r="B480" s="4">
        <v>4.550001</v>
      </c>
      <c r="E480" s="3" t="s">
        <v>1047</v>
      </c>
      <c r="F480" s="4">
        <v>90.216667000000001</v>
      </c>
      <c r="G480" s="3" t="s">
        <v>3124</v>
      </c>
      <c r="H480" s="4">
        <f t="shared" si="14"/>
        <v>74.100003000000001</v>
      </c>
      <c r="I480" s="9"/>
      <c r="L480" s="6" t="s">
        <v>958</v>
      </c>
      <c r="M480" s="7">
        <f t="shared" si="15"/>
        <v>238.599999</v>
      </c>
    </row>
    <row r="481" spans="1:13" x14ac:dyDescent="0.25">
      <c r="A481" s="3" t="s">
        <v>2962</v>
      </c>
      <c r="B481" s="4">
        <v>4.6000009999999998</v>
      </c>
      <c r="E481" s="3" t="s">
        <v>175</v>
      </c>
      <c r="F481" s="4">
        <v>63.916666999999997</v>
      </c>
      <c r="G481" s="3" t="s">
        <v>3126</v>
      </c>
      <c r="H481" s="4">
        <f t="shared" si="14"/>
        <v>2.4333330000000002</v>
      </c>
      <c r="I481" s="9"/>
      <c r="L481" s="6" t="s">
        <v>960</v>
      </c>
      <c r="M481" s="7">
        <f t="shared" si="15"/>
        <v>0</v>
      </c>
    </row>
    <row r="482" spans="1:13" x14ac:dyDescent="0.25">
      <c r="A482" s="3" t="s">
        <v>2707</v>
      </c>
      <c r="B482" s="4">
        <v>2.9166660000000002</v>
      </c>
      <c r="E482" s="3" t="s">
        <v>808</v>
      </c>
      <c r="F482" s="4">
        <v>44.333333000000003</v>
      </c>
      <c r="G482" s="3" t="s">
        <v>3128</v>
      </c>
      <c r="H482" s="4">
        <f t="shared" si="14"/>
        <v>0.55000000000000004</v>
      </c>
      <c r="I482" s="9"/>
      <c r="L482" s="6" t="s">
        <v>962</v>
      </c>
      <c r="M482" s="7">
        <f t="shared" si="15"/>
        <v>0</v>
      </c>
    </row>
    <row r="483" spans="1:13" x14ac:dyDescent="0.25">
      <c r="A483" s="3" t="s">
        <v>2699</v>
      </c>
      <c r="B483" s="4">
        <v>4.3166669999999998</v>
      </c>
      <c r="E483" s="3" t="s">
        <v>1934</v>
      </c>
      <c r="F483" s="4">
        <v>0.8</v>
      </c>
      <c r="G483" s="3" t="s">
        <v>3130</v>
      </c>
      <c r="H483" s="4">
        <f t="shared" si="14"/>
        <v>34.900001000000003</v>
      </c>
      <c r="I483" s="9"/>
      <c r="L483" s="6" t="s">
        <v>964</v>
      </c>
      <c r="M483" s="7">
        <f t="shared" si="15"/>
        <v>172.96666400000001</v>
      </c>
    </row>
    <row r="484" spans="1:13" x14ac:dyDescent="0.25">
      <c r="A484" s="3" t="s">
        <v>2426</v>
      </c>
      <c r="B484" s="4">
        <v>0.55000000000000004</v>
      </c>
      <c r="E484" s="3" t="s">
        <v>688</v>
      </c>
      <c r="F484" s="4">
        <v>44.7</v>
      </c>
      <c r="G484" s="3" t="s">
        <v>3132</v>
      </c>
      <c r="H484" s="4">
        <f t="shared" si="14"/>
        <v>0.58333299999999999</v>
      </c>
      <c r="I484" s="9"/>
      <c r="L484" s="6" t="s">
        <v>966</v>
      </c>
      <c r="M484" s="7">
        <f t="shared" si="15"/>
        <v>83.866667000000007</v>
      </c>
    </row>
    <row r="485" spans="1:13" x14ac:dyDescent="0.25">
      <c r="A485" s="3" t="s">
        <v>3051</v>
      </c>
      <c r="B485" s="4">
        <v>0.6</v>
      </c>
      <c r="E485" s="3" t="s">
        <v>1268</v>
      </c>
      <c r="F485" s="4">
        <v>43.933334000000002</v>
      </c>
      <c r="G485" s="3" t="s">
        <v>3134</v>
      </c>
      <c r="H485" s="4">
        <f t="shared" si="14"/>
        <v>0.81666700000000003</v>
      </c>
      <c r="I485" s="9"/>
      <c r="L485" s="6" t="s">
        <v>967</v>
      </c>
      <c r="M485" s="7">
        <f t="shared" si="15"/>
        <v>35.866667</v>
      </c>
    </row>
    <row r="486" spans="1:13" x14ac:dyDescent="0.25">
      <c r="A486" s="3" t="s">
        <v>2674</v>
      </c>
      <c r="B486" s="4">
        <v>0.61666699999999997</v>
      </c>
      <c r="E486" s="3" t="s">
        <v>538</v>
      </c>
      <c r="F486" s="4">
        <v>137.08333300000001</v>
      </c>
      <c r="G486" s="3" t="s">
        <v>3136</v>
      </c>
      <c r="H486" s="4">
        <f t="shared" si="14"/>
        <v>3.1666669999999999</v>
      </c>
      <c r="I486" s="9"/>
      <c r="L486" s="6" t="s">
        <v>969</v>
      </c>
      <c r="M486" s="7">
        <f t="shared" si="15"/>
        <v>0</v>
      </c>
    </row>
    <row r="487" spans="1:13" x14ac:dyDescent="0.25">
      <c r="A487" s="3" t="s">
        <v>3011</v>
      </c>
      <c r="B487" s="4">
        <v>0.63333300000000003</v>
      </c>
      <c r="E487" s="3" t="s">
        <v>309</v>
      </c>
      <c r="F487" s="4">
        <v>1.483333</v>
      </c>
      <c r="G487" s="3" t="s">
        <v>3137</v>
      </c>
      <c r="H487" s="4">
        <f t="shared" si="14"/>
        <v>1.6333329999999999</v>
      </c>
      <c r="I487" s="9"/>
      <c r="L487" s="6" t="s">
        <v>971</v>
      </c>
      <c r="M487" s="7">
        <f t="shared" si="15"/>
        <v>0</v>
      </c>
    </row>
    <row r="488" spans="1:13" x14ac:dyDescent="0.25">
      <c r="A488" s="3" t="s">
        <v>3022</v>
      </c>
      <c r="B488" s="4">
        <v>0.7</v>
      </c>
      <c r="E488" s="3" t="s">
        <v>967</v>
      </c>
      <c r="F488" s="4">
        <v>35.866667</v>
      </c>
      <c r="G488" s="3" t="s">
        <v>3139</v>
      </c>
      <c r="H488" s="4">
        <f t="shared" si="14"/>
        <v>6.55</v>
      </c>
      <c r="I488" s="9"/>
      <c r="L488" s="6" t="s">
        <v>973</v>
      </c>
      <c r="M488" s="7">
        <f t="shared" si="15"/>
        <v>75.216666000000004</v>
      </c>
    </row>
    <row r="489" spans="1:13" x14ac:dyDescent="0.25">
      <c r="A489" s="3" t="s">
        <v>2682</v>
      </c>
      <c r="B489" s="4">
        <v>0.48333300000000001</v>
      </c>
      <c r="E489" s="3" t="s">
        <v>1552</v>
      </c>
      <c r="F489" s="4">
        <v>80.766666000000001</v>
      </c>
      <c r="G489" s="3" t="s">
        <v>3141</v>
      </c>
      <c r="H489" s="4">
        <f t="shared" si="14"/>
        <v>6.55</v>
      </c>
      <c r="I489" s="9"/>
      <c r="L489" s="6" t="s">
        <v>975</v>
      </c>
      <c r="M489" s="7">
        <f t="shared" si="15"/>
        <v>35.633333999999998</v>
      </c>
    </row>
    <row r="490" spans="1:13" x14ac:dyDescent="0.25">
      <c r="A490" s="3" t="s">
        <v>3242</v>
      </c>
      <c r="B490" s="4">
        <v>0.7</v>
      </c>
      <c r="E490" s="3" t="s">
        <v>928</v>
      </c>
      <c r="F490" s="4">
        <v>168.216666</v>
      </c>
      <c r="G490" s="3" t="s">
        <v>3143</v>
      </c>
      <c r="H490" s="4">
        <f t="shared" si="14"/>
        <v>4.6666660000000002</v>
      </c>
      <c r="I490" s="9"/>
      <c r="L490" s="6" t="s">
        <v>977</v>
      </c>
      <c r="M490" s="7">
        <f t="shared" si="15"/>
        <v>241.18333100000001</v>
      </c>
    </row>
    <row r="491" spans="1:13" x14ac:dyDescent="0.25">
      <c r="A491" s="3" t="s">
        <v>2251</v>
      </c>
      <c r="B491" s="4">
        <v>5.1333339999999996</v>
      </c>
      <c r="E491" s="3" t="s">
        <v>1811</v>
      </c>
      <c r="F491" s="4">
        <v>2.3333330000000001</v>
      </c>
      <c r="G491" s="3" t="s">
        <v>3145</v>
      </c>
      <c r="H491" s="4">
        <f t="shared" si="14"/>
        <v>0</v>
      </c>
      <c r="I491" s="9"/>
      <c r="L491" s="6" t="s">
        <v>979</v>
      </c>
      <c r="M491" s="7">
        <f t="shared" si="15"/>
        <v>134.11666500000001</v>
      </c>
    </row>
    <row r="492" spans="1:13" x14ac:dyDescent="0.25">
      <c r="A492" s="3" t="s">
        <v>3188</v>
      </c>
      <c r="B492" s="4">
        <v>4.4333340000000003</v>
      </c>
      <c r="E492" s="3" t="s">
        <v>896</v>
      </c>
      <c r="F492" s="4">
        <v>166.11666700000001</v>
      </c>
      <c r="G492" s="3" t="s">
        <v>3146</v>
      </c>
      <c r="H492" s="4">
        <f t="shared" si="14"/>
        <v>0</v>
      </c>
      <c r="I492" s="9"/>
      <c r="L492" s="6" t="s">
        <v>981</v>
      </c>
      <c r="M492" s="7">
        <f t="shared" si="15"/>
        <v>137.19999899999999</v>
      </c>
    </row>
    <row r="493" spans="1:13" x14ac:dyDescent="0.25">
      <c r="A493" s="3" t="s">
        <v>2944</v>
      </c>
      <c r="B493" s="4">
        <v>4.8500009999999998</v>
      </c>
      <c r="E493" s="3" t="s">
        <v>1738</v>
      </c>
      <c r="F493" s="4">
        <v>45.533332999999999</v>
      </c>
      <c r="G493" s="3" t="s">
        <v>3147</v>
      </c>
      <c r="H493" s="4">
        <f t="shared" si="14"/>
        <v>0.95</v>
      </c>
      <c r="I493" s="9"/>
      <c r="L493" s="6" t="s">
        <v>983</v>
      </c>
      <c r="M493" s="7">
        <f t="shared" si="15"/>
        <v>230.61666600000001</v>
      </c>
    </row>
    <row r="494" spans="1:13" x14ac:dyDescent="0.25">
      <c r="A494" s="3" t="s">
        <v>2430</v>
      </c>
      <c r="B494" s="4">
        <v>5.1666670000000003</v>
      </c>
      <c r="E494" s="3" t="s">
        <v>201</v>
      </c>
      <c r="F494" s="4">
        <v>117.233334</v>
      </c>
      <c r="G494" s="3" t="s">
        <v>3149</v>
      </c>
      <c r="H494" s="4">
        <f t="shared" si="14"/>
        <v>1.016667</v>
      </c>
      <c r="I494" s="9"/>
      <c r="L494" s="6" t="s">
        <v>985</v>
      </c>
      <c r="M494" s="7">
        <f t="shared" si="15"/>
        <v>127.69999799999999</v>
      </c>
    </row>
    <row r="495" spans="1:13" x14ac:dyDescent="0.25">
      <c r="A495" s="3" t="s">
        <v>2380</v>
      </c>
      <c r="B495" s="4">
        <v>4.4666670000000002</v>
      </c>
      <c r="E495" s="3" t="s">
        <v>165</v>
      </c>
      <c r="F495" s="4">
        <v>56.916668000000001</v>
      </c>
      <c r="G495" s="3" t="s">
        <v>3151</v>
      </c>
      <c r="H495" s="4">
        <f t="shared" si="14"/>
        <v>6.466666</v>
      </c>
      <c r="I495" s="9"/>
      <c r="L495" s="6" t="s">
        <v>987</v>
      </c>
      <c r="M495" s="7">
        <f t="shared" si="15"/>
        <v>173.716666</v>
      </c>
    </row>
    <row r="496" spans="1:13" x14ac:dyDescent="0.25">
      <c r="A496" s="3" t="s">
        <v>2918</v>
      </c>
      <c r="B496" s="4">
        <v>0.45</v>
      </c>
      <c r="E496" s="3" t="s">
        <v>1769</v>
      </c>
      <c r="F496" s="4">
        <v>4.6500000000000004</v>
      </c>
      <c r="G496" s="3" t="s">
        <v>3153</v>
      </c>
      <c r="H496" s="4">
        <f t="shared" si="14"/>
        <v>2.4333330000000002</v>
      </c>
      <c r="I496" s="9"/>
      <c r="L496" s="6" t="s">
        <v>989</v>
      </c>
      <c r="M496" s="7">
        <f t="shared" si="15"/>
        <v>173.716666</v>
      </c>
    </row>
    <row r="497" spans="1:13" x14ac:dyDescent="0.25">
      <c r="A497" s="3" t="s">
        <v>2751</v>
      </c>
      <c r="B497" s="4">
        <v>0.466667</v>
      </c>
      <c r="E497" s="3" t="s">
        <v>1111</v>
      </c>
      <c r="F497" s="4">
        <v>6.3333329999999997</v>
      </c>
      <c r="G497" s="3" t="s">
        <v>3155</v>
      </c>
      <c r="H497" s="4">
        <f t="shared" si="14"/>
        <v>0</v>
      </c>
      <c r="I497" s="9"/>
      <c r="L497" s="6" t="s">
        <v>991</v>
      </c>
      <c r="M497" s="7">
        <f t="shared" si="15"/>
        <v>218.29999900000001</v>
      </c>
    </row>
    <row r="498" spans="1:13" x14ac:dyDescent="0.25">
      <c r="A498" s="3" t="s">
        <v>2333</v>
      </c>
      <c r="B498" s="4">
        <v>0.466667</v>
      </c>
      <c r="E498" s="3" t="s">
        <v>588</v>
      </c>
      <c r="F498" s="4">
        <v>152.69999799999999</v>
      </c>
      <c r="G498" s="3" t="s">
        <v>3157</v>
      </c>
      <c r="H498" s="4">
        <f t="shared" si="14"/>
        <v>3.1666669999999999</v>
      </c>
      <c r="I498" s="9"/>
      <c r="L498" s="6" t="s">
        <v>993</v>
      </c>
      <c r="M498" s="7">
        <f t="shared" si="15"/>
        <v>81.933334000000002</v>
      </c>
    </row>
    <row r="499" spans="1:13" x14ac:dyDescent="0.25">
      <c r="A499" s="3" t="s">
        <v>2366</v>
      </c>
      <c r="B499" s="4">
        <v>0.466667</v>
      </c>
      <c r="E499" s="3" t="s">
        <v>1844</v>
      </c>
      <c r="F499" s="4">
        <v>6.6667000000000004E-2</v>
      </c>
      <c r="G499" s="3" t="s">
        <v>3158</v>
      </c>
      <c r="H499" s="4">
        <f t="shared" si="14"/>
        <v>2.4333330000000002</v>
      </c>
      <c r="I499" s="9"/>
      <c r="L499" s="6" t="s">
        <v>995</v>
      </c>
      <c r="M499" s="7">
        <f t="shared" si="15"/>
        <v>83.099998999999997</v>
      </c>
    </row>
    <row r="500" spans="1:13" x14ac:dyDescent="0.25">
      <c r="A500" s="3" t="s">
        <v>2686</v>
      </c>
      <c r="B500" s="4">
        <v>0.45</v>
      </c>
      <c r="E500" s="3" t="s">
        <v>518</v>
      </c>
      <c r="F500" s="4">
        <v>51.05</v>
      </c>
      <c r="G500" s="3" t="s">
        <v>3160</v>
      </c>
      <c r="H500" s="4">
        <f t="shared" si="14"/>
        <v>4.1666660000000002</v>
      </c>
      <c r="I500" s="9"/>
      <c r="L500" s="6" t="s">
        <v>997</v>
      </c>
      <c r="M500" s="7">
        <f t="shared" si="15"/>
        <v>110.349998</v>
      </c>
    </row>
    <row r="501" spans="1:13" x14ac:dyDescent="0.25">
      <c r="A501" s="3" t="s">
        <v>2991</v>
      </c>
      <c r="B501" s="4">
        <v>0.56666700000000003</v>
      </c>
      <c r="E501" s="3" t="s">
        <v>221</v>
      </c>
      <c r="F501" s="4">
        <v>5.55</v>
      </c>
      <c r="G501" s="3" t="s">
        <v>3162</v>
      </c>
      <c r="H501" s="4">
        <f t="shared" si="14"/>
        <v>2.4333330000000002</v>
      </c>
      <c r="I501" s="9"/>
      <c r="L501" s="6" t="s">
        <v>999</v>
      </c>
      <c r="M501" s="7">
        <f t="shared" si="15"/>
        <v>0</v>
      </c>
    </row>
    <row r="502" spans="1:13" x14ac:dyDescent="0.25">
      <c r="A502" s="3" t="s">
        <v>3002</v>
      </c>
      <c r="B502" s="4">
        <v>5.0000010000000001</v>
      </c>
      <c r="E502" s="3" t="s">
        <v>1436</v>
      </c>
      <c r="F502" s="4">
        <v>89.799998000000002</v>
      </c>
      <c r="G502" s="3" t="s">
        <v>3164</v>
      </c>
      <c r="H502" s="4">
        <f t="shared" si="14"/>
        <v>0.86666600000000005</v>
      </c>
      <c r="I502" s="9"/>
      <c r="L502" s="6" t="s">
        <v>1001</v>
      </c>
      <c r="M502" s="7">
        <f t="shared" si="15"/>
        <v>181.33333300000001</v>
      </c>
    </row>
    <row r="503" spans="1:13" x14ac:dyDescent="0.25">
      <c r="A503" s="3" t="s">
        <v>2586</v>
      </c>
      <c r="B503" s="4">
        <v>0.48333300000000001</v>
      </c>
      <c r="E503" s="3" t="s">
        <v>1547</v>
      </c>
      <c r="F503" s="4">
        <v>87.2</v>
      </c>
      <c r="G503" s="3" t="s">
        <v>3166</v>
      </c>
      <c r="H503" s="4">
        <f t="shared" si="14"/>
        <v>0</v>
      </c>
      <c r="I503" s="9"/>
      <c r="L503" s="6" t="s">
        <v>1003</v>
      </c>
      <c r="M503" s="7">
        <f t="shared" si="15"/>
        <v>93.799998000000002</v>
      </c>
    </row>
    <row r="504" spans="1:13" x14ac:dyDescent="0.25">
      <c r="A504" s="3" t="s">
        <v>2779</v>
      </c>
      <c r="B504" s="4">
        <v>0.51666699999999999</v>
      </c>
      <c r="E504" s="3" t="s">
        <v>96</v>
      </c>
      <c r="F504" s="4">
        <v>160.533332</v>
      </c>
      <c r="G504" s="3" t="s">
        <v>3168</v>
      </c>
      <c r="H504" s="4">
        <f t="shared" si="14"/>
        <v>0.91666700000000001</v>
      </c>
      <c r="I504" s="9"/>
      <c r="L504" s="6" t="s">
        <v>1005</v>
      </c>
      <c r="M504" s="7">
        <f t="shared" si="15"/>
        <v>0</v>
      </c>
    </row>
    <row r="505" spans="1:13" x14ac:dyDescent="0.25">
      <c r="A505" s="3" t="s">
        <v>3412</v>
      </c>
      <c r="B505" s="4">
        <v>0.5</v>
      </c>
      <c r="E505" s="3" t="s">
        <v>1867</v>
      </c>
      <c r="F505" s="4">
        <v>0.8</v>
      </c>
      <c r="G505" s="3" t="s">
        <v>3170</v>
      </c>
      <c r="H505" s="4">
        <f t="shared" si="14"/>
        <v>2.3333330000000001</v>
      </c>
      <c r="I505" s="9"/>
      <c r="L505" s="6" t="s">
        <v>1007</v>
      </c>
      <c r="M505" s="7">
        <f t="shared" si="15"/>
        <v>0</v>
      </c>
    </row>
    <row r="506" spans="1:13" x14ac:dyDescent="0.25">
      <c r="A506" s="3" t="s">
        <v>2486</v>
      </c>
      <c r="B506" s="4">
        <v>0.73333300000000001</v>
      </c>
      <c r="E506" s="3" t="s">
        <v>1944</v>
      </c>
      <c r="F506" s="4">
        <v>4.9000000000000004</v>
      </c>
      <c r="G506" s="3" t="s">
        <v>3172</v>
      </c>
      <c r="H506" s="4">
        <f t="shared" si="14"/>
        <v>3.1666669999999999</v>
      </c>
      <c r="I506" s="9"/>
      <c r="L506" s="6" t="s">
        <v>1009</v>
      </c>
      <c r="M506" s="7">
        <f t="shared" si="15"/>
        <v>0</v>
      </c>
    </row>
    <row r="507" spans="1:13" x14ac:dyDescent="0.25">
      <c r="A507" s="3" t="s">
        <v>3006</v>
      </c>
      <c r="B507" s="4">
        <v>0.9</v>
      </c>
      <c r="E507" s="3" t="s">
        <v>1434</v>
      </c>
      <c r="F507" s="4">
        <v>1.75</v>
      </c>
      <c r="G507" s="3" t="s">
        <v>3173</v>
      </c>
      <c r="H507" s="4">
        <f t="shared" si="14"/>
        <v>6.033334</v>
      </c>
      <c r="I507" s="9"/>
      <c r="L507" s="6" t="s">
        <v>1011</v>
      </c>
      <c r="M507" s="7">
        <f t="shared" si="15"/>
        <v>0</v>
      </c>
    </row>
    <row r="508" spans="1:13" x14ac:dyDescent="0.25">
      <c r="A508" s="3" t="s">
        <v>2532</v>
      </c>
      <c r="B508" s="4">
        <v>0.61666699999999997</v>
      </c>
      <c r="E508" s="3" t="s">
        <v>389</v>
      </c>
      <c r="F508" s="4">
        <v>218.29999900000001</v>
      </c>
      <c r="G508" s="3" t="s">
        <v>3175</v>
      </c>
      <c r="H508" s="4">
        <f t="shared" si="14"/>
        <v>1.8</v>
      </c>
      <c r="I508" s="9"/>
      <c r="L508" s="6" t="s">
        <v>1013</v>
      </c>
      <c r="M508" s="7">
        <f t="shared" si="15"/>
        <v>0</v>
      </c>
    </row>
    <row r="509" spans="1:13" x14ac:dyDescent="0.25">
      <c r="A509" s="3" t="s">
        <v>2672</v>
      </c>
      <c r="B509" s="4">
        <v>7.6000009999999998</v>
      </c>
      <c r="E509" s="3" t="s">
        <v>870</v>
      </c>
      <c r="F509" s="4">
        <v>108.333333</v>
      </c>
      <c r="G509" s="3" t="s">
        <v>3177</v>
      </c>
      <c r="H509" s="4">
        <f t="shared" si="14"/>
        <v>0.75</v>
      </c>
      <c r="I509" s="9"/>
      <c r="L509" s="6" t="s">
        <v>1015</v>
      </c>
      <c r="M509" s="7">
        <f t="shared" si="15"/>
        <v>77.050000999999995</v>
      </c>
    </row>
    <row r="510" spans="1:13" x14ac:dyDescent="0.25">
      <c r="A510" s="3" t="s">
        <v>2787</v>
      </c>
      <c r="B510" s="4">
        <v>5.283334</v>
      </c>
      <c r="E510" s="3" t="s">
        <v>257</v>
      </c>
      <c r="F510" s="4">
        <v>75.133334000000005</v>
      </c>
      <c r="G510" s="3" t="s">
        <v>3179</v>
      </c>
      <c r="H510" s="4">
        <f t="shared" si="14"/>
        <v>2.4333330000000002</v>
      </c>
      <c r="I510" s="9"/>
      <c r="L510" s="6" t="s">
        <v>1017</v>
      </c>
      <c r="M510" s="7">
        <f t="shared" si="15"/>
        <v>147.783332</v>
      </c>
    </row>
    <row r="511" spans="1:13" x14ac:dyDescent="0.25">
      <c r="A511" s="3" t="s">
        <v>2607</v>
      </c>
      <c r="B511" s="4">
        <v>0.66666700000000001</v>
      </c>
      <c r="E511" s="3" t="s">
        <v>646</v>
      </c>
      <c r="F511" s="4">
        <v>243.849999</v>
      </c>
      <c r="G511" s="3" t="s">
        <v>3181</v>
      </c>
      <c r="H511" s="4">
        <f t="shared" si="14"/>
        <v>1.916666</v>
      </c>
      <c r="I511" s="9"/>
      <c r="L511" s="6" t="s">
        <v>1019</v>
      </c>
      <c r="M511" s="7">
        <f t="shared" si="15"/>
        <v>99.983332000000004</v>
      </c>
    </row>
    <row r="512" spans="1:13" x14ac:dyDescent="0.25">
      <c r="A512" s="3" t="s">
        <v>2402</v>
      </c>
      <c r="B512" s="4">
        <v>0.566666</v>
      </c>
      <c r="E512" s="3" t="s">
        <v>1234</v>
      </c>
      <c r="F512" s="4">
        <v>239.44999799999999</v>
      </c>
      <c r="G512" s="3" t="s">
        <v>3183</v>
      </c>
      <c r="H512" s="4">
        <f t="shared" si="14"/>
        <v>12.166667</v>
      </c>
      <c r="I512" s="9"/>
      <c r="L512" s="6" t="s">
        <v>1021</v>
      </c>
      <c r="M512" s="7">
        <f t="shared" si="15"/>
        <v>6.3333329999999997</v>
      </c>
    </row>
    <row r="513" spans="1:13" x14ac:dyDescent="0.25">
      <c r="A513" s="3" t="s">
        <v>2960</v>
      </c>
      <c r="B513" s="4">
        <v>0.33333299999999999</v>
      </c>
      <c r="E513" s="3" t="s">
        <v>2057</v>
      </c>
      <c r="F513" s="4">
        <v>3.233333</v>
      </c>
      <c r="G513" s="3" t="s">
        <v>3185</v>
      </c>
      <c r="H513" s="4">
        <f t="shared" si="14"/>
        <v>1.1333329999999999</v>
      </c>
      <c r="I513" s="9"/>
      <c r="L513" s="6" t="s">
        <v>1023</v>
      </c>
      <c r="M513" s="7">
        <f t="shared" si="15"/>
        <v>0</v>
      </c>
    </row>
    <row r="514" spans="1:13" x14ac:dyDescent="0.25">
      <c r="A514" s="3" t="s">
        <v>2253</v>
      </c>
      <c r="B514" s="4">
        <v>0.33333299999999999</v>
      </c>
      <c r="E514" s="3" t="s">
        <v>878</v>
      </c>
      <c r="F514" s="4">
        <v>119.366664</v>
      </c>
      <c r="G514" s="3" t="s">
        <v>3187</v>
      </c>
      <c r="H514" s="4">
        <f t="shared" si="14"/>
        <v>3.1666669999999999</v>
      </c>
      <c r="I514" s="9"/>
      <c r="L514" s="6" t="s">
        <v>1025</v>
      </c>
      <c r="M514" s="7">
        <f t="shared" si="15"/>
        <v>44.2</v>
      </c>
    </row>
    <row r="515" spans="1:13" x14ac:dyDescent="0.25">
      <c r="A515" s="3" t="s">
        <v>2659</v>
      </c>
      <c r="B515" s="4">
        <v>0.35</v>
      </c>
      <c r="E515" s="3" t="s">
        <v>183</v>
      </c>
      <c r="F515" s="4">
        <v>58.75</v>
      </c>
      <c r="G515" s="3" t="s">
        <v>3188</v>
      </c>
      <c r="H515" s="4">
        <f t="shared" ref="H515:H578" si="16">IFERROR(VLOOKUP(G515,$A:$B,2,0),0)</f>
        <v>4.4333340000000003</v>
      </c>
      <c r="I515" s="9"/>
      <c r="L515" s="6" t="s">
        <v>1027</v>
      </c>
      <c r="M515" s="7">
        <f t="shared" ref="M515:M578" si="17">IFERROR(VLOOKUP(L515,$E:$F,2,0),0)</f>
        <v>0</v>
      </c>
    </row>
    <row r="516" spans="1:13" x14ac:dyDescent="0.25">
      <c r="A516" s="3" t="s">
        <v>2235</v>
      </c>
      <c r="B516" s="4">
        <v>0.35</v>
      </c>
      <c r="E516" s="3" t="s">
        <v>744</v>
      </c>
      <c r="F516" s="4">
        <v>4.6500000000000004</v>
      </c>
      <c r="G516" s="3" t="s">
        <v>3190</v>
      </c>
      <c r="H516" s="4">
        <f t="shared" si="16"/>
        <v>2.4333330000000002</v>
      </c>
      <c r="I516" s="9"/>
      <c r="L516" s="6" t="s">
        <v>1029</v>
      </c>
      <c r="M516" s="7">
        <f t="shared" si="17"/>
        <v>0</v>
      </c>
    </row>
    <row r="517" spans="1:13" x14ac:dyDescent="0.25">
      <c r="A517" s="3" t="s">
        <v>2390</v>
      </c>
      <c r="B517" s="4">
        <v>0.36666700000000002</v>
      </c>
      <c r="E517" s="3" t="s">
        <v>504</v>
      </c>
      <c r="F517" s="4">
        <v>51.333334000000001</v>
      </c>
      <c r="G517" s="3" t="s">
        <v>3192</v>
      </c>
      <c r="H517" s="4">
        <f t="shared" si="16"/>
        <v>1.1333329999999999</v>
      </c>
      <c r="I517" s="9"/>
      <c r="L517" s="6" t="s">
        <v>1031</v>
      </c>
      <c r="M517" s="7">
        <f t="shared" si="17"/>
        <v>157.71666300000001</v>
      </c>
    </row>
    <row r="518" spans="1:13" x14ac:dyDescent="0.25">
      <c r="A518" s="3" t="s">
        <v>2697</v>
      </c>
      <c r="B518" s="4">
        <v>0.56666700000000003</v>
      </c>
      <c r="E518" s="3" t="s">
        <v>315</v>
      </c>
      <c r="F518" s="4">
        <v>92.1</v>
      </c>
      <c r="G518" s="3" t="s">
        <v>3194</v>
      </c>
      <c r="H518" s="4">
        <f t="shared" si="16"/>
        <v>3.1666669999999999</v>
      </c>
      <c r="I518" s="9"/>
      <c r="L518" s="6" t="s">
        <v>1033</v>
      </c>
      <c r="M518" s="7">
        <f t="shared" si="17"/>
        <v>75.033333999999996</v>
      </c>
    </row>
    <row r="519" spans="1:13" x14ac:dyDescent="0.25">
      <c r="A519" s="3" t="s">
        <v>2684</v>
      </c>
      <c r="B519" s="4">
        <v>0.6</v>
      </c>
      <c r="E519" s="3" t="s">
        <v>794</v>
      </c>
      <c r="F519" s="4">
        <v>6.3333329999999997</v>
      </c>
      <c r="G519" s="3" t="s">
        <v>3195</v>
      </c>
      <c r="H519" s="4">
        <f t="shared" si="16"/>
        <v>6.6667000000000004E-2</v>
      </c>
      <c r="I519" s="9"/>
      <c r="L519" s="6" t="s">
        <v>1035</v>
      </c>
      <c r="M519" s="7">
        <f t="shared" si="17"/>
        <v>93.549999</v>
      </c>
    </row>
    <row r="520" spans="1:13" x14ac:dyDescent="0.25">
      <c r="A520" s="3" t="s">
        <v>2345</v>
      </c>
      <c r="B520" s="4">
        <v>0.65</v>
      </c>
      <c r="E520" s="3" t="s">
        <v>2041</v>
      </c>
      <c r="F520" s="4">
        <v>3.233333</v>
      </c>
      <c r="G520" s="3" t="s">
        <v>3197</v>
      </c>
      <c r="H520" s="4">
        <f t="shared" si="16"/>
        <v>0.86666699999999997</v>
      </c>
      <c r="I520" s="9"/>
      <c r="L520" s="6" t="s">
        <v>1037</v>
      </c>
      <c r="M520" s="7">
        <f t="shared" si="17"/>
        <v>107.183334</v>
      </c>
    </row>
    <row r="521" spans="1:13" x14ac:dyDescent="0.25">
      <c r="A521" s="3" t="s">
        <v>3304</v>
      </c>
      <c r="B521" s="4">
        <v>1.066667</v>
      </c>
      <c r="E521" s="3" t="s">
        <v>1638</v>
      </c>
      <c r="F521" s="4">
        <v>78.000000999999997</v>
      </c>
      <c r="G521" s="3" t="s">
        <v>3199</v>
      </c>
      <c r="H521" s="4">
        <f t="shared" si="16"/>
        <v>0.9</v>
      </c>
      <c r="I521" s="9"/>
      <c r="L521" s="6" t="s">
        <v>1039</v>
      </c>
      <c r="M521" s="7">
        <f t="shared" si="17"/>
        <v>134.566666</v>
      </c>
    </row>
    <row r="522" spans="1:13" x14ac:dyDescent="0.25">
      <c r="A522" s="3" t="s">
        <v>2215</v>
      </c>
      <c r="B522" s="4">
        <v>7.4500010000000003</v>
      </c>
      <c r="E522" s="3" t="s">
        <v>393</v>
      </c>
      <c r="F522" s="4">
        <v>112.69999900000001</v>
      </c>
      <c r="G522" s="3" t="s">
        <v>3201</v>
      </c>
      <c r="H522" s="4">
        <f t="shared" si="16"/>
        <v>0.86666600000000005</v>
      </c>
      <c r="I522" s="9"/>
      <c r="L522" s="6" t="s">
        <v>1041</v>
      </c>
      <c r="M522" s="7">
        <f t="shared" si="17"/>
        <v>85.799999</v>
      </c>
    </row>
    <row r="523" spans="1:13" x14ac:dyDescent="0.25">
      <c r="A523" s="3" t="s">
        <v>2569</v>
      </c>
      <c r="B523" s="4">
        <v>7.4500010000000003</v>
      </c>
      <c r="E523" s="3" t="s">
        <v>973</v>
      </c>
      <c r="F523" s="4">
        <v>75.216666000000004</v>
      </c>
      <c r="G523" s="3" t="s">
        <v>3203</v>
      </c>
      <c r="H523" s="4">
        <f t="shared" si="16"/>
        <v>0.31666699999999998</v>
      </c>
      <c r="I523" s="9"/>
      <c r="L523" s="6" t="s">
        <v>1043</v>
      </c>
      <c r="M523" s="7">
        <f t="shared" si="17"/>
        <v>85.799999</v>
      </c>
    </row>
    <row r="524" spans="1:13" x14ac:dyDescent="0.25">
      <c r="A524" s="3" t="s">
        <v>2882</v>
      </c>
      <c r="B524" s="4">
        <v>1.7333339999999999</v>
      </c>
      <c r="E524" s="3" t="s">
        <v>1189</v>
      </c>
      <c r="F524" s="4">
        <v>121.999999</v>
      </c>
      <c r="G524" s="3" t="s">
        <v>3205</v>
      </c>
      <c r="H524" s="4">
        <f t="shared" si="16"/>
        <v>1</v>
      </c>
      <c r="I524" s="9"/>
      <c r="L524" s="6" t="s">
        <v>1045</v>
      </c>
      <c r="M524" s="7">
        <f t="shared" si="17"/>
        <v>85.799999</v>
      </c>
    </row>
    <row r="525" spans="1:13" x14ac:dyDescent="0.25">
      <c r="A525" s="3" t="s">
        <v>2913</v>
      </c>
      <c r="B525" s="4">
        <v>1.2</v>
      </c>
      <c r="E525" s="3" t="s">
        <v>120</v>
      </c>
      <c r="F525" s="4">
        <v>144.08333300000001</v>
      </c>
      <c r="G525" s="3" t="s">
        <v>3207</v>
      </c>
      <c r="H525" s="4">
        <f t="shared" si="16"/>
        <v>0</v>
      </c>
      <c r="I525" s="9"/>
      <c r="L525" s="6" t="s">
        <v>1047</v>
      </c>
      <c r="M525" s="7">
        <f t="shared" si="17"/>
        <v>90.216667000000001</v>
      </c>
    </row>
    <row r="526" spans="1:13" x14ac:dyDescent="0.25">
      <c r="A526" s="3" t="s">
        <v>3287</v>
      </c>
      <c r="B526" s="4">
        <v>0.66666700000000001</v>
      </c>
      <c r="E526" s="3" t="s">
        <v>1417</v>
      </c>
      <c r="F526" s="4">
        <v>75.033333999999996</v>
      </c>
      <c r="G526" s="3" t="s">
        <v>3209</v>
      </c>
      <c r="H526" s="4">
        <f t="shared" si="16"/>
        <v>0</v>
      </c>
      <c r="I526" s="9"/>
      <c r="L526" s="6" t="s">
        <v>1049</v>
      </c>
      <c r="M526" s="7">
        <f t="shared" si="17"/>
        <v>133.29999699999999</v>
      </c>
    </row>
    <row r="527" spans="1:13" x14ac:dyDescent="0.25">
      <c r="A527" s="3" t="s">
        <v>3170</v>
      </c>
      <c r="B527" s="4">
        <v>2.3333330000000001</v>
      </c>
      <c r="E527" s="3" t="s">
        <v>1485</v>
      </c>
      <c r="F527" s="4">
        <v>76.366664999999998</v>
      </c>
      <c r="G527" s="3" t="s">
        <v>3210</v>
      </c>
      <c r="H527" s="4">
        <f t="shared" si="16"/>
        <v>0</v>
      </c>
      <c r="I527" s="9"/>
      <c r="L527" s="6" t="s">
        <v>1051</v>
      </c>
      <c r="M527" s="7">
        <f t="shared" si="17"/>
        <v>133.29999699999999</v>
      </c>
    </row>
    <row r="528" spans="1:13" x14ac:dyDescent="0.25">
      <c r="A528" s="3" t="s">
        <v>2942</v>
      </c>
      <c r="B528" s="4">
        <v>2.3333330000000001</v>
      </c>
      <c r="E528" s="3" t="s">
        <v>321</v>
      </c>
      <c r="F528" s="4">
        <v>51.633333999999998</v>
      </c>
      <c r="G528" s="3" t="s">
        <v>3211</v>
      </c>
      <c r="H528" s="4">
        <f t="shared" si="16"/>
        <v>6.6667000000000004E-2</v>
      </c>
      <c r="I528" s="9"/>
      <c r="L528" s="6" t="s">
        <v>1053</v>
      </c>
      <c r="M528" s="7">
        <f t="shared" si="17"/>
        <v>85.399998999999994</v>
      </c>
    </row>
    <row r="529" spans="1:13" x14ac:dyDescent="0.25">
      <c r="A529" s="3" t="s">
        <v>2904</v>
      </c>
      <c r="B529" s="4">
        <v>2.3333330000000001</v>
      </c>
      <c r="E529" s="3" t="s">
        <v>1967</v>
      </c>
      <c r="F529" s="4">
        <v>7.983333</v>
      </c>
      <c r="G529" s="3" t="s">
        <v>3213</v>
      </c>
      <c r="H529" s="4">
        <f t="shared" si="16"/>
        <v>1.483333</v>
      </c>
      <c r="I529" s="9"/>
      <c r="L529" s="6" t="s">
        <v>1055</v>
      </c>
      <c r="M529" s="7">
        <f t="shared" si="17"/>
        <v>232.133332</v>
      </c>
    </row>
    <row r="530" spans="1:13" x14ac:dyDescent="0.25">
      <c r="A530" s="3" t="s">
        <v>2602</v>
      </c>
      <c r="B530" s="4">
        <v>2.3333330000000001</v>
      </c>
      <c r="E530" s="3" t="s">
        <v>349</v>
      </c>
      <c r="F530" s="4">
        <v>81.683331999999993</v>
      </c>
      <c r="G530" s="3" t="s">
        <v>3215</v>
      </c>
      <c r="H530" s="4">
        <f t="shared" si="16"/>
        <v>1.0333330000000001</v>
      </c>
      <c r="I530" s="9"/>
      <c r="L530" s="6" t="s">
        <v>1057</v>
      </c>
      <c r="M530" s="7">
        <f t="shared" si="17"/>
        <v>2.3333330000000001</v>
      </c>
    </row>
    <row r="531" spans="1:13" x14ac:dyDescent="0.25">
      <c r="A531" s="3" t="s">
        <v>2906</v>
      </c>
      <c r="B531" s="4">
        <v>2.3333330000000001</v>
      </c>
      <c r="E531" s="3" t="s">
        <v>1681</v>
      </c>
      <c r="F531" s="4">
        <v>6.6667000000000004E-2</v>
      </c>
      <c r="G531" s="3" t="s">
        <v>3217</v>
      </c>
      <c r="H531" s="4">
        <f t="shared" si="16"/>
        <v>2.2833329999999998</v>
      </c>
      <c r="I531" s="9"/>
      <c r="L531" s="6" t="s">
        <v>1059</v>
      </c>
      <c r="M531" s="7">
        <f t="shared" si="17"/>
        <v>35.633333999999998</v>
      </c>
    </row>
    <row r="532" spans="1:13" x14ac:dyDescent="0.25">
      <c r="A532" s="3" t="s">
        <v>2908</v>
      </c>
      <c r="B532" s="4">
        <v>2.3333330000000001</v>
      </c>
      <c r="E532" s="3" t="s">
        <v>1525</v>
      </c>
      <c r="F532" s="4">
        <v>3.233333</v>
      </c>
      <c r="G532" s="3" t="s">
        <v>3219</v>
      </c>
      <c r="H532" s="4">
        <f t="shared" si="16"/>
        <v>0</v>
      </c>
      <c r="I532" s="9"/>
      <c r="L532" s="6" t="s">
        <v>1061</v>
      </c>
      <c r="M532" s="7">
        <f t="shared" si="17"/>
        <v>7.7666659999999998</v>
      </c>
    </row>
    <row r="533" spans="1:13" x14ac:dyDescent="0.25">
      <c r="A533" s="3" t="s">
        <v>3466</v>
      </c>
      <c r="B533" s="4">
        <v>1.483333</v>
      </c>
      <c r="E533" s="3" t="s">
        <v>1997</v>
      </c>
      <c r="F533" s="4">
        <v>1.483333</v>
      </c>
      <c r="G533" s="3" t="s">
        <v>3221</v>
      </c>
      <c r="H533" s="4">
        <f t="shared" si="16"/>
        <v>2.2833329999999998</v>
      </c>
      <c r="I533" s="9"/>
      <c r="L533" s="6" t="s">
        <v>1063</v>
      </c>
      <c r="M533" s="7">
        <f t="shared" si="17"/>
        <v>81.683331999999993</v>
      </c>
    </row>
    <row r="534" spans="1:13" x14ac:dyDescent="0.25">
      <c r="A534" s="3" t="s">
        <v>3330</v>
      </c>
      <c r="B534" s="4">
        <v>1.483333</v>
      </c>
      <c r="E534" s="3" t="s">
        <v>1169</v>
      </c>
      <c r="F534" s="4">
        <v>6.3333329999999997</v>
      </c>
      <c r="G534" s="3" t="s">
        <v>3222</v>
      </c>
      <c r="H534" s="4">
        <f t="shared" si="16"/>
        <v>0.8</v>
      </c>
      <c r="I534" s="9"/>
      <c r="L534" s="6" t="s">
        <v>1065</v>
      </c>
      <c r="M534" s="7">
        <f t="shared" si="17"/>
        <v>160.46666400000001</v>
      </c>
    </row>
    <row r="535" spans="1:13" x14ac:dyDescent="0.25">
      <c r="A535" s="3" t="s">
        <v>3237</v>
      </c>
      <c r="B535" s="4">
        <v>2.2833329999999998</v>
      </c>
      <c r="E535" s="3" t="s">
        <v>676</v>
      </c>
      <c r="F535" s="4">
        <v>145.883331</v>
      </c>
      <c r="G535" s="3" t="s">
        <v>3224</v>
      </c>
      <c r="H535" s="4">
        <f t="shared" si="16"/>
        <v>0</v>
      </c>
      <c r="I535" s="9"/>
      <c r="L535" s="6" t="s">
        <v>1067</v>
      </c>
      <c r="M535" s="7">
        <f t="shared" si="17"/>
        <v>0</v>
      </c>
    </row>
    <row r="536" spans="1:13" x14ac:dyDescent="0.25">
      <c r="A536" s="3" t="s">
        <v>3065</v>
      </c>
      <c r="B536" s="4">
        <v>3.7666659999999998</v>
      </c>
      <c r="E536" s="3" t="s">
        <v>94</v>
      </c>
      <c r="F536" s="4">
        <v>79.199997999999994</v>
      </c>
      <c r="G536" s="3" t="s">
        <v>3226</v>
      </c>
      <c r="H536" s="4">
        <f t="shared" si="16"/>
        <v>2.4333330000000002</v>
      </c>
      <c r="I536" s="9"/>
      <c r="L536" s="6" t="s">
        <v>1069</v>
      </c>
      <c r="M536" s="7">
        <f t="shared" si="17"/>
        <v>0</v>
      </c>
    </row>
    <row r="537" spans="1:13" x14ac:dyDescent="0.25">
      <c r="A537" s="3" t="s">
        <v>3221</v>
      </c>
      <c r="B537" s="4">
        <v>2.2833329999999998</v>
      </c>
      <c r="E537" s="3" t="s">
        <v>1610</v>
      </c>
      <c r="F537" s="4">
        <v>76.200001</v>
      </c>
      <c r="G537" s="3" t="s">
        <v>3228</v>
      </c>
      <c r="H537" s="4">
        <f t="shared" si="16"/>
        <v>0.96666700000000005</v>
      </c>
      <c r="I537" s="9"/>
      <c r="L537" s="6" t="s">
        <v>1071</v>
      </c>
      <c r="M537" s="7">
        <f t="shared" si="17"/>
        <v>160.46666400000001</v>
      </c>
    </row>
    <row r="538" spans="1:13" x14ac:dyDescent="0.25">
      <c r="A538" s="3" t="s">
        <v>2555</v>
      </c>
      <c r="B538" s="4">
        <v>3.1666669999999999</v>
      </c>
      <c r="E538" s="3" t="s">
        <v>245</v>
      </c>
      <c r="F538" s="4">
        <v>123.13333299999999</v>
      </c>
      <c r="G538" s="3" t="s">
        <v>3230</v>
      </c>
      <c r="H538" s="4">
        <f t="shared" si="16"/>
        <v>0.81666700000000003</v>
      </c>
      <c r="I538" s="9"/>
      <c r="L538" s="6" t="s">
        <v>1073</v>
      </c>
      <c r="M538" s="7">
        <f t="shared" si="17"/>
        <v>183.349999</v>
      </c>
    </row>
    <row r="539" spans="1:13" x14ac:dyDescent="0.25">
      <c r="A539" s="3" t="s">
        <v>2917</v>
      </c>
      <c r="B539" s="4">
        <v>1.483333</v>
      </c>
      <c r="E539" s="3" t="s">
        <v>548</v>
      </c>
      <c r="F539" s="4">
        <v>6.3333329999999997</v>
      </c>
      <c r="G539" s="3" t="s">
        <v>3232</v>
      </c>
      <c r="H539" s="4">
        <f t="shared" si="16"/>
        <v>3.1666669999999999</v>
      </c>
      <c r="I539" s="9"/>
      <c r="L539" s="6" t="s">
        <v>1075</v>
      </c>
      <c r="M539" s="7">
        <f t="shared" si="17"/>
        <v>2.3333330000000001</v>
      </c>
    </row>
    <row r="540" spans="1:13" x14ac:dyDescent="0.25">
      <c r="A540" s="3" t="s">
        <v>3322</v>
      </c>
      <c r="B540" s="4">
        <v>1.483333</v>
      </c>
      <c r="E540" s="3" t="s">
        <v>884</v>
      </c>
      <c r="F540" s="4">
        <v>90.216667000000001</v>
      </c>
      <c r="G540" s="3" t="s">
        <v>3233</v>
      </c>
      <c r="H540" s="4">
        <f t="shared" si="16"/>
        <v>0</v>
      </c>
      <c r="I540" s="9"/>
      <c r="L540" s="6" t="s">
        <v>1077</v>
      </c>
      <c r="M540" s="7">
        <f t="shared" si="17"/>
        <v>179.69999899999999</v>
      </c>
    </row>
    <row r="541" spans="1:13" x14ac:dyDescent="0.25">
      <c r="A541" s="3" t="s">
        <v>3370</v>
      </c>
      <c r="B541" s="4">
        <v>1.483333</v>
      </c>
      <c r="E541" s="3" t="s">
        <v>2004</v>
      </c>
      <c r="F541" s="4">
        <v>3.233333</v>
      </c>
      <c r="G541" s="3" t="s">
        <v>3235</v>
      </c>
      <c r="H541" s="4">
        <f t="shared" si="16"/>
        <v>0.8</v>
      </c>
      <c r="I541" s="9"/>
      <c r="L541" s="6" t="s">
        <v>1079</v>
      </c>
      <c r="M541" s="7">
        <f t="shared" si="17"/>
        <v>32.466665999999996</v>
      </c>
    </row>
    <row r="542" spans="1:13" x14ac:dyDescent="0.25">
      <c r="A542" s="3" t="s">
        <v>3069</v>
      </c>
      <c r="B542" s="4">
        <v>2.2833329999999998</v>
      </c>
      <c r="E542" s="3" t="s">
        <v>86</v>
      </c>
      <c r="F542" s="4">
        <v>51.783329999999999</v>
      </c>
      <c r="G542" s="3" t="s">
        <v>3237</v>
      </c>
      <c r="H542" s="4">
        <f t="shared" si="16"/>
        <v>2.2833329999999998</v>
      </c>
      <c r="I542" s="9"/>
      <c r="L542" s="6" t="s">
        <v>1081</v>
      </c>
      <c r="M542" s="7">
        <f t="shared" si="17"/>
        <v>180.73333199999999</v>
      </c>
    </row>
    <row r="543" spans="1:13" x14ac:dyDescent="0.25">
      <c r="A543" s="3" t="s">
        <v>3104</v>
      </c>
      <c r="B543" s="4">
        <v>2.2833329999999998</v>
      </c>
      <c r="E543" s="3" t="s">
        <v>1904</v>
      </c>
      <c r="F543" s="4">
        <v>3.7666659999999998</v>
      </c>
      <c r="G543" s="3" t="s">
        <v>3238</v>
      </c>
      <c r="H543" s="4">
        <f t="shared" si="16"/>
        <v>4.6666660000000002</v>
      </c>
      <c r="I543" s="9"/>
      <c r="L543" s="6" t="s">
        <v>1083</v>
      </c>
      <c r="M543" s="7">
        <f t="shared" si="17"/>
        <v>209.38333299999999</v>
      </c>
    </row>
    <row r="544" spans="1:13" x14ac:dyDescent="0.25">
      <c r="A544" s="3" t="s">
        <v>3301</v>
      </c>
      <c r="B544" s="4">
        <v>2.2833329999999998</v>
      </c>
      <c r="E544" s="3" t="s">
        <v>1940</v>
      </c>
      <c r="F544" s="4">
        <v>16.083333</v>
      </c>
      <c r="G544" s="3" t="s">
        <v>3240</v>
      </c>
      <c r="H544" s="4">
        <f t="shared" si="16"/>
        <v>4.0833329999999997</v>
      </c>
      <c r="I544" s="9"/>
      <c r="L544" s="6" t="s">
        <v>1085</v>
      </c>
      <c r="M544" s="7">
        <f t="shared" si="17"/>
        <v>209.38333299999999</v>
      </c>
    </row>
    <row r="545" spans="1:13" x14ac:dyDescent="0.25">
      <c r="A545" s="3" t="s">
        <v>3332</v>
      </c>
      <c r="B545" s="4">
        <v>3.0833330000000001</v>
      </c>
      <c r="E545" s="3" t="s">
        <v>1690</v>
      </c>
      <c r="F545" s="4">
        <v>6.6667000000000004E-2</v>
      </c>
      <c r="G545" s="3" t="s">
        <v>3242</v>
      </c>
      <c r="H545" s="4">
        <f t="shared" si="16"/>
        <v>0.7</v>
      </c>
      <c r="I545" s="9"/>
      <c r="L545" s="6" t="s">
        <v>1087</v>
      </c>
      <c r="M545" s="7">
        <f t="shared" si="17"/>
        <v>178.099998</v>
      </c>
    </row>
    <row r="546" spans="1:13" x14ac:dyDescent="0.25">
      <c r="A546" s="3" t="s">
        <v>2573</v>
      </c>
      <c r="B546" s="4">
        <v>3.1666669999999999</v>
      </c>
      <c r="E546" s="3" t="s">
        <v>648</v>
      </c>
      <c r="F546" s="4">
        <v>243.849999</v>
      </c>
      <c r="G546" s="3" t="s">
        <v>3244</v>
      </c>
      <c r="H546" s="4">
        <f t="shared" si="16"/>
        <v>73.816669000000005</v>
      </c>
      <c r="I546" s="9"/>
      <c r="L546" s="6" t="s">
        <v>1089</v>
      </c>
      <c r="M546" s="7">
        <f t="shared" si="17"/>
        <v>178.099998</v>
      </c>
    </row>
    <row r="547" spans="1:13" x14ac:dyDescent="0.25">
      <c r="A547" s="3" t="s">
        <v>3449</v>
      </c>
      <c r="B547" s="4">
        <v>2.2833329999999998</v>
      </c>
      <c r="E547" s="3" t="s">
        <v>467</v>
      </c>
      <c r="F547" s="4">
        <v>166.599997</v>
      </c>
      <c r="G547" s="3" t="s">
        <v>3246</v>
      </c>
      <c r="H547" s="4">
        <f t="shared" si="16"/>
        <v>1.8</v>
      </c>
      <c r="I547" s="9"/>
      <c r="L547" s="6" t="s">
        <v>1091</v>
      </c>
      <c r="M547" s="7">
        <f t="shared" si="17"/>
        <v>99.899998999999994</v>
      </c>
    </row>
    <row r="548" spans="1:13" x14ac:dyDescent="0.25">
      <c r="A548" s="3" t="s">
        <v>3257</v>
      </c>
      <c r="B548" s="4">
        <v>3.1666669999999999</v>
      </c>
      <c r="E548" s="3" t="s">
        <v>638</v>
      </c>
      <c r="F548" s="4">
        <v>2.3333330000000001</v>
      </c>
      <c r="G548" s="3" t="s">
        <v>3248</v>
      </c>
      <c r="H548" s="4">
        <f t="shared" si="16"/>
        <v>2.4333330000000002</v>
      </c>
      <c r="I548" s="9"/>
      <c r="L548" s="6" t="s">
        <v>1093</v>
      </c>
      <c r="M548" s="7">
        <f t="shared" si="17"/>
        <v>218.04999900000001</v>
      </c>
    </row>
    <row r="549" spans="1:13" x14ac:dyDescent="0.25">
      <c r="A549" s="3" t="s">
        <v>3415</v>
      </c>
      <c r="B549" s="4">
        <v>3.1666669999999999</v>
      </c>
      <c r="E549" s="3" t="s">
        <v>185</v>
      </c>
      <c r="F549" s="4">
        <v>50.733333999999999</v>
      </c>
      <c r="G549" s="3" t="s">
        <v>3250</v>
      </c>
      <c r="H549" s="4">
        <f t="shared" si="16"/>
        <v>0.81666700000000003</v>
      </c>
      <c r="I549" s="9"/>
      <c r="L549" s="6" t="s">
        <v>1095</v>
      </c>
      <c r="M549" s="7">
        <f t="shared" si="17"/>
        <v>216.51666599999999</v>
      </c>
    </row>
    <row r="550" spans="1:13" x14ac:dyDescent="0.25">
      <c r="A550" s="3" t="s">
        <v>3087</v>
      </c>
      <c r="B550" s="4">
        <v>3.1666669999999999</v>
      </c>
      <c r="E550" s="3" t="s">
        <v>1499</v>
      </c>
      <c r="F550" s="4">
        <v>2.3333330000000001</v>
      </c>
      <c r="G550" s="3" t="s">
        <v>3252</v>
      </c>
      <c r="H550" s="4">
        <f t="shared" si="16"/>
        <v>2.4333330000000002</v>
      </c>
      <c r="I550" s="9"/>
      <c r="L550" s="6" t="s">
        <v>1097</v>
      </c>
      <c r="M550" s="7">
        <f t="shared" si="17"/>
        <v>39.100000999999999</v>
      </c>
    </row>
    <row r="551" spans="1:13" x14ac:dyDescent="0.25">
      <c r="A551" s="3" t="s">
        <v>3434</v>
      </c>
      <c r="B551" s="4">
        <v>2.2833329999999998</v>
      </c>
      <c r="E551" s="3" t="s">
        <v>544</v>
      </c>
      <c r="F551" s="4">
        <v>181.249999</v>
      </c>
      <c r="G551" s="3" t="s">
        <v>3254</v>
      </c>
      <c r="H551" s="4">
        <f t="shared" si="16"/>
        <v>6.55</v>
      </c>
      <c r="I551" s="9"/>
      <c r="L551" s="6" t="s">
        <v>1099</v>
      </c>
      <c r="M551" s="7">
        <f t="shared" si="17"/>
        <v>2.3333330000000001</v>
      </c>
    </row>
    <row r="552" spans="1:13" x14ac:dyDescent="0.25">
      <c r="A552" s="3" t="s">
        <v>3447</v>
      </c>
      <c r="B552" s="4">
        <v>2.2833329999999998</v>
      </c>
      <c r="E552" s="3" t="s">
        <v>179</v>
      </c>
      <c r="F552" s="4">
        <v>130.5</v>
      </c>
      <c r="G552" s="3" t="s">
        <v>3256</v>
      </c>
      <c r="H552" s="4">
        <f t="shared" si="16"/>
        <v>3.1666669999999999</v>
      </c>
      <c r="I552" s="9"/>
      <c r="L552" s="6" t="s">
        <v>1101</v>
      </c>
      <c r="M552" s="7">
        <f t="shared" si="17"/>
        <v>2.3333330000000001</v>
      </c>
    </row>
    <row r="553" spans="1:13" x14ac:dyDescent="0.25">
      <c r="A553" s="3" t="s">
        <v>3430</v>
      </c>
      <c r="B553" s="4">
        <v>2.2833329999999998</v>
      </c>
      <c r="E553" s="3" t="s">
        <v>361</v>
      </c>
      <c r="F553" s="4">
        <v>77.550000999999995</v>
      </c>
      <c r="G553" s="3" t="s">
        <v>3257</v>
      </c>
      <c r="H553" s="4">
        <f t="shared" si="16"/>
        <v>3.1666669999999999</v>
      </c>
      <c r="I553" s="9"/>
      <c r="L553" s="6" t="s">
        <v>1103</v>
      </c>
      <c r="M553" s="7">
        <f t="shared" si="17"/>
        <v>93.549999</v>
      </c>
    </row>
    <row r="554" spans="1:13" x14ac:dyDescent="0.25">
      <c r="A554" s="3" t="s">
        <v>3256</v>
      </c>
      <c r="B554" s="4">
        <v>3.1666669999999999</v>
      </c>
      <c r="E554" s="3" t="s">
        <v>1121</v>
      </c>
      <c r="F554" s="4">
        <v>28.083331999999999</v>
      </c>
      <c r="G554" s="3" t="s">
        <v>3258</v>
      </c>
      <c r="H554" s="4">
        <f t="shared" si="16"/>
        <v>1.1333329999999999</v>
      </c>
      <c r="I554" s="9"/>
      <c r="L554" s="6" t="s">
        <v>1105</v>
      </c>
      <c r="M554" s="7">
        <f t="shared" si="17"/>
        <v>0</v>
      </c>
    </row>
    <row r="555" spans="1:13" x14ac:dyDescent="0.25">
      <c r="A555" s="3" t="s">
        <v>3297</v>
      </c>
      <c r="B555" s="4">
        <v>3.7666659999999998</v>
      </c>
      <c r="E555" s="3" t="s">
        <v>510</v>
      </c>
      <c r="F555" s="4">
        <v>50.4</v>
      </c>
      <c r="G555" s="3" t="s">
        <v>3260</v>
      </c>
      <c r="H555" s="4">
        <f t="shared" si="16"/>
        <v>0.83333299999999999</v>
      </c>
      <c r="I555" s="9"/>
      <c r="L555" s="6" t="s">
        <v>1107</v>
      </c>
      <c r="M555" s="7">
        <f t="shared" si="17"/>
        <v>99.899998999999994</v>
      </c>
    </row>
    <row r="556" spans="1:13" x14ac:dyDescent="0.25">
      <c r="A556" s="3" t="s">
        <v>3295</v>
      </c>
      <c r="B556" s="4">
        <v>2.2833329999999998</v>
      </c>
      <c r="E556" s="3" t="s">
        <v>485</v>
      </c>
      <c r="F556" s="4">
        <v>90.216667000000001</v>
      </c>
      <c r="G556" s="3" t="s">
        <v>3262</v>
      </c>
      <c r="H556" s="4">
        <f t="shared" si="16"/>
        <v>0</v>
      </c>
      <c r="I556" s="9"/>
      <c r="L556" s="6" t="s">
        <v>1109</v>
      </c>
      <c r="M556" s="7">
        <f t="shared" si="17"/>
        <v>0</v>
      </c>
    </row>
    <row r="557" spans="1:13" x14ac:dyDescent="0.25">
      <c r="A557" s="3" t="s">
        <v>3421</v>
      </c>
      <c r="B557" s="4">
        <v>3.1666669999999999</v>
      </c>
      <c r="E557" s="3" t="s">
        <v>902</v>
      </c>
      <c r="F557" s="4">
        <v>96.6</v>
      </c>
      <c r="G557" s="3" t="s">
        <v>3264</v>
      </c>
      <c r="H557" s="4">
        <f t="shared" si="16"/>
        <v>3.7666659999999998</v>
      </c>
      <c r="I557" s="9"/>
      <c r="L557" s="6" t="s">
        <v>1111</v>
      </c>
      <c r="M557" s="7">
        <f t="shared" si="17"/>
        <v>6.3333329999999997</v>
      </c>
    </row>
    <row r="558" spans="1:13" x14ac:dyDescent="0.25">
      <c r="A558" s="3" t="s">
        <v>3428</v>
      </c>
      <c r="B558" s="4">
        <v>2.2833329999999998</v>
      </c>
      <c r="E558" s="3" t="s">
        <v>926</v>
      </c>
      <c r="F558" s="4">
        <v>109.966667</v>
      </c>
      <c r="G558" s="3" t="s">
        <v>3266</v>
      </c>
      <c r="H558" s="4">
        <f t="shared" si="16"/>
        <v>3.7</v>
      </c>
      <c r="I558" s="9"/>
      <c r="L558" s="6" t="s">
        <v>1113</v>
      </c>
      <c r="M558" s="7">
        <f t="shared" si="17"/>
        <v>7.7666659999999998</v>
      </c>
    </row>
    <row r="559" spans="1:13" x14ac:dyDescent="0.25">
      <c r="A559" s="3" t="s">
        <v>3122</v>
      </c>
      <c r="B559" s="4">
        <v>2.2833329999999998</v>
      </c>
      <c r="E559" s="3" t="s">
        <v>1987</v>
      </c>
      <c r="F559" s="4">
        <v>3.233333</v>
      </c>
      <c r="G559" s="3" t="s">
        <v>3268</v>
      </c>
      <c r="H559" s="4">
        <f t="shared" si="16"/>
        <v>2.2833329999999998</v>
      </c>
      <c r="I559" s="9"/>
      <c r="L559" s="6" t="s">
        <v>1115</v>
      </c>
      <c r="M559" s="7">
        <f t="shared" si="17"/>
        <v>6.3333329999999997</v>
      </c>
    </row>
    <row r="560" spans="1:13" x14ac:dyDescent="0.25">
      <c r="A560" s="3" t="s">
        <v>3172</v>
      </c>
      <c r="B560" s="4">
        <v>3.1666669999999999</v>
      </c>
      <c r="E560" s="3" t="s">
        <v>698</v>
      </c>
      <c r="F560" s="4">
        <v>123.3</v>
      </c>
      <c r="G560" s="3" t="s">
        <v>3270</v>
      </c>
      <c r="H560" s="4">
        <f t="shared" si="16"/>
        <v>0</v>
      </c>
      <c r="I560" s="9"/>
      <c r="L560" s="6" t="s">
        <v>1117</v>
      </c>
      <c r="M560" s="7">
        <f t="shared" si="17"/>
        <v>6.3333329999999997</v>
      </c>
    </row>
    <row r="561" spans="1:13" x14ac:dyDescent="0.25">
      <c r="A561" s="3" t="s">
        <v>3264</v>
      </c>
      <c r="B561" s="4">
        <v>3.7666659999999998</v>
      </c>
      <c r="E561" s="3" t="s">
        <v>1748</v>
      </c>
      <c r="F561" s="4">
        <v>3.7666659999999998</v>
      </c>
      <c r="G561" s="3" t="s">
        <v>3272</v>
      </c>
      <c r="H561" s="4">
        <f t="shared" si="16"/>
        <v>0</v>
      </c>
      <c r="I561" s="9"/>
      <c r="L561" s="6" t="s">
        <v>1119</v>
      </c>
      <c r="M561" s="7">
        <f t="shared" si="17"/>
        <v>205.133331</v>
      </c>
    </row>
    <row r="562" spans="1:13" x14ac:dyDescent="0.25">
      <c r="A562" s="3" t="s">
        <v>3217</v>
      </c>
      <c r="B562" s="4">
        <v>2.2833329999999998</v>
      </c>
      <c r="E562" s="3" t="s">
        <v>1894</v>
      </c>
      <c r="F562" s="4">
        <v>6.6667000000000004E-2</v>
      </c>
      <c r="G562" s="3" t="s">
        <v>3274</v>
      </c>
      <c r="H562" s="4">
        <f t="shared" si="16"/>
        <v>0</v>
      </c>
      <c r="I562" s="9"/>
      <c r="L562" s="6" t="s">
        <v>1121</v>
      </c>
      <c r="M562" s="7">
        <f t="shared" si="17"/>
        <v>28.083331999999999</v>
      </c>
    </row>
    <row r="563" spans="1:13" x14ac:dyDescent="0.25">
      <c r="A563" s="3" t="s">
        <v>3268</v>
      </c>
      <c r="B563" s="4">
        <v>2.2833329999999998</v>
      </c>
      <c r="E563" s="3" t="s">
        <v>2055</v>
      </c>
      <c r="F563" s="4">
        <v>3.233333</v>
      </c>
      <c r="G563" s="3" t="s">
        <v>3276</v>
      </c>
      <c r="H563" s="4">
        <f t="shared" si="16"/>
        <v>0.73333300000000001</v>
      </c>
      <c r="I563" s="9"/>
      <c r="L563" s="6" t="s">
        <v>1123</v>
      </c>
      <c r="M563" s="7">
        <f t="shared" si="17"/>
        <v>0</v>
      </c>
    </row>
    <row r="564" spans="1:13" x14ac:dyDescent="0.25">
      <c r="A564" s="3" t="s">
        <v>3458</v>
      </c>
      <c r="B564" s="4">
        <v>2.2833329999999998</v>
      </c>
      <c r="E564" s="3" t="s">
        <v>1385</v>
      </c>
      <c r="F564" s="4">
        <v>68.433331999999993</v>
      </c>
      <c r="G564" s="3" t="s">
        <v>3278</v>
      </c>
      <c r="H564" s="4">
        <f t="shared" si="16"/>
        <v>0.35</v>
      </c>
      <c r="I564" s="9"/>
      <c r="L564" s="6" t="s">
        <v>1125</v>
      </c>
      <c r="M564" s="7">
        <f t="shared" si="17"/>
        <v>316.91666600000002</v>
      </c>
    </row>
    <row r="565" spans="1:13" x14ac:dyDescent="0.25">
      <c r="A565" s="3" t="s">
        <v>2793</v>
      </c>
      <c r="B565" s="4">
        <v>3.1666669999999999</v>
      </c>
      <c r="E565" s="3" t="s">
        <v>1961</v>
      </c>
      <c r="F565" s="4">
        <v>2.966666</v>
      </c>
      <c r="G565" s="3" t="s">
        <v>3280</v>
      </c>
      <c r="H565" s="4">
        <f t="shared" si="16"/>
        <v>2.25</v>
      </c>
      <c r="I565" s="9"/>
      <c r="L565" s="6" t="s">
        <v>1127</v>
      </c>
      <c r="M565" s="7">
        <f t="shared" si="17"/>
        <v>114.35</v>
      </c>
    </row>
    <row r="566" spans="1:13" x14ac:dyDescent="0.25">
      <c r="A566" s="3" t="s">
        <v>3194</v>
      </c>
      <c r="B566" s="4">
        <v>3.1666669999999999</v>
      </c>
      <c r="E566" s="3" t="s">
        <v>108</v>
      </c>
      <c r="F566" s="4">
        <v>87.449999000000005</v>
      </c>
      <c r="G566" s="3" t="s">
        <v>3282</v>
      </c>
      <c r="H566" s="4">
        <f t="shared" si="16"/>
        <v>0.8</v>
      </c>
      <c r="I566" s="9"/>
      <c r="L566" s="6" t="s">
        <v>1129</v>
      </c>
      <c r="M566" s="7">
        <f t="shared" si="17"/>
        <v>117.266666</v>
      </c>
    </row>
    <row r="567" spans="1:13" x14ac:dyDescent="0.25">
      <c r="A567" s="3" t="s">
        <v>3432</v>
      </c>
      <c r="B567" s="4">
        <v>2.2833329999999998</v>
      </c>
      <c r="E567" s="3" t="s">
        <v>1339</v>
      </c>
      <c r="F567" s="4">
        <v>6.3333329999999997</v>
      </c>
      <c r="G567" s="3" t="s">
        <v>3284</v>
      </c>
      <c r="H567" s="4">
        <f t="shared" si="16"/>
        <v>0</v>
      </c>
      <c r="I567" s="9"/>
      <c r="L567" s="6" t="s">
        <v>1131</v>
      </c>
      <c r="M567" s="7">
        <f t="shared" si="17"/>
        <v>0</v>
      </c>
    </row>
    <row r="568" spans="1:13" x14ac:dyDescent="0.25">
      <c r="A568" s="3" t="s">
        <v>3232</v>
      </c>
      <c r="B568" s="4">
        <v>3.1666669999999999</v>
      </c>
      <c r="E568" s="3" t="s">
        <v>842</v>
      </c>
      <c r="F568" s="4">
        <v>57.35</v>
      </c>
      <c r="G568" s="3" t="s">
        <v>3285</v>
      </c>
      <c r="H568" s="4">
        <f t="shared" si="16"/>
        <v>1.1333329999999999</v>
      </c>
      <c r="I568" s="9"/>
      <c r="L568" s="6" t="s">
        <v>1133</v>
      </c>
      <c r="M568" s="7">
        <f t="shared" si="17"/>
        <v>0</v>
      </c>
    </row>
    <row r="569" spans="1:13" x14ac:dyDescent="0.25">
      <c r="A569" s="3" t="s">
        <v>3187</v>
      </c>
      <c r="B569" s="4">
        <v>3.1666669999999999</v>
      </c>
      <c r="E569" s="3" t="s">
        <v>1071</v>
      </c>
      <c r="F569" s="4">
        <v>160.46666400000001</v>
      </c>
      <c r="G569" s="3" t="s">
        <v>3287</v>
      </c>
      <c r="H569" s="4">
        <f t="shared" si="16"/>
        <v>0.66666700000000001</v>
      </c>
      <c r="I569" s="9"/>
      <c r="L569" s="6" t="s">
        <v>1135</v>
      </c>
      <c r="M569" s="7">
        <f t="shared" si="17"/>
        <v>88.366667000000007</v>
      </c>
    </row>
    <row r="570" spans="1:13" x14ac:dyDescent="0.25">
      <c r="A570" s="3" t="s">
        <v>3136</v>
      </c>
      <c r="B570" s="4">
        <v>3.1666669999999999</v>
      </c>
      <c r="E570" s="3" t="s">
        <v>1468</v>
      </c>
      <c r="F570" s="4">
        <v>75.099998999999997</v>
      </c>
      <c r="G570" s="3" t="s">
        <v>3289</v>
      </c>
      <c r="H570" s="4">
        <f t="shared" si="16"/>
        <v>0</v>
      </c>
      <c r="I570" s="9"/>
      <c r="L570" s="6" t="s">
        <v>1137</v>
      </c>
      <c r="M570" s="7">
        <f t="shared" si="17"/>
        <v>0</v>
      </c>
    </row>
    <row r="571" spans="1:13" x14ac:dyDescent="0.25">
      <c r="A571" s="3" t="s">
        <v>3157</v>
      </c>
      <c r="B571" s="4">
        <v>3.1666669999999999</v>
      </c>
      <c r="E571" s="3" t="s">
        <v>966</v>
      </c>
      <c r="F571" s="4">
        <v>83.866667000000007</v>
      </c>
      <c r="G571" s="3" t="s">
        <v>3291</v>
      </c>
      <c r="H571" s="4">
        <f t="shared" si="16"/>
        <v>0.88333300000000003</v>
      </c>
      <c r="I571" s="9"/>
      <c r="L571" s="6" t="s">
        <v>1139</v>
      </c>
      <c r="M571" s="7">
        <f t="shared" si="17"/>
        <v>0</v>
      </c>
    </row>
    <row r="572" spans="1:13" x14ac:dyDescent="0.25">
      <c r="A572" s="3" t="s">
        <v>3414</v>
      </c>
      <c r="B572" s="4">
        <v>3.1666669999999999</v>
      </c>
      <c r="E572" s="3" t="s">
        <v>722</v>
      </c>
      <c r="F572" s="4">
        <v>128.783333</v>
      </c>
      <c r="G572" s="3" t="s">
        <v>3293</v>
      </c>
      <c r="H572" s="4">
        <f t="shared" si="16"/>
        <v>2.233333</v>
      </c>
      <c r="I572" s="9"/>
      <c r="L572" s="6" t="s">
        <v>1141</v>
      </c>
      <c r="M572" s="7">
        <f t="shared" si="17"/>
        <v>188.01666399999999</v>
      </c>
    </row>
    <row r="573" spans="1:13" x14ac:dyDescent="0.25">
      <c r="A573" s="3" t="s">
        <v>2490</v>
      </c>
      <c r="B573" s="4">
        <v>1.483333</v>
      </c>
      <c r="E573" s="3" t="s">
        <v>82</v>
      </c>
      <c r="F573" s="4">
        <v>103.05000099999999</v>
      </c>
      <c r="G573" s="3" t="s">
        <v>3295</v>
      </c>
      <c r="H573" s="4">
        <f t="shared" si="16"/>
        <v>2.2833329999999998</v>
      </c>
      <c r="I573" s="9"/>
      <c r="L573" s="6" t="s">
        <v>1143</v>
      </c>
      <c r="M573" s="7">
        <f t="shared" si="17"/>
        <v>164.86666299999999</v>
      </c>
    </row>
    <row r="574" spans="1:13" x14ac:dyDescent="0.25">
      <c r="A574" s="3" t="s">
        <v>3526</v>
      </c>
      <c r="B574" s="4">
        <v>1.483333</v>
      </c>
      <c r="E574" s="3" t="s">
        <v>291</v>
      </c>
      <c r="F574" s="4">
        <v>78.050000999999995</v>
      </c>
      <c r="G574" s="3" t="s">
        <v>3297</v>
      </c>
      <c r="H574" s="4">
        <f t="shared" si="16"/>
        <v>3.7666659999999998</v>
      </c>
      <c r="I574" s="9"/>
      <c r="L574" s="6" t="s">
        <v>1145</v>
      </c>
      <c r="M574" s="7">
        <f t="shared" si="17"/>
        <v>51.033334000000004</v>
      </c>
    </row>
    <row r="575" spans="1:13" x14ac:dyDescent="0.25">
      <c r="A575" s="3" t="s">
        <v>2448</v>
      </c>
      <c r="B575" s="4">
        <v>1.483333</v>
      </c>
      <c r="E575" s="3" t="s">
        <v>800</v>
      </c>
      <c r="F575" s="4">
        <v>79.249998000000005</v>
      </c>
      <c r="G575" s="3" t="s">
        <v>3299</v>
      </c>
      <c r="H575" s="4">
        <f t="shared" si="16"/>
        <v>0.75</v>
      </c>
      <c r="I575" s="9"/>
      <c r="L575" s="6" t="s">
        <v>1147</v>
      </c>
      <c r="M575" s="7">
        <f t="shared" si="17"/>
        <v>0</v>
      </c>
    </row>
    <row r="576" spans="1:13" x14ac:dyDescent="0.25">
      <c r="A576" s="3" t="s">
        <v>3464</v>
      </c>
      <c r="B576" s="4">
        <v>1.483333</v>
      </c>
      <c r="E576" s="3" t="s">
        <v>469</v>
      </c>
      <c r="F576" s="4">
        <v>57.7</v>
      </c>
      <c r="G576" s="3" t="s">
        <v>3301</v>
      </c>
      <c r="H576" s="4">
        <f t="shared" si="16"/>
        <v>2.2833329999999998</v>
      </c>
      <c r="I576" s="9"/>
      <c r="L576" s="6" t="s">
        <v>1149</v>
      </c>
      <c r="M576" s="7">
        <f t="shared" si="17"/>
        <v>0</v>
      </c>
    </row>
    <row r="577" spans="1:13" x14ac:dyDescent="0.25">
      <c r="A577" s="3" t="s">
        <v>3400</v>
      </c>
      <c r="B577" s="4">
        <v>1.483333</v>
      </c>
      <c r="E577" s="3" t="s">
        <v>1313</v>
      </c>
      <c r="F577" s="4">
        <v>43.933334000000002</v>
      </c>
      <c r="G577" s="3" t="s">
        <v>3302</v>
      </c>
      <c r="H577" s="4">
        <f t="shared" si="16"/>
        <v>1.05</v>
      </c>
      <c r="I577" s="9"/>
      <c r="L577" s="6" t="s">
        <v>1151</v>
      </c>
      <c r="M577" s="7">
        <f t="shared" si="17"/>
        <v>0</v>
      </c>
    </row>
    <row r="578" spans="1:13" x14ac:dyDescent="0.25">
      <c r="A578" s="3" t="s">
        <v>3462</v>
      </c>
      <c r="B578" s="4">
        <v>1.483333</v>
      </c>
      <c r="E578" s="3" t="s">
        <v>169</v>
      </c>
      <c r="F578" s="4">
        <v>10.916665999999999</v>
      </c>
      <c r="G578" s="3" t="s">
        <v>3304</v>
      </c>
      <c r="H578" s="4">
        <f t="shared" si="16"/>
        <v>1.066667</v>
      </c>
      <c r="I578" s="9"/>
      <c r="L578" s="6" t="s">
        <v>1153</v>
      </c>
      <c r="M578" s="7">
        <f t="shared" si="17"/>
        <v>0</v>
      </c>
    </row>
    <row r="579" spans="1:13" x14ac:dyDescent="0.25">
      <c r="A579" s="3" t="s">
        <v>3460</v>
      </c>
      <c r="B579" s="4">
        <v>1.483333</v>
      </c>
      <c r="E579" s="3" t="s">
        <v>277</v>
      </c>
      <c r="F579" s="4">
        <v>212.249999</v>
      </c>
      <c r="G579" s="3" t="s">
        <v>3306</v>
      </c>
      <c r="H579" s="4">
        <f t="shared" ref="H579:H642" si="18">IFERROR(VLOOKUP(G579,$A:$B,2,0),0)</f>
        <v>0.8</v>
      </c>
      <c r="I579" s="9"/>
      <c r="L579" s="6" t="s">
        <v>1155</v>
      </c>
      <c r="M579" s="7">
        <f t="shared" ref="M579:M642" si="19">IFERROR(VLOOKUP(L579,$E:$F,2,0),0)</f>
        <v>0</v>
      </c>
    </row>
    <row r="580" spans="1:13" x14ac:dyDescent="0.25">
      <c r="A580" s="3" t="s">
        <v>3468</v>
      </c>
      <c r="B580" s="4">
        <v>1.483333</v>
      </c>
      <c r="E580" s="3" t="s">
        <v>1325</v>
      </c>
      <c r="F580" s="4">
        <v>108.44999799999999</v>
      </c>
      <c r="G580" s="3" t="s">
        <v>3308</v>
      </c>
      <c r="H580" s="4">
        <f t="shared" si="18"/>
        <v>6.033334</v>
      </c>
      <c r="I580" s="9"/>
      <c r="L580" s="6" t="s">
        <v>1157</v>
      </c>
      <c r="M580" s="7">
        <f t="shared" si="19"/>
        <v>0</v>
      </c>
    </row>
    <row r="581" spans="1:13" x14ac:dyDescent="0.25">
      <c r="A581" s="3" t="s">
        <v>2791</v>
      </c>
      <c r="B581" s="4">
        <v>3</v>
      </c>
      <c r="E581" s="3" t="s">
        <v>514</v>
      </c>
      <c r="F581" s="4">
        <v>40.166668000000001</v>
      </c>
      <c r="G581" s="3" t="s">
        <v>3310</v>
      </c>
      <c r="H581" s="4">
        <f t="shared" si="18"/>
        <v>0</v>
      </c>
      <c r="I581" s="9"/>
      <c r="L581" s="6" t="s">
        <v>1159</v>
      </c>
      <c r="M581" s="7">
        <f t="shared" si="19"/>
        <v>0</v>
      </c>
    </row>
    <row r="582" spans="1:13" x14ac:dyDescent="0.25">
      <c r="A582" s="3" t="s">
        <v>2335</v>
      </c>
      <c r="B582" s="4">
        <v>1.7333339999999999</v>
      </c>
      <c r="E582" s="3" t="s">
        <v>890</v>
      </c>
      <c r="F582" s="4">
        <v>163.533331</v>
      </c>
      <c r="G582" s="3" t="s">
        <v>3312</v>
      </c>
      <c r="H582" s="4">
        <f t="shared" si="18"/>
        <v>4.7666659999999998</v>
      </c>
      <c r="I582" s="9"/>
      <c r="L582" s="6" t="s">
        <v>1161</v>
      </c>
      <c r="M582" s="7">
        <f t="shared" si="19"/>
        <v>0</v>
      </c>
    </row>
    <row r="583" spans="1:13" x14ac:dyDescent="0.25">
      <c r="A583" s="3" t="s">
        <v>2596</v>
      </c>
      <c r="B583" s="4">
        <v>3</v>
      </c>
      <c r="E583" s="3" t="s">
        <v>1055</v>
      </c>
      <c r="F583" s="4">
        <v>232.133332</v>
      </c>
      <c r="G583" s="3" t="s">
        <v>3314</v>
      </c>
      <c r="H583" s="4">
        <f t="shared" si="18"/>
        <v>0.9</v>
      </c>
      <c r="I583" s="9"/>
      <c r="L583" s="6" t="s">
        <v>1163</v>
      </c>
      <c r="M583" s="7">
        <f t="shared" si="19"/>
        <v>0</v>
      </c>
    </row>
    <row r="584" spans="1:13" x14ac:dyDescent="0.25">
      <c r="A584" s="3" t="s">
        <v>2563</v>
      </c>
      <c r="B584" s="4">
        <v>1.7333339999999999</v>
      </c>
      <c r="E584" s="3" t="s">
        <v>427</v>
      </c>
      <c r="F584" s="4">
        <v>92.1</v>
      </c>
      <c r="G584" s="3" t="s">
        <v>3316</v>
      </c>
      <c r="H584" s="4">
        <f t="shared" si="18"/>
        <v>0.9</v>
      </c>
      <c r="I584" s="9"/>
      <c r="L584" s="6" t="s">
        <v>1165</v>
      </c>
      <c r="M584" s="7">
        <f t="shared" si="19"/>
        <v>32.266668000000003</v>
      </c>
    </row>
    <row r="585" spans="1:13" x14ac:dyDescent="0.25">
      <c r="A585" s="3" t="s">
        <v>2650</v>
      </c>
      <c r="B585" s="4">
        <v>3</v>
      </c>
      <c r="E585" s="3" t="s">
        <v>477</v>
      </c>
      <c r="F585" s="4">
        <v>135.83333300000001</v>
      </c>
      <c r="G585" s="3" t="s">
        <v>3318</v>
      </c>
      <c r="H585" s="4">
        <f t="shared" si="18"/>
        <v>3.8333330000000001</v>
      </c>
      <c r="I585" s="9"/>
      <c r="L585" s="6" t="s">
        <v>1167</v>
      </c>
      <c r="M585" s="7">
        <f t="shared" si="19"/>
        <v>0</v>
      </c>
    </row>
    <row r="586" spans="1:13" x14ac:dyDescent="0.25">
      <c r="A586" s="3" t="s">
        <v>2382</v>
      </c>
      <c r="B586" s="4">
        <v>1.7333339999999999</v>
      </c>
      <c r="E586" s="3" t="s">
        <v>1276</v>
      </c>
      <c r="F586" s="4">
        <v>113.233333</v>
      </c>
      <c r="G586" s="3" t="s">
        <v>3320</v>
      </c>
      <c r="H586" s="4">
        <f t="shared" si="18"/>
        <v>0</v>
      </c>
      <c r="I586" s="9"/>
      <c r="L586" s="6" t="s">
        <v>1169</v>
      </c>
      <c r="M586" s="7">
        <f t="shared" si="19"/>
        <v>6.3333329999999997</v>
      </c>
    </row>
    <row r="587" spans="1:13" x14ac:dyDescent="0.25">
      <c r="A587" s="3" t="s">
        <v>2644</v>
      </c>
      <c r="B587" s="4">
        <v>3</v>
      </c>
      <c r="E587" s="3" t="s">
        <v>892</v>
      </c>
      <c r="F587" s="4">
        <v>83.133331999999996</v>
      </c>
      <c r="G587" s="3" t="s">
        <v>3322</v>
      </c>
      <c r="H587" s="4">
        <f t="shared" si="18"/>
        <v>1.483333</v>
      </c>
      <c r="I587" s="9"/>
      <c r="L587" s="6" t="s">
        <v>1171</v>
      </c>
      <c r="M587" s="7">
        <f t="shared" si="19"/>
        <v>0</v>
      </c>
    </row>
    <row r="588" spans="1:13" x14ac:dyDescent="0.25">
      <c r="A588" s="3" t="s">
        <v>2723</v>
      </c>
      <c r="B588" s="4">
        <v>1.7333339999999999</v>
      </c>
      <c r="E588" s="3" t="s">
        <v>1779</v>
      </c>
      <c r="F588" s="4">
        <v>7.7</v>
      </c>
      <c r="G588" s="3" t="s">
        <v>3324</v>
      </c>
      <c r="H588" s="4">
        <f t="shared" si="18"/>
        <v>0.8</v>
      </c>
      <c r="I588" s="9"/>
      <c r="L588" s="6" t="s">
        <v>1173</v>
      </c>
      <c r="M588" s="7">
        <f t="shared" si="19"/>
        <v>134.39999800000001</v>
      </c>
    </row>
    <row r="589" spans="1:13" x14ac:dyDescent="0.25">
      <c r="A589" s="3" t="s">
        <v>2794</v>
      </c>
      <c r="B589" s="4">
        <v>3.483333</v>
      </c>
      <c r="E589" s="3" t="s">
        <v>1240</v>
      </c>
      <c r="F589" s="4">
        <v>112.18333199999999</v>
      </c>
      <c r="G589" s="3" t="s">
        <v>3326</v>
      </c>
      <c r="H589" s="4">
        <f t="shared" si="18"/>
        <v>2.4333330000000002</v>
      </c>
      <c r="I589" s="9"/>
      <c r="L589" s="6" t="s">
        <v>1175</v>
      </c>
      <c r="M589" s="7">
        <f t="shared" si="19"/>
        <v>0</v>
      </c>
    </row>
    <row r="590" spans="1:13" x14ac:dyDescent="0.25">
      <c r="A590" s="3" t="s">
        <v>2443</v>
      </c>
      <c r="B590" s="4">
        <v>5.2</v>
      </c>
      <c r="E590" s="3" t="s">
        <v>1991</v>
      </c>
      <c r="F590" s="4">
        <v>1.55</v>
      </c>
      <c r="G590" s="3" t="s">
        <v>3328</v>
      </c>
      <c r="H590" s="4">
        <f t="shared" si="18"/>
        <v>6.6667000000000004E-2</v>
      </c>
      <c r="I590" s="9"/>
      <c r="L590" s="6" t="s">
        <v>1177</v>
      </c>
      <c r="M590" s="7">
        <f t="shared" si="19"/>
        <v>0</v>
      </c>
    </row>
    <row r="591" spans="1:13" x14ac:dyDescent="0.25">
      <c r="A591" s="3" t="s">
        <v>3019</v>
      </c>
      <c r="B591" s="4">
        <v>5.2</v>
      </c>
      <c r="E591" s="3" t="s">
        <v>1288</v>
      </c>
      <c r="F591" s="4">
        <v>6.6667000000000004E-2</v>
      </c>
      <c r="G591" s="3" t="s">
        <v>3330</v>
      </c>
      <c r="H591" s="4">
        <f t="shared" si="18"/>
        <v>1.483333</v>
      </c>
      <c r="I591" s="9"/>
      <c r="L591" s="6" t="s">
        <v>1179</v>
      </c>
      <c r="M591" s="7">
        <f t="shared" si="19"/>
        <v>0</v>
      </c>
    </row>
    <row r="592" spans="1:13" x14ac:dyDescent="0.25">
      <c r="E592" s="3" t="s">
        <v>1729</v>
      </c>
      <c r="F592" s="4">
        <v>78.883335000000002</v>
      </c>
      <c r="G592" s="3" t="s">
        <v>3332</v>
      </c>
      <c r="H592" s="4">
        <f t="shared" si="18"/>
        <v>3.0833330000000001</v>
      </c>
      <c r="I592" s="9"/>
      <c r="L592" s="6" t="s">
        <v>1181</v>
      </c>
      <c r="M592" s="7">
        <f t="shared" si="19"/>
        <v>0</v>
      </c>
    </row>
    <row r="593" spans="5:13" x14ac:dyDescent="0.25">
      <c r="E593" s="3" t="s">
        <v>1125</v>
      </c>
      <c r="F593" s="4">
        <v>316.91666600000002</v>
      </c>
      <c r="G593" s="3" t="s">
        <v>3334</v>
      </c>
      <c r="H593" s="4">
        <f t="shared" si="18"/>
        <v>0.76666699999999999</v>
      </c>
      <c r="I593" s="9"/>
      <c r="L593" s="6" t="s">
        <v>1183</v>
      </c>
      <c r="M593" s="7">
        <f t="shared" si="19"/>
        <v>164.86666299999999</v>
      </c>
    </row>
    <row r="594" spans="5:13" x14ac:dyDescent="0.25">
      <c r="E594" s="3" t="s">
        <v>335</v>
      </c>
      <c r="F594" s="4">
        <v>52.25</v>
      </c>
      <c r="G594" s="3" t="s">
        <v>3336</v>
      </c>
      <c r="H594" s="4">
        <f t="shared" si="18"/>
        <v>1.6333329999999999</v>
      </c>
      <c r="I594" s="9"/>
      <c r="L594" s="6" t="s">
        <v>1185</v>
      </c>
      <c r="M594" s="7">
        <f t="shared" si="19"/>
        <v>214.283332</v>
      </c>
    </row>
    <row r="595" spans="5:13" x14ac:dyDescent="0.25">
      <c r="E595" s="3" t="s">
        <v>1286</v>
      </c>
      <c r="F595" s="4">
        <v>1.483333</v>
      </c>
      <c r="G595" s="3" t="s">
        <v>3338</v>
      </c>
      <c r="H595" s="4">
        <f t="shared" si="18"/>
        <v>0.61666699999999997</v>
      </c>
      <c r="I595" s="9"/>
      <c r="L595" s="6" t="s">
        <v>1187</v>
      </c>
      <c r="M595" s="7">
        <f t="shared" si="19"/>
        <v>1.483333</v>
      </c>
    </row>
    <row r="596" spans="5:13" x14ac:dyDescent="0.25">
      <c r="E596" s="3" t="s">
        <v>704</v>
      </c>
      <c r="F596" s="4">
        <v>88.516666999999998</v>
      </c>
      <c r="G596" s="3" t="s">
        <v>3340</v>
      </c>
      <c r="H596" s="4">
        <f t="shared" si="18"/>
        <v>0</v>
      </c>
      <c r="I596" s="9"/>
      <c r="L596" s="6" t="s">
        <v>1189</v>
      </c>
      <c r="M596" s="7">
        <f t="shared" si="19"/>
        <v>121.999999</v>
      </c>
    </row>
    <row r="597" spans="5:13" x14ac:dyDescent="0.25">
      <c r="E597" s="3" t="s">
        <v>1878</v>
      </c>
      <c r="F597" s="4">
        <v>3.233333</v>
      </c>
      <c r="G597" s="3" t="s">
        <v>3342</v>
      </c>
      <c r="H597" s="4">
        <f t="shared" si="18"/>
        <v>0</v>
      </c>
      <c r="I597" s="9"/>
      <c r="L597" s="6" t="s">
        <v>1191</v>
      </c>
      <c r="M597" s="7">
        <f t="shared" si="19"/>
        <v>0</v>
      </c>
    </row>
    <row r="598" spans="5:13" x14ac:dyDescent="0.25">
      <c r="E598" s="3" t="s">
        <v>285</v>
      </c>
      <c r="F598" s="4">
        <v>1.433333</v>
      </c>
      <c r="G598" s="3" t="s">
        <v>3344</v>
      </c>
      <c r="H598" s="4">
        <f t="shared" si="18"/>
        <v>0</v>
      </c>
      <c r="I598" s="9"/>
      <c r="L598" s="6" t="s">
        <v>1193</v>
      </c>
      <c r="M598" s="7">
        <f t="shared" si="19"/>
        <v>44.433334000000002</v>
      </c>
    </row>
    <row r="599" spans="5:13" x14ac:dyDescent="0.25">
      <c r="E599" s="3" t="s">
        <v>443</v>
      </c>
      <c r="F599" s="4">
        <v>87.3</v>
      </c>
      <c r="G599" s="3" t="s">
        <v>3346</v>
      </c>
      <c r="H599" s="4">
        <f t="shared" si="18"/>
        <v>5.85</v>
      </c>
      <c r="I599" s="9"/>
      <c r="L599" s="6" t="s">
        <v>1195</v>
      </c>
      <c r="M599" s="7">
        <f t="shared" si="19"/>
        <v>0</v>
      </c>
    </row>
    <row r="600" spans="5:13" x14ac:dyDescent="0.25">
      <c r="E600" s="3" t="s">
        <v>211</v>
      </c>
      <c r="F600" s="4">
        <v>109.966667</v>
      </c>
      <c r="G600" s="3" t="s">
        <v>3348</v>
      </c>
      <c r="H600" s="4">
        <f t="shared" si="18"/>
        <v>5.85</v>
      </c>
      <c r="I600" s="9"/>
      <c r="L600" s="6" t="s">
        <v>1197</v>
      </c>
      <c r="M600" s="7">
        <f t="shared" si="19"/>
        <v>0</v>
      </c>
    </row>
    <row r="601" spans="5:13" x14ac:dyDescent="0.25">
      <c r="E601" s="3" t="s">
        <v>233</v>
      </c>
      <c r="F601" s="4">
        <v>102.349999</v>
      </c>
      <c r="G601" s="3" t="s">
        <v>3350</v>
      </c>
      <c r="H601" s="4">
        <f t="shared" si="18"/>
        <v>5.85</v>
      </c>
      <c r="I601" s="9"/>
      <c r="L601" s="6" t="s">
        <v>1199</v>
      </c>
      <c r="M601" s="7">
        <f t="shared" si="19"/>
        <v>90.433334000000002</v>
      </c>
    </row>
    <row r="602" spans="5:13" x14ac:dyDescent="0.25">
      <c r="E602" s="3" t="s">
        <v>628</v>
      </c>
      <c r="F602" s="4">
        <v>82.033333999999996</v>
      </c>
      <c r="G602" s="3" t="s">
        <v>3352</v>
      </c>
      <c r="H602" s="4">
        <f t="shared" si="18"/>
        <v>5.85</v>
      </c>
      <c r="I602" s="9"/>
      <c r="L602" s="6" t="s">
        <v>1201</v>
      </c>
      <c r="M602" s="7">
        <f t="shared" si="19"/>
        <v>0</v>
      </c>
    </row>
    <row r="603" spans="5:13" x14ac:dyDescent="0.25">
      <c r="E603" s="3" t="s">
        <v>311</v>
      </c>
      <c r="F603" s="4">
        <v>52.25</v>
      </c>
      <c r="G603" s="3" t="s">
        <v>3354</v>
      </c>
      <c r="H603" s="4">
        <f t="shared" si="18"/>
        <v>2.4333330000000002</v>
      </c>
      <c r="I603" s="9"/>
      <c r="L603" s="6" t="s">
        <v>1203</v>
      </c>
      <c r="M603" s="7">
        <f t="shared" si="19"/>
        <v>0</v>
      </c>
    </row>
    <row r="604" spans="5:13" x14ac:dyDescent="0.25">
      <c r="E604" s="3" t="s">
        <v>377</v>
      </c>
      <c r="F604" s="4">
        <v>36.299999</v>
      </c>
      <c r="G604" s="3" t="s">
        <v>3356</v>
      </c>
      <c r="H604" s="4">
        <f t="shared" si="18"/>
        <v>1.016667</v>
      </c>
      <c r="I604" s="9"/>
      <c r="L604" s="6" t="s">
        <v>1205</v>
      </c>
      <c r="M604" s="7">
        <f t="shared" si="19"/>
        <v>0</v>
      </c>
    </row>
    <row r="605" spans="5:13" x14ac:dyDescent="0.25">
      <c r="E605" s="3" t="s">
        <v>1065</v>
      </c>
      <c r="F605" s="4">
        <v>160.46666400000001</v>
      </c>
      <c r="G605" s="3" t="s">
        <v>3358</v>
      </c>
      <c r="H605" s="4">
        <f t="shared" si="18"/>
        <v>2.4333330000000002</v>
      </c>
      <c r="I605" s="9"/>
      <c r="L605" s="6" t="s">
        <v>1207</v>
      </c>
      <c r="M605" s="7">
        <f t="shared" si="19"/>
        <v>0</v>
      </c>
    </row>
    <row r="606" spans="5:13" x14ac:dyDescent="0.25">
      <c r="E606" s="3" t="s">
        <v>383</v>
      </c>
      <c r="F606" s="4">
        <v>189.29999900000001</v>
      </c>
      <c r="G606" s="3" t="s">
        <v>3360</v>
      </c>
      <c r="H606" s="4">
        <f t="shared" si="18"/>
        <v>0</v>
      </c>
      <c r="I606" s="9"/>
      <c r="L606" s="6" t="s">
        <v>1208</v>
      </c>
      <c r="M606" s="7">
        <f t="shared" si="19"/>
        <v>3.233333</v>
      </c>
    </row>
    <row r="607" spans="5:13" x14ac:dyDescent="0.25">
      <c r="E607" s="3" t="s">
        <v>225</v>
      </c>
      <c r="F607" s="4">
        <v>103.983333</v>
      </c>
      <c r="G607" s="3" t="s">
        <v>3362</v>
      </c>
      <c r="H607" s="4">
        <f t="shared" si="18"/>
        <v>0.55000000000000004</v>
      </c>
      <c r="I607" s="9"/>
      <c r="L607" s="6" t="s">
        <v>1210</v>
      </c>
      <c r="M607" s="7">
        <f t="shared" si="19"/>
        <v>18.883333</v>
      </c>
    </row>
    <row r="608" spans="5:13" x14ac:dyDescent="0.25">
      <c r="E608" s="3" t="s">
        <v>1880</v>
      </c>
      <c r="F608" s="4">
        <v>3.233333</v>
      </c>
      <c r="G608" s="3" t="s">
        <v>3364</v>
      </c>
      <c r="H608" s="4">
        <f t="shared" si="18"/>
        <v>0.41666700000000001</v>
      </c>
      <c r="I608" s="9"/>
      <c r="L608" s="6" t="s">
        <v>1212</v>
      </c>
      <c r="M608" s="7">
        <f t="shared" si="19"/>
        <v>114.999999</v>
      </c>
    </row>
    <row r="609" spans="5:13" x14ac:dyDescent="0.25">
      <c r="E609" s="3" t="s">
        <v>850</v>
      </c>
      <c r="F609" s="4">
        <v>96.566665</v>
      </c>
      <c r="G609" s="3" t="s">
        <v>3366</v>
      </c>
      <c r="H609" s="4">
        <f t="shared" si="18"/>
        <v>1.6333329999999999</v>
      </c>
      <c r="I609" s="9"/>
      <c r="L609" s="6" t="s">
        <v>1214</v>
      </c>
      <c r="M609" s="7">
        <f t="shared" si="19"/>
        <v>108.999999</v>
      </c>
    </row>
    <row r="610" spans="5:13" x14ac:dyDescent="0.25">
      <c r="E610" s="3" t="s">
        <v>1684</v>
      </c>
      <c r="F610" s="4">
        <v>76.633334000000005</v>
      </c>
      <c r="G610" s="3" t="s">
        <v>3368</v>
      </c>
      <c r="H610" s="4">
        <f t="shared" si="18"/>
        <v>1.1333329999999999</v>
      </c>
      <c r="I610" s="9"/>
      <c r="L610" s="6" t="s">
        <v>1216</v>
      </c>
      <c r="M610" s="7">
        <f t="shared" si="19"/>
        <v>0</v>
      </c>
    </row>
    <row r="611" spans="5:13" x14ac:dyDescent="0.25">
      <c r="E611" s="3" t="s">
        <v>1537</v>
      </c>
      <c r="F611" s="4">
        <v>3.233333</v>
      </c>
      <c r="G611" s="3" t="s">
        <v>3370</v>
      </c>
      <c r="H611" s="4">
        <f t="shared" si="18"/>
        <v>1.483333</v>
      </c>
      <c r="I611" s="9"/>
      <c r="L611" s="6" t="s">
        <v>1218</v>
      </c>
      <c r="M611" s="7">
        <f t="shared" si="19"/>
        <v>0</v>
      </c>
    </row>
    <row r="612" spans="5:13" x14ac:dyDescent="0.25">
      <c r="E612" s="3" t="s">
        <v>826</v>
      </c>
      <c r="F612" s="4">
        <v>183.14999900000001</v>
      </c>
      <c r="G612" s="3" t="s">
        <v>3372</v>
      </c>
      <c r="H612" s="4">
        <f t="shared" si="18"/>
        <v>0.85</v>
      </c>
      <c r="I612" s="9"/>
      <c r="L612" s="6" t="s">
        <v>1220</v>
      </c>
      <c r="M612" s="7">
        <f t="shared" si="19"/>
        <v>0</v>
      </c>
    </row>
    <row r="613" spans="5:13" x14ac:dyDescent="0.25">
      <c r="E613" s="3" t="s">
        <v>776</v>
      </c>
      <c r="F613" s="4">
        <v>31.416664999999998</v>
      </c>
      <c r="G613" s="3" t="s">
        <v>3374</v>
      </c>
      <c r="H613" s="4">
        <f t="shared" si="18"/>
        <v>0.55000000000000004</v>
      </c>
      <c r="I613" s="9"/>
      <c r="L613" s="6" t="s">
        <v>1222</v>
      </c>
      <c r="M613" s="7">
        <f t="shared" si="19"/>
        <v>135.94999899999999</v>
      </c>
    </row>
    <row r="614" spans="5:13" x14ac:dyDescent="0.25">
      <c r="E614" s="3" t="s">
        <v>481</v>
      </c>
      <c r="F614" s="4">
        <v>109.216667</v>
      </c>
      <c r="G614" s="3" t="s">
        <v>3376</v>
      </c>
      <c r="H614" s="4">
        <f t="shared" si="18"/>
        <v>2.4333330000000002</v>
      </c>
      <c r="I614" s="9"/>
      <c r="L614" s="6" t="s">
        <v>1224</v>
      </c>
      <c r="M614" s="7">
        <f t="shared" si="19"/>
        <v>0</v>
      </c>
    </row>
    <row r="615" spans="5:13" x14ac:dyDescent="0.25">
      <c r="E615" s="3" t="s">
        <v>1222</v>
      </c>
      <c r="F615" s="4">
        <v>135.94999899999999</v>
      </c>
      <c r="G615" s="3" t="s">
        <v>3378</v>
      </c>
      <c r="H615" s="4">
        <f t="shared" si="18"/>
        <v>2.4333330000000002</v>
      </c>
      <c r="I615" s="9"/>
      <c r="L615" s="6" t="s">
        <v>1226</v>
      </c>
      <c r="M615" s="7">
        <f t="shared" si="19"/>
        <v>6.6333330000000004</v>
      </c>
    </row>
    <row r="616" spans="5:13" x14ac:dyDescent="0.25">
      <c r="E616" s="3" t="s">
        <v>365</v>
      </c>
      <c r="F616" s="4">
        <v>103.35</v>
      </c>
      <c r="G616" s="3" t="s">
        <v>3380</v>
      </c>
      <c r="H616" s="4">
        <f t="shared" si="18"/>
        <v>1.1333329999999999</v>
      </c>
      <c r="I616" s="9"/>
      <c r="L616" s="6" t="s">
        <v>1228</v>
      </c>
      <c r="M616" s="7">
        <f t="shared" si="19"/>
        <v>108.46666500000001</v>
      </c>
    </row>
    <row r="617" spans="5:13" x14ac:dyDescent="0.25">
      <c r="E617" s="3" t="s">
        <v>788</v>
      </c>
      <c r="F617" s="4">
        <v>123.13333299999999</v>
      </c>
      <c r="G617" s="3" t="s">
        <v>3382</v>
      </c>
      <c r="H617" s="4">
        <f t="shared" si="18"/>
        <v>0.8</v>
      </c>
      <c r="I617" s="9"/>
      <c r="L617" s="6" t="s">
        <v>1230</v>
      </c>
      <c r="M617" s="7">
        <f t="shared" si="19"/>
        <v>0</v>
      </c>
    </row>
    <row r="618" spans="5:13" x14ac:dyDescent="0.25">
      <c r="E618" s="3" t="s">
        <v>608</v>
      </c>
      <c r="F618" s="4">
        <v>83.65</v>
      </c>
      <c r="G618" s="3" t="s">
        <v>3384</v>
      </c>
      <c r="H618" s="4">
        <f t="shared" si="18"/>
        <v>2.266667</v>
      </c>
      <c r="I618" s="9"/>
      <c r="L618" s="6" t="s">
        <v>1232</v>
      </c>
      <c r="M618" s="7">
        <f t="shared" si="19"/>
        <v>102.233333</v>
      </c>
    </row>
    <row r="619" spans="5:13" x14ac:dyDescent="0.25">
      <c r="E619" s="3" t="s">
        <v>1284</v>
      </c>
      <c r="F619" s="4">
        <v>109.49999800000001</v>
      </c>
      <c r="G619" s="3" t="s">
        <v>3386</v>
      </c>
      <c r="H619" s="4">
        <f t="shared" si="18"/>
        <v>2.266667</v>
      </c>
      <c r="I619" s="9"/>
      <c r="L619" s="6" t="s">
        <v>1234</v>
      </c>
      <c r="M619" s="7">
        <f t="shared" si="19"/>
        <v>239.44999799999999</v>
      </c>
    </row>
    <row r="620" spans="5:13" x14ac:dyDescent="0.25">
      <c r="E620" s="3" t="s">
        <v>2027</v>
      </c>
      <c r="F620" s="4">
        <v>7.983333</v>
      </c>
      <c r="G620" s="3" t="s">
        <v>3388</v>
      </c>
      <c r="H620" s="4">
        <f t="shared" si="18"/>
        <v>3.266667</v>
      </c>
      <c r="I620" s="9"/>
      <c r="L620" s="6" t="s">
        <v>1236</v>
      </c>
      <c r="M620" s="7">
        <f t="shared" si="19"/>
        <v>121.866665</v>
      </c>
    </row>
    <row r="621" spans="5:13" x14ac:dyDescent="0.25">
      <c r="E621" s="3" t="s">
        <v>40</v>
      </c>
      <c r="F621" s="4">
        <v>111.649998</v>
      </c>
      <c r="G621" s="3" t="s">
        <v>3390</v>
      </c>
      <c r="H621" s="4">
        <f t="shared" si="18"/>
        <v>3.266667</v>
      </c>
      <c r="I621" s="9"/>
      <c r="L621" s="6" t="s">
        <v>1238</v>
      </c>
      <c r="M621" s="7">
        <f t="shared" si="19"/>
        <v>78.633335000000002</v>
      </c>
    </row>
    <row r="622" spans="5:13" x14ac:dyDescent="0.25">
      <c r="E622" s="3" t="s">
        <v>1187</v>
      </c>
      <c r="F622" s="4">
        <v>1.483333</v>
      </c>
      <c r="G622" s="3" t="s">
        <v>3392</v>
      </c>
      <c r="H622" s="4">
        <f t="shared" si="18"/>
        <v>6.6667000000000004E-2</v>
      </c>
      <c r="I622" s="9"/>
      <c r="L622" s="6" t="s">
        <v>1240</v>
      </c>
      <c r="M622" s="7">
        <f t="shared" si="19"/>
        <v>112.18333199999999</v>
      </c>
    </row>
    <row r="623" spans="5:13" x14ac:dyDescent="0.25">
      <c r="E623" s="3" t="s">
        <v>435</v>
      </c>
      <c r="F623" s="4">
        <v>36.099998999999997</v>
      </c>
      <c r="G623" s="3" t="s">
        <v>3394</v>
      </c>
      <c r="H623" s="4">
        <f t="shared" si="18"/>
        <v>1.5</v>
      </c>
      <c r="I623" s="9"/>
      <c r="L623" s="6" t="s">
        <v>1242</v>
      </c>
      <c r="M623" s="7">
        <f t="shared" si="19"/>
        <v>2.3333330000000001</v>
      </c>
    </row>
    <row r="624" spans="5:13" x14ac:dyDescent="0.25">
      <c r="E624" s="3" t="s">
        <v>880</v>
      </c>
      <c r="F624" s="4">
        <v>43.683332999999998</v>
      </c>
      <c r="G624" s="3" t="s">
        <v>3396</v>
      </c>
      <c r="H624" s="4">
        <f t="shared" si="18"/>
        <v>5.85</v>
      </c>
      <c r="I624" s="9"/>
      <c r="L624" s="6" t="s">
        <v>1244</v>
      </c>
      <c r="M624" s="7">
        <f t="shared" si="19"/>
        <v>0</v>
      </c>
    </row>
    <row r="625" spans="5:13" x14ac:dyDescent="0.25">
      <c r="E625" s="3" t="s">
        <v>1307</v>
      </c>
      <c r="F625" s="4">
        <v>0.61666699999999997</v>
      </c>
      <c r="G625" s="3" t="s">
        <v>3398</v>
      </c>
      <c r="H625" s="4">
        <f t="shared" si="18"/>
        <v>2.4333330000000002</v>
      </c>
      <c r="I625" s="9"/>
      <c r="L625" s="6" t="s">
        <v>1246</v>
      </c>
      <c r="M625" s="7">
        <f t="shared" si="19"/>
        <v>5.55</v>
      </c>
    </row>
    <row r="626" spans="5:13" x14ac:dyDescent="0.25">
      <c r="E626" s="3" t="s">
        <v>1356</v>
      </c>
      <c r="F626" s="4">
        <v>89.949997999999994</v>
      </c>
      <c r="G626" s="3" t="s">
        <v>3400</v>
      </c>
      <c r="H626" s="4">
        <f t="shared" si="18"/>
        <v>1.483333</v>
      </c>
      <c r="I626" s="9"/>
      <c r="L626" s="6" t="s">
        <v>1248</v>
      </c>
      <c r="M626" s="7">
        <f t="shared" si="19"/>
        <v>0</v>
      </c>
    </row>
    <row r="627" spans="5:13" x14ac:dyDescent="0.25">
      <c r="E627" s="3" t="s">
        <v>872</v>
      </c>
      <c r="F627" s="4">
        <v>145.883331</v>
      </c>
      <c r="G627" s="3" t="s">
        <v>3402</v>
      </c>
      <c r="H627" s="4">
        <f t="shared" si="18"/>
        <v>2.4333330000000002</v>
      </c>
      <c r="I627" s="9"/>
      <c r="L627" s="6" t="s">
        <v>1250</v>
      </c>
      <c r="M627" s="7">
        <f t="shared" si="19"/>
        <v>0</v>
      </c>
    </row>
    <row r="628" spans="5:13" x14ac:dyDescent="0.25">
      <c r="E628" s="3" t="s">
        <v>1337</v>
      </c>
      <c r="F628" s="4">
        <v>159.91666499999999</v>
      </c>
      <c r="G628" s="3" t="s">
        <v>3404</v>
      </c>
      <c r="H628" s="4">
        <f t="shared" si="18"/>
        <v>1.2</v>
      </c>
      <c r="I628" s="9"/>
      <c r="L628" s="6" t="s">
        <v>1252</v>
      </c>
      <c r="M628" s="7">
        <f t="shared" si="19"/>
        <v>0</v>
      </c>
    </row>
    <row r="629" spans="5:13" x14ac:dyDescent="0.25">
      <c r="E629" s="3" t="s">
        <v>1025</v>
      </c>
      <c r="F629" s="4">
        <v>44.2</v>
      </c>
      <c r="G629" s="3" t="s">
        <v>3406</v>
      </c>
      <c r="H629" s="4">
        <f t="shared" si="18"/>
        <v>0.98333300000000001</v>
      </c>
      <c r="I629" s="9"/>
      <c r="L629" s="6" t="s">
        <v>1254</v>
      </c>
      <c r="M629" s="7">
        <f t="shared" si="19"/>
        <v>0</v>
      </c>
    </row>
    <row r="630" spans="5:13" x14ac:dyDescent="0.25">
      <c r="E630" s="3" t="s">
        <v>790</v>
      </c>
      <c r="F630" s="4">
        <v>180.64999900000001</v>
      </c>
      <c r="G630" s="3" t="s">
        <v>3408</v>
      </c>
      <c r="H630" s="4">
        <f t="shared" si="18"/>
        <v>0.85</v>
      </c>
      <c r="I630" s="9"/>
      <c r="L630" s="6" t="s">
        <v>1256</v>
      </c>
      <c r="M630" s="7">
        <f t="shared" si="19"/>
        <v>44.433334000000002</v>
      </c>
    </row>
    <row r="631" spans="5:13" x14ac:dyDescent="0.25">
      <c r="E631" s="3" t="s">
        <v>1825</v>
      </c>
      <c r="F631" s="4">
        <v>4.6500000000000004</v>
      </c>
      <c r="G631" s="3" t="s">
        <v>3410</v>
      </c>
      <c r="H631" s="4">
        <f t="shared" si="18"/>
        <v>0</v>
      </c>
      <c r="I631" s="9"/>
      <c r="L631" s="6" t="s">
        <v>1258</v>
      </c>
      <c r="M631" s="7">
        <f t="shared" si="19"/>
        <v>83.799998000000002</v>
      </c>
    </row>
    <row r="632" spans="5:13" x14ac:dyDescent="0.25">
      <c r="E632" s="3" t="s">
        <v>1765</v>
      </c>
      <c r="F632" s="4">
        <v>3.7666659999999998</v>
      </c>
      <c r="G632" s="3" t="s">
        <v>3412</v>
      </c>
      <c r="H632" s="4">
        <f t="shared" si="18"/>
        <v>0.5</v>
      </c>
      <c r="I632" s="9"/>
      <c r="L632" s="6" t="s">
        <v>1260</v>
      </c>
      <c r="M632" s="7">
        <f t="shared" si="19"/>
        <v>83.799998000000002</v>
      </c>
    </row>
    <row r="633" spans="5:13" x14ac:dyDescent="0.25">
      <c r="E633" s="3" t="s">
        <v>1932</v>
      </c>
      <c r="F633" s="4">
        <v>25.883333</v>
      </c>
      <c r="G633" s="3" t="s">
        <v>3414</v>
      </c>
      <c r="H633" s="4">
        <f t="shared" si="18"/>
        <v>3.1666669999999999</v>
      </c>
      <c r="I633" s="9"/>
      <c r="L633" s="6" t="s">
        <v>1262</v>
      </c>
      <c r="M633" s="7">
        <f t="shared" si="19"/>
        <v>91.783331000000004</v>
      </c>
    </row>
    <row r="634" spans="5:13" x14ac:dyDescent="0.25">
      <c r="E634" s="3" t="s">
        <v>1527</v>
      </c>
      <c r="F634" s="4">
        <v>3.233333</v>
      </c>
      <c r="G634" s="3" t="s">
        <v>3415</v>
      </c>
      <c r="H634" s="4">
        <f t="shared" si="18"/>
        <v>3.1666669999999999</v>
      </c>
      <c r="I634" s="9"/>
      <c r="L634" s="6" t="s">
        <v>1264</v>
      </c>
      <c r="M634" s="7">
        <f t="shared" si="19"/>
        <v>0</v>
      </c>
    </row>
    <row r="635" spans="5:13" x14ac:dyDescent="0.25">
      <c r="E635" s="3" t="s">
        <v>656</v>
      </c>
      <c r="F635" s="4">
        <v>129.94999799999999</v>
      </c>
      <c r="G635" s="3" t="s">
        <v>3416</v>
      </c>
      <c r="H635" s="4">
        <f t="shared" si="18"/>
        <v>0</v>
      </c>
      <c r="I635" s="9"/>
      <c r="L635" s="6" t="s">
        <v>1266</v>
      </c>
      <c r="M635" s="7">
        <f t="shared" si="19"/>
        <v>109.49999800000001</v>
      </c>
    </row>
    <row r="636" spans="5:13" x14ac:dyDescent="0.25">
      <c r="E636" s="3" t="s">
        <v>1646</v>
      </c>
      <c r="F636" s="4">
        <v>17.05</v>
      </c>
      <c r="G636" s="3" t="s">
        <v>3417</v>
      </c>
      <c r="H636" s="4">
        <f t="shared" si="18"/>
        <v>1.0333330000000001</v>
      </c>
      <c r="I636" s="9"/>
      <c r="L636" s="6" t="s">
        <v>1268</v>
      </c>
      <c r="M636" s="7">
        <f t="shared" si="19"/>
        <v>43.933334000000002</v>
      </c>
    </row>
    <row r="637" spans="5:13" x14ac:dyDescent="0.25">
      <c r="E637" s="3" t="s">
        <v>463</v>
      </c>
      <c r="F637" s="4">
        <v>51.05</v>
      </c>
      <c r="G637" s="3" t="s">
        <v>3419</v>
      </c>
      <c r="H637" s="4">
        <f t="shared" si="18"/>
        <v>1.0333330000000001</v>
      </c>
      <c r="I637" s="9"/>
      <c r="L637" s="6" t="s">
        <v>1270</v>
      </c>
      <c r="M637" s="7">
        <f t="shared" si="19"/>
        <v>0</v>
      </c>
    </row>
    <row r="638" spans="5:13" x14ac:dyDescent="0.25">
      <c r="E638" s="3" t="s">
        <v>764</v>
      </c>
      <c r="F638" s="4">
        <v>129.683333</v>
      </c>
      <c r="G638" s="3" t="s">
        <v>3421</v>
      </c>
      <c r="H638" s="4">
        <f t="shared" si="18"/>
        <v>3.1666669999999999</v>
      </c>
      <c r="I638" s="9"/>
      <c r="L638" s="6" t="s">
        <v>1272</v>
      </c>
      <c r="M638" s="7">
        <f t="shared" si="19"/>
        <v>145.883331</v>
      </c>
    </row>
    <row r="639" spans="5:13" x14ac:dyDescent="0.25">
      <c r="E639" s="3" t="s">
        <v>2053</v>
      </c>
      <c r="F639" s="4">
        <v>3.233333</v>
      </c>
      <c r="G639" s="3" t="s">
        <v>3422</v>
      </c>
      <c r="H639" s="4">
        <f t="shared" si="18"/>
        <v>6.3333329999999997</v>
      </c>
      <c r="I639" s="9"/>
      <c r="L639" s="6" t="s">
        <v>1274</v>
      </c>
      <c r="M639" s="7">
        <f t="shared" si="19"/>
        <v>0</v>
      </c>
    </row>
    <row r="640" spans="5:13" x14ac:dyDescent="0.25">
      <c r="E640" s="3" t="s">
        <v>802</v>
      </c>
      <c r="F640" s="4">
        <v>58.75</v>
      </c>
      <c r="G640" s="3" t="s">
        <v>3424</v>
      </c>
      <c r="H640" s="4">
        <f t="shared" si="18"/>
        <v>6.3333329999999997</v>
      </c>
      <c r="I640" s="9"/>
      <c r="L640" s="6" t="s">
        <v>1276</v>
      </c>
      <c r="M640" s="7">
        <f t="shared" si="19"/>
        <v>113.233333</v>
      </c>
    </row>
    <row r="641" spans="5:13" x14ac:dyDescent="0.25">
      <c r="E641" s="3" t="s">
        <v>363</v>
      </c>
      <c r="F641" s="4">
        <v>78.050000999999995</v>
      </c>
      <c r="G641" s="3" t="s">
        <v>3426</v>
      </c>
      <c r="H641" s="4">
        <f t="shared" si="18"/>
        <v>2.4333330000000002</v>
      </c>
      <c r="I641" s="9"/>
      <c r="L641" s="6" t="s">
        <v>1278</v>
      </c>
      <c r="M641" s="7">
        <f t="shared" si="19"/>
        <v>6.3333329999999997</v>
      </c>
    </row>
    <row r="642" spans="5:13" x14ac:dyDescent="0.25">
      <c r="E642" s="3" t="s">
        <v>187</v>
      </c>
      <c r="F642" s="4">
        <v>123.13333299999999</v>
      </c>
      <c r="G642" s="3" t="s">
        <v>3428</v>
      </c>
      <c r="H642" s="4">
        <f t="shared" si="18"/>
        <v>2.2833329999999998</v>
      </c>
      <c r="I642" s="9"/>
      <c r="L642" s="6" t="s">
        <v>1280</v>
      </c>
      <c r="M642" s="7">
        <f t="shared" si="19"/>
        <v>6.3333329999999997</v>
      </c>
    </row>
    <row r="643" spans="5:13" x14ac:dyDescent="0.25">
      <c r="E643" s="3" t="s">
        <v>2039</v>
      </c>
      <c r="F643" s="4">
        <v>3.233333</v>
      </c>
      <c r="G643" s="3" t="s">
        <v>3430</v>
      </c>
      <c r="H643" s="4">
        <f t="shared" ref="H643:H706" si="20">IFERROR(VLOOKUP(G643,$A:$B,2,0),0)</f>
        <v>2.2833329999999998</v>
      </c>
      <c r="I643" s="9"/>
      <c r="L643" s="6" t="s">
        <v>1282</v>
      </c>
      <c r="M643" s="7">
        <f t="shared" ref="M643:M706" si="21">IFERROR(VLOOKUP(L643,$E:$F,2,0),0)</f>
        <v>2.3333330000000001</v>
      </c>
    </row>
    <row r="644" spans="5:13" x14ac:dyDescent="0.25">
      <c r="E644" s="3" t="s">
        <v>1978</v>
      </c>
      <c r="F644" s="4">
        <v>4.6500000000000004</v>
      </c>
      <c r="G644" s="3" t="s">
        <v>3432</v>
      </c>
      <c r="H644" s="4">
        <f t="shared" si="20"/>
        <v>2.2833329999999998</v>
      </c>
      <c r="I644" s="9"/>
      <c r="L644" s="6" t="s">
        <v>1284</v>
      </c>
      <c r="M644" s="7">
        <f t="shared" si="21"/>
        <v>109.49999800000001</v>
      </c>
    </row>
    <row r="645" spans="5:13" x14ac:dyDescent="0.25">
      <c r="E645" s="3" t="s">
        <v>2006</v>
      </c>
      <c r="F645" s="4">
        <v>5.6833340000000003</v>
      </c>
      <c r="G645" s="3" t="s">
        <v>3434</v>
      </c>
      <c r="H645" s="4">
        <f t="shared" si="20"/>
        <v>2.2833329999999998</v>
      </c>
      <c r="I645" s="9"/>
      <c r="L645" s="6" t="s">
        <v>1286</v>
      </c>
      <c r="M645" s="7">
        <f t="shared" si="21"/>
        <v>1.483333</v>
      </c>
    </row>
    <row r="646" spans="5:13" x14ac:dyDescent="0.25">
      <c r="E646" s="3" t="s">
        <v>1033</v>
      </c>
      <c r="F646" s="4">
        <v>75.033333999999996</v>
      </c>
      <c r="G646" s="3" t="s">
        <v>3435</v>
      </c>
      <c r="H646" s="4">
        <f t="shared" si="20"/>
        <v>7.6833330000000002</v>
      </c>
      <c r="I646" s="9"/>
      <c r="L646" s="6" t="s">
        <v>1288</v>
      </c>
      <c r="M646" s="7">
        <f t="shared" si="21"/>
        <v>6.6667000000000004E-2</v>
      </c>
    </row>
    <row r="647" spans="5:13" x14ac:dyDescent="0.25">
      <c r="E647" s="3" t="s">
        <v>876</v>
      </c>
      <c r="F647" s="4">
        <v>2.3333330000000001</v>
      </c>
      <c r="G647" s="3" t="s">
        <v>3437</v>
      </c>
      <c r="H647" s="4">
        <f t="shared" si="20"/>
        <v>7.6833330000000002</v>
      </c>
      <c r="I647" s="9"/>
      <c r="L647" s="6" t="s">
        <v>1289</v>
      </c>
      <c r="M647" s="7">
        <f t="shared" si="21"/>
        <v>1.483333</v>
      </c>
    </row>
    <row r="648" spans="5:13" x14ac:dyDescent="0.25">
      <c r="E648" s="3" t="s">
        <v>930</v>
      </c>
      <c r="F648" s="4">
        <v>363.249999</v>
      </c>
      <c r="G648" s="3" t="s">
        <v>3439</v>
      </c>
      <c r="H648" s="4">
        <f t="shared" si="20"/>
        <v>1.6333329999999999</v>
      </c>
      <c r="I648" s="9"/>
      <c r="L648" s="6" t="s">
        <v>1291</v>
      </c>
      <c r="M648" s="7">
        <f t="shared" si="21"/>
        <v>0</v>
      </c>
    </row>
    <row r="649" spans="5:13" x14ac:dyDescent="0.25">
      <c r="E649" s="3" t="s">
        <v>425</v>
      </c>
      <c r="F649" s="4">
        <v>92.1</v>
      </c>
      <c r="G649" s="3" t="s">
        <v>3441</v>
      </c>
      <c r="H649" s="4">
        <f t="shared" si="20"/>
        <v>0</v>
      </c>
      <c r="I649" s="9"/>
      <c r="L649" s="6" t="s">
        <v>1293</v>
      </c>
      <c r="M649" s="7">
        <f t="shared" si="21"/>
        <v>0</v>
      </c>
    </row>
    <row r="650" spans="5:13" x14ac:dyDescent="0.25">
      <c r="E650" s="3" t="s">
        <v>1473</v>
      </c>
      <c r="F650" s="4">
        <v>29.766666000000001</v>
      </c>
      <c r="G650" s="3" t="s">
        <v>3443</v>
      </c>
      <c r="H650" s="4">
        <f t="shared" si="20"/>
        <v>2.4333330000000002</v>
      </c>
      <c r="I650" s="9"/>
      <c r="L650" s="6" t="s">
        <v>1295</v>
      </c>
      <c r="M650" s="7">
        <f t="shared" si="21"/>
        <v>0</v>
      </c>
    </row>
    <row r="651" spans="5:13" x14ac:dyDescent="0.25">
      <c r="E651" s="3" t="s">
        <v>706</v>
      </c>
      <c r="F651" s="4">
        <v>36.533332000000001</v>
      </c>
      <c r="G651" s="3" t="s">
        <v>3445</v>
      </c>
      <c r="H651" s="4">
        <f t="shared" si="20"/>
        <v>0.88333300000000003</v>
      </c>
      <c r="I651" s="9"/>
      <c r="L651" s="6" t="s">
        <v>1297</v>
      </c>
      <c r="M651" s="7">
        <f t="shared" si="21"/>
        <v>0</v>
      </c>
    </row>
    <row r="652" spans="5:13" x14ac:dyDescent="0.25">
      <c r="E652" s="3" t="s">
        <v>924</v>
      </c>
      <c r="F652" s="4">
        <v>146.466669</v>
      </c>
      <c r="G652" s="3" t="s">
        <v>3447</v>
      </c>
      <c r="H652" s="4">
        <f t="shared" si="20"/>
        <v>2.2833329999999998</v>
      </c>
      <c r="I652" s="9"/>
      <c r="L652" s="6" t="s">
        <v>1299</v>
      </c>
      <c r="M652" s="7">
        <f t="shared" si="21"/>
        <v>49.066665999999998</v>
      </c>
    </row>
    <row r="653" spans="5:13" x14ac:dyDescent="0.25">
      <c r="E653" s="3" t="s">
        <v>868</v>
      </c>
      <c r="F653" s="4">
        <v>2.3333330000000001</v>
      </c>
      <c r="G653" s="3" t="s">
        <v>3449</v>
      </c>
      <c r="H653" s="4">
        <f t="shared" si="20"/>
        <v>2.2833329999999998</v>
      </c>
      <c r="I653" s="9"/>
      <c r="L653" s="6" t="s">
        <v>1301</v>
      </c>
      <c r="M653" s="7">
        <f t="shared" si="21"/>
        <v>0</v>
      </c>
    </row>
    <row r="654" spans="5:13" x14ac:dyDescent="0.25">
      <c r="E654" s="3" t="s">
        <v>660</v>
      </c>
      <c r="F654" s="4">
        <v>135.43333200000001</v>
      </c>
      <c r="G654" s="3" t="s">
        <v>3451</v>
      </c>
      <c r="H654" s="4">
        <f t="shared" si="20"/>
        <v>6.3333329999999997</v>
      </c>
      <c r="I654" s="9"/>
      <c r="L654" s="6" t="s">
        <v>1303</v>
      </c>
      <c r="M654" s="7">
        <f t="shared" si="21"/>
        <v>0</v>
      </c>
    </row>
    <row r="655" spans="5:13" x14ac:dyDescent="0.25">
      <c r="E655" s="3" t="s">
        <v>1959</v>
      </c>
      <c r="F655" s="4">
        <v>3.233333</v>
      </c>
      <c r="G655" s="3" t="s">
        <v>3453</v>
      </c>
      <c r="H655" s="4">
        <f t="shared" si="20"/>
        <v>0</v>
      </c>
      <c r="I655" s="9"/>
      <c r="L655" s="6" t="s">
        <v>1305</v>
      </c>
      <c r="M655" s="7">
        <f t="shared" si="21"/>
        <v>0</v>
      </c>
    </row>
    <row r="656" spans="5:13" x14ac:dyDescent="0.25">
      <c r="E656" s="3" t="s">
        <v>1971</v>
      </c>
      <c r="F656" s="4">
        <v>0.8</v>
      </c>
      <c r="G656" s="3" t="s">
        <v>3454</v>
      </c>
      <c r="H656" s="4">
        <f t="shared" si="20"/>
        <v>5.85</v>
      </c>
      <c r="I656" s="9"/>
      <c r="L656" s="6" t="s">
        <v>1307</v>
      </c>
      <c r="M656" s="7">
        <f t="shared" si="21"/>
        <v>0.61666699999999997</v>
      </c>
    </row>
    <row r="657" spans="5:13" x14ac:dyDescent="0.25">
      <c r="E657" s="3" t="s">
        <v>1089</v>
      </c>
      <c r="F657" s="4">
        <v>178.099998</v>
      </c>
      <c r="G657" s="3" t="s">
        <v>3456</v>
      </c>
      <c r="H657" s="4">
        <f t="shared" si="20"/>
        <v>0</v>
      </c>
      <c r="I657" s="9"/>
      <c r="L657" s="6" t="s">
        <v>1309</v>
      </c>
      <c r="M657" s="7">
        <f t="shared" si="21"/>
        <v>0</v>
      </c>
    </row>
    <row r="658" spans="5:13" x14ac:dyDescent="0.25">
      <c r="E658" s="3" t="s">
        <v>359</v>
      </c>
      <c r="F658" s="4">
        <v>51.95</v>
      </c>
      <c r="G658" s="3" t="s">
        <v>3458</v>
      </c>
      <c r="H658" s="4">
        <f t="shared" si="20"/>
        <v>2.2833329999999998</v>
      </c>
      <c r="I658" s="9"/>
      <c r="L658" s="6" t="s">
        <v>1311</v>
      </c>
      <c r="M658" s="7">
        <f t="shared" si="21"/>
        <v>111.73333</v>
      </c>
    </row>
    <row r="659" spans="5:13" x14ac:dyDescent="0.25">
      <c r="E659" s="3" t="s">
        <v>1515</v>
      </c>
      <c r="F659" s="4">
        <v>45.183334000000002</v>
      </c>
      <c r="G659" s="3" t="s">
        <v>3460</v>
      </c>
      <c r="H659" s="4">
        <f t="shared" si="20"/>
        <v>1.483333</v>
      </c>
      <c r="I659" s="9"/>
      <c r="L659" s="6" t="s">
        <v>1313</v>
      </c>
      <c r="M659" s="7">
        <f t="shared" si="21"/>
        <v>43.933334000000002</v>
      </c>
    </row>
    <row r="660" spans="5:13" x14ac:dyDescent="0.25">
      <c r="E660" s="3" t="s">
        <v>1863</v>
      </c>
      <c r="F660" s="4">
        <v>4.6500000000000004</v>
      </c>
      <c r="G660" s="3" t="s">
        <v>3462</v>
      </c>
      <c r="H660" s="4">
        <f t="shared" si="20"/>
        <v>1.483333</v>
      </c>
      <c r="I660" s="9"/>
      <c r="L660" s="6" t="s">
        <v>1315</v>
      </c>
      <c r="M660" s="7">
        <f t="shared" si="21"/>
        <v>175.000001</v>
      </c>
    </row>
    <row r="661" spans="5:13" x14ac:dyDescent="0.25">
      <c r="E661" s="3" t="s">
        <v>1815</v>
      </c>
      <c r="F661" s="4">
        <v>12.133334</v>
      </c>
      <c r="G661" s="3" t="s">
        <v>3464</v>
      </c>
      <c r="H661" s="4">
        <f t="shared" si="20"/>
        <v>1.483333</v>
      </c>
      <c r="I661" s="9"/>
      <c r="L661" s="6" t="s">
        <v>1317</v>
      </c>
      <c r="M661" s="7">
        <f t="shared" si="21"/>
        <v>0</v>
      </c>
    </row>
    <row r="662" spans="5:13" x14ac:dyDescent="0.25">
      <c r="E662" s="3" t="s">
        <v>1049</v>
      </c>
      <c r="F662" s="4">
        <v>133.29999699999999</v>
      </c>
      <c r="G662" s="3" t="s">
        <v>3466</v>
      </c>
      <c r="H662" s="4">
        <f t="shared" si="20"/>
        <v>1.483333</v>
      </c>
      <c r="I662" s="9"/>
      <c r="L662" s="6" t="s">
        <v>1319</v>
      </c>
      <c r="M662" s="7">
        <f t="shared" si="21"/>
        <v>0</v>
      </c>
    </row>
    <row r="663" spans="5:13" x14ac:dyDescent="0.25">
      <c r="E663" s="3" t="s">
        <v>822</v>
      </c>
      <c r="F663" s="4">
        <v>129.683333</v>
      </c>
      <c r="G663" s="3" t="s">
        <v>3468</v>
      </c>
      <c r="H663" s="4">
        <f t="shared" si="20"/>
        <v>1.483333</v>
      </c>
      <c r="I663" s="9"/>
      <c r="L663" s="6" t="s">
        <v>1321</v>
      </c>
      <c r="M663" s="7">
        <f t="shared" si="21"/>
        <v>0</v>
      </c>
    </row>
    <row r="664" spans="5:13" x14ac:dyDescent="0.25">
      <c r="E664" s="3" t="s">
        <v>610</v>
      </c>
      <c r="F664" s="4">
        <v>44.683334000000002</v>
      </c>
      <c r="G664" s="3" t="s">
        <v>3470</v>
      </c>
      <c r="H664" s="4">
        <f t="shared" si="20"/>
        <v>0.78333299999999995</v>
      </c>
      <c r="I664" s="9"/>
      <c r="L664" s="6" t="s">
        <v>1323</v>
      </c>
      <c r="M664" s="7">
        <f t="shared" si="21"/>
        <v>161.99999800000001</v>
      </c>
    </row>
    <row r="665" spans="5:13" x14ac:dyDescent="0.25">
      <c r="E665" s="3" t="s">
        <v>433</v>
      </c>
      <c r="F665" s="4">
        <v>149.433334</v>
      </c>
      <c r="G665" s="3" t="s">
        <v>3472</v>
      </c>
      <c r="H665" s="4">
        <f t="shared" si="20"/>
        <v>1.5666659999999999</v>
      </c>
      <c r="I665" s="9"/>
      <c r="L665" s="6" t="s">
        <v>1325</v>
      </c>
      <c r="M665" s="7">
        <f t="shared" si="21"/>
        <v>108.44999799999999</v>
      </c>
    </row>
    <row r="666" spans="5:13" x14ac:dyDescent="0.25">
      <c r="E666" s="3" t="s">
        <v>177</v>
      </c>
      <c r="F666" s="4">
        <v>129.683333</v>
      </c>
      <c r="G666" s="3" t="s">
        <v>3474</v>
      </c>
      <c r="H666" s="4">
        <f t="shared" si="20"/>
        <v>0.11666700000000001</v>
      </c>
      <c r="I666" s="9"/>
      <c r="L666" s="6" t="s">
        <v>1327</v>
      </c>
      <c r="M666" s="7">
        <f t="shared" si="21"/>
        <v>191.54999799999999</v>
      </c>
    </row>
    <row r="667" spans="5:13" x14ac:dyDescent="0.25">
      <c r="E667" s="3" t="s">
        <v>1922</v>
      </c>
      <c r="F667" s="4">
        <v>4.6500000000000004</v>
      </c>
      <c r="G667" s="3" t="s">
        <v>3476</v>
      </c>
      <c r="H667" s="4">
        <f t="shared" si="20"/>
        <v>2.4333330000000002</v>
      </c>
      <c r="I667" s="9"/>
      <c r="L667" s="6" t="s">
        <v>1329</v>
      </c>
      <c r="M667" s="7">
        <f t="shared" si="21"/>
        <v>0</v>
      </c>
    </row>
    <row r="668" spans="5:13" x14ac:dyDescent="0.25">
      <c r="E668" s="3" t="s">
        <v>846</v>
      </c>
      <c r="F668" s="4">
        <v>117.016665</v>
      </c>
      <c r="G668" s="3" t="s">
        <v>3478</v>
      </c>
      <c r="H668" s="4">
        <f t="shared" si="20"/>
        <v>1.1333329999999999</v>
      </c>
      <c r="I668" s="9"/>
      <c r="L668" s="6" t="s">
        <v>1331</v>
      </c>
      <c r="M668" s="7">
        <f t="shared" si="21"/>
        <v>28.916667</v>
      </c>
    </row>
    <row r="669" spans="5:13" x14ac:dyDescent="0.25">
      <c r="E669" s="3" t="s">
        <v>642</v>
      </c>
      <c r="F669" s="4">
        <v>37.399997999999997</v>
      </c>
      <c r="G669" s="3" t="s">
        <v>3480</v>
      </c>
      <c r="H669" s="4">
        <f t="shared" si="20"/>
        <v>0.8</v>
      </c>
      <c r="I669" s="9"/>
      <c r="L669" s="6" t="s">
        <v>1333</v>
      </c>
      <c r="M669" s="7">
        <f t="shared" si="21"/>
        <v>75.083331999999999</v>
      </c>
    </row>
    <row r="670" spans="5:13" x14ac:dyDescent="0.25">
      <c r="E670" s="3" t="s">
        <v>983</v>
      </c>
      <c r="F670" s="4">
        <v>230.61666600000001</v>
      </c>
      <c r="G670" s="3" t="s">
        <v>3482</v>
      </c>
      <c r="H670" s="4">
        <f t="shared" si="20"/>
        <v>0</v>
      </c>
      <c r="I670" s="9"/>
      <c r="L670" s="6" t="s">
        <v>1335</v>
      </c>
      <c r="M670" s="7">
        <f t="shared" si="21"/>
        <v>37.016668000000003</v>
      </c>
    </row>
    <row r="671" spans="5:13" x14ac:dyDescent="0.25">
      <c r="E671" s="3" t="s">
        <v>1367</v>
      </c>
      <c r="F671" s="4">
        <v>83.366665999999995</v>
      </c>
      <c r="G671" s="3" t="s">
        <v>3484</v>
      </c>
      <c r="H671" s="4">
        <f t="shared" si="20"/>
        <v>1.483333</v>
      </c>
      <c r="I671" s="9"/>
      <c r="L671" s="6" t="s">
        <v>1337</v>
      </c>
      <c r="M671" s="7">
        <f t="shared" si="21"/>
        <v>159.91666499999999</v>
      </c>
    </row>
    <row r="672" spans="5:13" x14ac:dyDescent="0.25">
      <c r="E672" s="3" t="s">
        <v>441</v>
      </c>
      <c r="F672" s="4">
        <v>78.016666999999998</v>
      </c>
      <c r="G672" s="3" t="s">
        <v>3486</v>
      </c>
      <c r="H672" s="4">
        <f t="shared" si="20"/>
        <v>2.4333330000000002</v>
      </c>
      <c r="I672" s="9"/>
      <c r="L672" s="6" t="s">
        <v>1339</v>
      </c>
      <c r="M672" s="7">
        <f t="shared" si="21"/>
        <v>6.3333329999999997</v>
      </c>
    </row>
    <row r="673" spans="5:13" x14ac:dyDescent="0.25">
      <c r="E673" s="3" t="s">
        <v>130</v>
      </c>
      <c r="F673" s="4">
        <v>46.666668000000001</v>
      </c>
      <c r="G673" s="3" t="s">
        <v>3488</v>
      </c>
      <c r="H673" s="4">
        <f t="shared" si="20"/>
        <v>7.6833330000000002</v>
      </c>
      <c r="I673" s="9"/>
      <c r="L673" s="6" t="s">
        <v>1341</v>
      </c>
      <c r="M673" s="7">
        <f t="shared" si="21"/>
        <v>6.3333329999999997</v>
      </c>
    </row>
    <row r="674" spans="5:13" x14ac:dyDescent="0.25">
      <c r="E674" s="3" t="s">
        <v>560</v>
      </c>
      <c r="F674" s="4">
        <v>77.550000999999995</v>
      </c>
      <c r="G674" s="3" t="s">
        <v>3490</v>
      </c>
      <c r="H674" s="4">
        <f t="shared" si="20"/>
        <v>7.6833330000000002</v>
      </c>
      <c r="I674" s="9"/>
      <c r="L674" s="6" t="s">
        <v>1343</v>
      </c>
      <c r="M674" s="7">
        <f t="shared" si="21"/>
        <v>0</v>
      </c>
    </row>
    <row r="675" spans="5:13" x14ac:dyDescent="0.25">
      <c r="E675" s="3" t="s">
        <v>307</v>
      </c>
      <c r="F675" s="4">
        <v>37.166665000000002</v>
      </c>
      <c r="G675" s="3" t="s">
        <v>3492</v>
      </c>
      <c r="H675" s="4">
        <f t="shared" si="20"/>
        <v>7.6833330000000002</v>
      </c>
      <c r="I675" s="9"/>
      <c r="L675" s="6" t="s">
        <v>1345</v>
      </c>
      <c r="M675" s="7">
        <f t="shared" si="21"/>
        <v>0</v>
      </c>
    </row>
    <row r="676" spans="5:13" x14ac:dyDescent="0.25">
      <c r="E676" s="3" t="s">
        <v>1043</v>
      </c>
      <c r="F676" s="4">
        <v>85.799999</v>
      </c>
      <c r="G676" s="3" t="s">
        <v>3494</v>
      </c>
      <c r="H676" s="4">
        <f t="shared" si="20"/>
        <v>2.4333330000000002</v>
      </c>
      <c r="I676" s="9"/>
      <c r="L676" s="6" t="s">
        <v>1347</v>
      </c>
      <c r="M676" s="7">
        <f t="shared" si="21"/>
        <v>20.633333</v>
      </c>
    </row>
    <row r="677" spans="5:13" x14ac:dyDescent="0.25">
      <c r="E677" s="3" t="s">
        <v>243</v>
      </c>
      <c r="F677" s="4">
        <v>51.95</v>
      </c>
      <c r="G677" s="3" t="s">
        <v>3496</v>
      </c>
      <c r="H677" s="4">
        <f t="shared" si="20"/>
        <v>2.4333330000000002</v>
      </c>
      <c r="I677" s="9"/>
      <c r="L677" s="6" t="s">
        <v>1349</v>
      </c>
      <c r="M677" s="7">
        <f t="shared" si="21"/>
        <v>55.133333</v>
      </c>
    </row>
    <row r="678" spans="5:13" x14ac:dyDescent="0.25">
      <c r="E678" s="3" t="s">
        <v>987</v>
      </c>
      <c r="F678" s="4">
        <v>173.716666</v>
      </c>
      <c r="G678" s="3" t="s">
        <v>3498</v>
      </c>
      <c r="H678" s="4">
        <f t="shared" si="20"/>
        <v>0</v>
      </c>
      <c r="I678" s="9"/>
      <c r="L678" s="6" t="s">
        <v>1351</v>
      </c>
      <c r="M678" s="7">
        <f t="shared" si="21"/>
        <v>55.133333</v>
      </c>
    </row>
    <row r="679" spans="5:13" x14ac:dyDescent="0.25">
      <c r="E679" s="3" t="s">
        <v>1349</v>
      </c>
      <c r="F679" s="4">
        <v>55.133333</v>
      </c>
      <c r="G679" s="3" t="s">
        <v>3500</v>
      </c>
      <c r="H679" s="4">
        <f t="shared" si="20"/>
        <v>0.98333300000000001</v>
      </c>
      <c r="I679" s="9"/>
      <c r="L679" s="6" t="s">
        <v>1353</v>
      </c>
      <c r="M679" s="7">
        <f t="shared" si="21"/>
        <v>6.6667000000000004E-2</v>
      </c>
    </row>
    <row r="680" spans="5:13" x14ac:dyDescent="0.25">
      <c r="E680" s="3" t="s">
        <v>710</v>
      </c>
      <c r="F680" s="4">
        <v>57.183332999999998</v>
      </c>
      <c r="G680" s="3" t="s">
        <v>3502</v>
      </c>
      <c r="H680" s="4">
        <f t="shared" si="20"/>
        <v>0.98333300000000001</v>
      </c>
      <c r="I680" s="9"/>
      <c r="L680" s="6" t="s">
        <v>1354</v>
      </c>
      <c r="M680" s="7">
        <f t="shared" si="21"/>
        <v>98.633334000000005</v>
      </c>
    </row>
    <row r="681" spans="5:13" x14ac:dyDescent="0.25">
      <c r="E681" s="3" t="s">
        <v>524</v>
      </c>
      <c r="F681" s="4">
        <v>70.483333999999999</v>
      </c>
      <c r="G681" s="3" t="s">
        <v>3504</v>
      </c>
      <c r="H681" s="4">
        <f t="shared" si="20"/>
        <v>3.1333329999999999</v>
      </c>
      <c r="I681" s="9"/>
      <c r="L681" s="6" t="s">
        <v>1356</v>
      </c>
      <c r="M681" s="7">
        <f t="shared" si="21"/>
        <v>89.949997999999994</v>
      </c>
    </row>
    <row r="682" spans="5:13" x14ac:dyDescent="0.25">
      <c r="E682" s="3" t="s">
        <v>664</v>
      </c>
      <c r="F682" s="4">
        <v>145.883331</v>
      </c>
      <c r="G682" s="3" t="s">
        <v>3506</v>
      </c>
      <c r="H682" s="4">
        <f t="shared" si="20"/>
        <v>4.1666660000000002</v>
      </c>
      <c r="I682" s="9"/>
      <c r="L682" s="6" t="s">
        <v>1358</v>
      </c>
      <c r="M682" s="7">
        <f t="shared" si="21"/>
        <v>0</v>
      </c>
    </row>
    <row r="683" spans="5:13" x14ac:dyDescent="0.25">
      <c r="E683" s="3" t="s">
        <v>862</v>
      </c>
      <c r="F683" s="4">
        <v>6.3333329999999997</v>
      </c>
      <c r="G683" s="3" t="s">
        <v>3508</v>
      </c>
      <c r="H683" s="4">
        <f t="shared" si="20"/>
        <v>2.4333330000000002</v>
      </c>
      <c r="I683" s="9"/>
      <c r="L683" s="6" t="s">
        <v>1360</v>
      </c>
      <c r="M683" s="7">
        <f t="shared" si="21"/>
        <v>47.833333000000003</v>
      </c>
    </row>
    <row r="684" spans="5:13" x14ac:dyDescent="0.25">
      <c r="E684" s="3" t="s">
        <v>844</v>
      </c>
      <c r="F684" s="4">
        <v>91.783331000000004</v>
      </c>
      <c r="G684" s="3" t="s">
        <v>3510</v>
      </c>
      <c r="H684" s="4">
        <f t="shared" si="20"/>
        <v>1.6166670000000001</v>
      </c>
      <c r="I684" s="9"/>
      <c r="L684" s="6" t="s">
        <v>1362</v>
      </c>
      <c r="M684" s="7">
        <f t="shared" si="21"/>
        <v>1.483333</v>
      </c>
    </row>
    <row r="685" spans="5:13" x14ac:dyDescent="0.25">
      <c r="E685" s="3" t="s">
        <v>840</v>
      </c>
      <c r="F685" s="4">
        <v>6.3333329999999997</v>
      </c>
      <c r="G685" s="3" t="s">
        <v>3512</v>
      </c>
      <c r="H685" s="4">
        <f t="shared" si="20"/>
        <v>0.9</v>
      </c>
      <c r="I685" s="9"/>
      <c r="L685" s="6" t="s">
        <v>1364</v>
      </c>
      <c r="M685" s="7">
        <f t="shared" si="21"/>
        <v>51.483333999999999</v>
      </c>
    </row>
    <row r="686" spans="5:13" x14ac:dyDescent="0.25">
      <c r="E686" s="3" t="s">
        <v>1631</v>
      </c>
      <c r="F686" s="4">
        <v>6</v>
      </c>
      <c r="G686" s="3" t="s">
        <v>3514</v>
      </c>
      <c r="H686" s="4">
        <f t="shared" si="20"/>
        <v>0</v>
      </c>
      <c r="I686" s="9"/>
      <c r="L686" s="6" t="s">
        <v>1366</v>
      </c>
      <c r="M686" s="7">
        <f t="shared" si="21"/>
        <v>1.5333330000000001</v>
      </c>
    </row>
    <row r="687" spans="5:13" x14ac:dyDescent="0.25">
      <c r="E687" s="3" t="s">
        <v>1969</v>
      </c>
      <c r="F687" s="4">
        <v>3.233333</v>
      </c>
      <c r="G687" s="3" t="s">
        <v>3516</v>
      </c>
      <c r="H687" s="4">
        <f t="shared" si="20"/>
        <v>0</v>
      </c>
      <c r="I687" s="9"/>
      <c r="L687" s="6" t="s">
        <v>1367</v>
      </c>
      <c r="M687" s="7">
        <f t="shared" si="21"/>
        <v>83.366665999999995</v>
      </c>
    </row>
    <row r="688" spans="5:13" x14ac:dyDescent="0.25">
      <c r="E688" s="3" t="s">
        <v>734</v>
      </c>
      <c r="F688" s="4">
        <v>31.383333</v>
      </c>
      <c r="G688" s="3" t="s">
        <v>3518</v>
      </c>
      <c r="H688" s="4">
        <f t="shared" si="20"/>
        <v>0</v>
      </c>
      <c r="I688" s="9"/>
      <c r="L688" s="6" t="s">
        <v>1369</v>
      </c>
      <c r="M688" s="7">
        <f t="shared" si="21"/>
        <v>75.216666000000004</v>
      </c>
    </row>
    <row r="689" spans="5:13" x14ac:dyDescent="0.25">
      <c r="E689" s="3" t="s">
        <v>2029</v>
      </c>
      <c r="F689" s="4">
        <v>5.9333320000000001</v>
      </c>
      <c r="G689" s="3" t="s">
        <v>3520</v>
      </c>
      <c r="H689" s="4">
        <f t="shared" si="20"/>
        <v>0</v>
      </c>
      <c r="I689" s="9"/>
      <c r="L689" s="6" t="s">
        <v>1371</v>
      </c>
      <c r="M689" s="7">
        <f t="shared" si="21"/>
        <v>0</v>
      </c>
    </row>
    <row r="690" spans="5:13" x14ac:dyDescent="0.25">
      <c r="E690" s="3" t="s">
        <v>1260</v>
      </c>
      <c r="F690" s="4">
        <v>83.799998000000002</v>
      </c>
      <c r="G690" s="3" t="s">
        <v>3522</v>
      </c>
      <c r="H690" s="4">
        <f t="shared" si="20"/>
        <v>0.11666700000000001</v>
      </c>
      <c r="I690" s="9"/>
      <c r="L690" s="6" t="s">
        <v>1373</v>
      </c>
      <c r="M690" s="7">
        <f t="shared" si="21"/>
        <v>2.3333330000000001</v>
      </c>
    </row>
    <row r="691" spans="5:13" x14ac:dyDescent="0.25">
      <c r="E691" s="3" t="s">
        <v>1315</v>
      </c>
      <c r="F691" s="4">
        <v>175.000001</v>
      </c>
      <c r="G691" s="3" t="s">
        <v>3524</v>
      </c>
      <c r="H691" s="4">
        <f t="shared" si="20"/>
        <v>0</v>
      </c>
      <c r="I691" s="9"/>
      <c r="L691" s="6" t="s">
        <v>1375</v>
      </c>
      <c r="M691" s="7">
        <f t="shared" si="21"/>
        <v>2.3333330000000001</v>
      </c>
    </row>
    <row r="692" spans="5:13" x14ac:dyDescent="0.25">
      <c r="E692" s="3" t="s">
        <v>946</v>
      </c>
      <c r="F692" s="4">
        <v>44.933334000000002</v>
      </c>
      <c r="G692" s="3" t="s">
        <v>3526</v>
      </c>
      <c r="H692" s="4">
        <f t="shared" si="20"/>
        <v>1.483333</v>
      </c>
      <c r="I692" s="9"/>
      <c r="L692" s="6" t="s">
        <v>1377</v>
      </c>
      <c r="M692" s="7">
        <f t="shared" si="21"/>
        <v>39.199998000000001</v>
      </c>
    </row>
    <row r="693" spans="5:13" x14ac:dyDescent="0.25">
      <c r="E693" s="3" t="s">
        <v>746</v>
      </c>
      <c r="F693" s="4">
        <v>50.783335999999998</v>
      </c>
      <c r="G693" s="3" t="s">
        <v>3528</v>
      </c>
      <c r="H693" s="4">
        <f t="shared" si="20"/>
        <v>0</v>
      </c>
      <c r="I693" s="9"/>
      <c r="L693" s="6" t="s">
        <v>1379</v>
      </c>
      <c r="M693" s="7">
        <f t="shared" si="21"/>
        <v>0</v>
      </c>
    </row>
    <row r="694" spans="5:13" x14ac:dyDescent="0.25">
      <c r="E694" s="3" t="s">
        <v>104</v>
      </c>
      <c r="F694" s="4">
        <v>192.533331</v>
      </c>
      <c r="G694" s="3" t="s">
        <v>3530</v>
      </c>
      <c r="H694" s="4">
        <f t="shared" si="20"/>
        <v>7.4333330000000002</v>
      </c>
      <c r="I694" s="9"/>
      <c r="L694" s="6" t="s">
        <v>1381</v>
      </c>
      <c r="M694" s="7">
        <f t="shared" si="21"/>
        <v>0</v>
      </c>
    </row>
    <row r="695" spans="5:13" x14ac:dyDescent="0.25">
      <c r="E695" s="3" t="s">
        <v>534</v>
      </c>
      <c r="F695" s="4">
        <v>116.049998</v>
      </c>
      <c r="G695" s="3" t="s">
        <v>3532</v>
      </c>
      <c r="H695" s="4">
        <f t="shared" si="20"/>
        <v>0</v>
      </c>
      <c r="I695" s="9"/>
      <c r="L695" s="6" t="s">
        <v>1383</v>
      </c>
      <c r="M695" s="7">
        <f t="shared" si="21"/>
        <v>0</v>
      </c>
    </row>
    <row r="696" spans="5:13" x14ac:dyDescent="0.25">
      <c r="E696" s="3" t="s">
        <v>1670</v>
      </c>
      <c r="F696" s="4">
        <v>21.133333</v>
      </c>
      <c r="G696" s="3" t="s">
        <v>3534</v>
      </c>
      <c r="H696" s="4">
        <f t="shared" si="20"/>
        <v>0</v>
      </c>
      <c r="I696" s="9"/>
      <c r="L696" s="6" t="s">
        <v>1385</v>
      </c>
      <c r="M696" s="7">
        <f t="shared" si="21"/>
        <v>68.433331999999993</v>
      </c>
    </row>
    <row r="697" spans="5:13" x14ac:dyDescent="0.25">
      <c r="E697" s="3" t="s">
        <v>1003</v>
      </c>
      <c r="F697" s="4">
        <v>93.799998000000002</v>
      </c>
      <c r="G697" s="3" t="s">
        <v>3536</v>
      </c>
      <c r="H697" s="4">
        <f t="shared" si="20"/>
        <v>2.1833330000000002</v>
      </c>
      <c r="I697" s="9"/>
      <c r="L697" s="6" t="s">
        <v>1387</v>
      </c>
      <c r="M697" s="7">
        <f t="shared" si="21"/>
        <v>0</v>
      </c>
    </row>
    <row r="698" spans="5:13" x14ac:dyDescent="0.25">
      <c r="E698" s="3" t="s">
        <v>333</v>
      </c>
      <c r="F698" s="4">
        <v>31.383333</v>
      </c>
      <c r="G698" s="3" t="s">
        <v>3538</v>
      </c>
      <c r="H698" s="4">
        <f t="shared" si="20"/>
        <v>0.96666700000000005</v>
      </c>
      <c r="I698" s="9"/>
      <c r="L698" s="6" t="s">
        <v>1389</v>
      </c>
      <c r="M698" s="7">
        <f t="shared" si="21"/>
        <v>68.433331999999993</v>
      </c>
    </row>
    <row r="699" spans="5:13" x14ac:dyDescent="0.25">
      <c r="E699" s="3" t="s">
        <v>54</v>
      </c>
      <c r="F699" s="4">
        <v>179.71666400000001</v>
      </c>
      <c r="G699" s="3" t="s">
        <v>3540</v>
      </c>
      <c r="H699" s="4">
        <f t="shared" si="20"/>
        <v>0</v>
      </c>
      <c r="I699" s="9"/>
      <c r="L699" s="6" t="s">
        <v>1391</v>
      </c>
      <c r="M699" s="7">
        <f t="shared" si="21"/>
        <v>0</v>
      </c>
    </row>
    <row r="700" spans="5:13" x14ac:dyDescent="0.25">
      <c r="E700" s="3" t="s">
        <v>940</v>
      </c>
      <c r="F700" s="4">
        <v>232.14999800000001</v>
      </c>
      <c r="G700" s="3" t="s">
        <v>3542</v>
      </c>
      <c r="H700" s="4">
        <f t="shared" si="20"/>
        <v>0.83333299999999999</v>
      </c>
      <c r="I700" s="9"/>
      <c r="L700" s="6" t="s">
        <v>1393</v>
      </c>
      <c r="M700" s="7">
        <f t="shared" si="21"/>
        <v>6.4666670000000002</v>
      </c>
    </row>
    <row r="701" spans="5:13" x14ac:dyDescent="0.25">
      <c r="E701" s="3" t="s">
        <v>696</v>
      </c>
      <c r="F701" s="4">
        <v>99.899998999999994</v>
      </c>
      <c r="G701" s="3" t="s">
        <v>3544</v>
      </c>
      <c r="H701" s="4">
        <f t="shared" si="20"/>
        <v>1</v>
      </c>
      <c r="I701" s="9"/>
      <c r="L701" s="6" t="s">
        <v>1395</v>
      </c>
      <c r="M701" s="7">
        <f t="shared" si="21"/>
        <v>0</v>
      </c>
    </row>
    <row r="702" spans="5:13" x14ac:dyDescent="0.25">
      <c r="E702" s="3" t="s">
        <v>590</v>
      </c>
      <c r="F702" s="4">
        <v>143.500001</v>
      </c>
      <c r="G702" s="3" t="s">
        <v>3546</v>
      </c>
      <c r="H702" s="4">
        <f t="shared" si="20"/>
        <v>0</v>
      </c>
      <c r="I702" s="9"/>
      <c r="L702" s="6" t="s">
        <v>1397</v>
      </c>
      <c r="M702" s="7">
        <f t="shared" si="21"/>
        <v>99.983332000000004</v>
      </c>
    </row>
    <row r="703" spans="5:13" x14ac:dyDescent="0.25">
      <c r="E703" s="3" t="s">
        <v>1354</v>
      </c>
      <c r="F703" s="4">
        <v>98.633334000000005</v>
      </c>
      <c r="G703" s="3" t="s">
        <v>3548</v>
      </c>
      <c r="H703" s="4">
        <f t="shared" si="20"/>
        <v>0.81666700000000003</v>
      </c>
      <c r="I703" s="9"/>
      <c r="L703" s="6" t="s">
        <v>1399</v>
      </c>
      <c r="M703" s="7">
        <f t="shared" si="21"/>
        <v>6.3333329999999997</v>
      </c>
    </row>
    <row r="704" spans="5:13" x14ac:dyDescent="0.25">
      <c r="E704" s="3" t="s">
        <v>580</v>
      </c>
      <c r="F704" s="4">
        <v>170.249999</v>
      </c>
      <c r="G704" s="3" t="s">
        <v>3550</v>
      </c>
      <c r="H704" s="4">
        <f t="shared" si="20"/>
        <v>0</v>
      </c>
      <c r="I704" s="9"/>
      <c r="L704" s="6" t="s">
        <v>1401</v>
      </c>
      <c r="M704" s="7">
        <f t="shared" si="21"/>
        <v>0</v>
      </c>
    </row>
    <row r="705" spans="5:13" x14ac:dyDescent="0.25">
      <c r="E705" s="3" t="s">
        <v>606</v>
      </c>
      <c r="F705" s="4">
        <v>96.816666999999995</v>
      </c>
      <c r="G705" s="3" t="s">
        <v>3552</v>
      </c>
      <c r="H705" s="4">
        <f t="shared" si="20"/>
        <v>0.96666700000000005</v>
      </c>
      <c r="I705" s="9"/>
      <c r="L705" s="6" t="s">
        <v>1403</v>
      </c>
      <c r="M705" s="7">
        <f t="shared" si="21"/>
        <v>0</v>
      </c>
    </row>
    <row r="706" spans="5:13" x14ac:dyDescent="0.25">
      <c r="E706" s="3" t="s">
        <v>1405</v>
      </c>
      <c r="F706" s="4">
        <v>18.883333</v>
      </c>
      <c r="G706" s="3" t="s">
        <v>3554</v>
      </c>
      <c r="H706" s="4">
        <f t="shared" si="20"/>
        <v>0</v>
      </c>
      <c r="I706" s="9"/>
      <c r="L706" s="6" t="s">
        <v>1405</v>
      </c>
      <c r="M706" s="7">
        <f t="shared" si="21"/>
        <v>18.883333</v>
      </c>
    </row>
    <row r="707" spans="5:13" x14ac:dyDescent="0.25">
      <c r="E707" s="3" t="s">
        <v>1051</v>
      </c>
      <c r="F707" s="4">
        <v>133.29999699999999</v>
      </c>
      <c r="G707" s="3" t="s">
        <v>3556</v>
      </c>
      <c r="H707" s="4">
        <f t="shared" ref="H707:H734" si="22">IFERROR(VLOOKUP(G707,$A:$B,2,0),0)</f>
        <v>0.93333299999999997</v>
      </c>
      <c r="I707" s="9"/>
      <c r="L707" s="6" t="s">
        <v>1407</v>
      </c>
      <c r="M707" s="7">
        <f t="shared" ref="M707:M770" si="23">IFERROR(VLOOKUP(L707,$E:$F,2,0),0)</f>
        <v>0</v>
      </c>
    </row>
    <row r="708" spans="5:13" x14ac:dyDescent="0.25">
      <c r="E708" s="3" t="s">
        <v>500</v>
      </c>
      <c r="F708" s="4">
        <v>96.816666999999995</v>
      </c>
      <c r="G708" s="3" t="s">
        <v>3558</v>
      </c>
      <c r="H708" s="4">
        <f t="shared" si="22"/>
        <v>0.58333299999999999</v>
      </c>
      <c r="I708" s="9"/>
      <c r="L708" s="6" t="s">
        <v>1409</v>
      </c>
      <c r="M708" s="7">
        <f t="shared" si="23"/>
        <v>75.033333999999996</v>
      </c>
    </row>
    <row r="709" spans="5:13" x14ac:dyDescent="0.25">
      <c r="E709" s="3" t="s">
        <v>391</v>
      </c>
      <c r="F709" s="4">
        <v>109.216667</v>
      </c>
      <c r="G709" s="3" t="s">
        <v>3560</v>
      </c>
      <c r="H709" s="4">
        <f t="shared" si="22"/>
        <v>0.58333299999999999</v>
      </c>
      <c r="I709" s="9"/>
      <c r="L709" s="6" t="s">
        <v>1411</v>
      </c>
      <c r="M709" s="7">
        <f t="shared" si="23"/>
        <v>135.83333300000001</v>
      </c>
    </row>
    <row r="710" spans="5:13" x14ac:dyDescent="0.25">
      <c r="E710" s="3" t="s">
        <v>35</v>
      </c>
      <c r="F710" s="4">
        <v>31.349999</v>
      </c>
      <c r="G710" s="3" t="s">
        <v>3562</v>
      </c>
      <c r="H710" s="4">
        <f t="shared" si="22"/>
        <v>0.58333299999999999</v>
      </c>
      <c r="I710" s="9"/>
      <c r="L710" s="6" t="s">
        <v>1413</v>
      </c>
      <c r="M710" s="7">
        <f t="shared" si="23"/>
        <v>25.133333</v>
      </c>
    </row>
    <row r="711" spans="5:13" x14ac:dyDescent="0.25">
      <c r="E711" s="3" t="s">
        <v>2002</v>
      </c>
      <c r="F711" s="4">
        <v>3.233333</v>
      </c>
      <c r="G711" s="3" t="s">
        <v>3564</v>
      </c>
      <c r="H711" s="4">
        <f t="shared" si="22"/>
        <v>1.1333329999999999</v>
      </c>
      <c r="I711" s="9"/>
      <c r="L711" s="6" t="s">
        <v>1415</v>
      </c>
      <c r="M711" s="7">
        <f t="shared" si="23"/>
        <v>0</v>
      </c>
    </row>
    <row r="712" spans="5:13" x14ac:dyDescent="0.25">
      <c r="E712" s="3" t="s">
        <v>1001</v>
      </c>
      <c r="F712" s="4">
        <v>181.33333300000001</v>
      </c>
      <c r="G712" s="3" t="s">
        <v>3566</v>
      </c>
      <c r="H712" s="4">
        <f t="shared" si="22"/>
        <v>0.48333300000000001</v>
      </c>
      <c r="I712" s="9"/>
      <c r="L712" s="6" t="s">
        <v>1417</v>
      </c>
      <c r="M712" s="7">
        <f t="shared" si="23"/>
        <v>75.033333999999996</v>
      </c>
    </row>
    <row r="713" spans="5:13" x14ac:dyDescent="0.25">
      <c r="E713" s="3" t="s">
        <v>319</v>
      </c>
      <c r="F713" s="4">
        <v>84.166666000000006</v>
      </c>
      <c r="G713" s="3" t="s">
        <v>3568</v>
      </c>
      <c r="H713" s="4">
        <f t="shared" si="22"/>
        <v>0</v>
      </c>
      <c r="I713" s="9"/>
      <c r="L713" s="6" t="s">
        <v>1419</v>
      </c>
      <c r="M713" s="7">
        <f t="shared" si="23"/>
        <v>0</v>
      </c>
    </row>
    <row r="714" spans="5:13" x14ac:dyDescent="0.25">
      <c r="E714" s="3" t="s">
        <v>271</v>
      </c>
      <c r="F714" s="4">
        <v>110.63333299999999</v>
      </c>
      <c r="G714" s="3" t="s">
        <v>3570</v>
      </c>
      <c r="H714" s="4">
        <f t="shared" si="22"/>
        <v>0</v>
      </c>
      <c r="I714" s="9"/>
      <c r="L714" s="6" t="s">
        <v>1421</v>
      </c>
      <c r="M714" s="7">
        <f t="shared" si="23"/>
        <v>0</v>
      </c>
    </row>
    <row r="715" spans="5:13" x14ac:dyDescent="0.25">
      <c r="E715" s="3" t="s">
        <v>114</v>
      </c>
      <c r="F715" s="4">
        <v>5.55</v>
      </c>
      <c r="G715" s="3" t="s">
        <v>3572</v>
      </c>
      <c r="H715" s="4">
        <f t="shared" si="22"/>
        <v>0</v>
      </c>
      <c r="I715" s="9"/>
      <c r="L715" s="6" t="s">
        <v>1423</v>
      </c>
      <c r="M715" s="7">
        <f t="shared" si="23"/>
        <v>0</v>
      </c>
    </row>
    <row r="716" spans="5:13" x14ac:dyDescent="0.25">
      <c r="E716" s="3" t="s">
        <v>1901</v>
      </c>
      <c r="F716" s="4">
        <v>6.716666</v>
      </c>
      <c r="G716" s="3" t="s">
        <v>3574</v>
      </c>
      <c r="H716" s="4">
        <f t="shared" si="22"/>
        <v>0.93333299999999997</v>
      </c>
      <c r="I716" s="9"/>
      <c r="L716" s="6" t="s">
        <v>1425</v>
      </c>
      <c r="M716" s="7">
        <f t="shared" si="23"/>
        <v>105.650001</v>
      </c>
    </row>
    <row r="717" spans="5:13" x14ac:dyDescent="0.25">
      <c r="E717" s="3" t="s">
        <v>991</v>
      </c>
      <c r="F717" s="4">
        <v>218.29999900000001</v>
      </c>
      <c r="G717" s="3" t="s">
        <v>3576</v>
      </c>
      <c r="H717" s="4">
        <f t="shared" si="22"/>
        <v>0</v>
      </c>
      <c r="I717" s="9"/>
      <c r="L717" s="6" t="s">
        <v>1427</v>
      </c>
      <c r="M717" s="7">
        <f t="shared" si="23"/>
        <v>241.89999900000001</v>
      </c>
    </row>
    <row r="718" spans="5:13" x14ac:dyDescent="0.25">
      <c r="E718" s="3" t="s">
        <v>399</v>
      </c>
      <c r="F718" s="4">
        <v>133.83333400000001</v>
      </c>
      <c r="G718" s="3" t="s">
        <v>3578</v>
      </c>
      <c r="H718" s="4">
        <f t="shared" si="22"/>
        <v>0</v>
      </c>
      <c r="I718" s="9"/>
      <c r="L718" s="6" t="s">
        <v>1429</v>
      </c>
      <c r="M718" s="7">
        <f t="shared" si="23"/>
        <v>6.6667000000000004E-2</v>
      </c>
    </row>
    <row r="719" spans="5:13" x14ac:dyDescent="0.25">
      <c r="E719" s="3" t="s">
        <v>219</v>
      </c>
      <c r="F719" s="4">
        <v>123.9</v>
      </c>
      <c r="H719" s="8"/>
      <c r="L719" s="6" t="s">
        <v>1430</v>
      </c>
      <c r="M719" s="7">
        <f t="shared" si="23"/>
        <v>85.799999</v>
      </c>
    </row>
    <row r="720" spans="5:13" x14ac:dyDescent="0.25">
      <c r="E720" s="3" t="s">
        <v>149</v>
      </c>
      <c r="F720" s="4">
        <v>26.3</v>
      </c>
      <c r="H720" s="8"/>
      <c r="L720" s="6" t="s">
        <v>1432</v>
      </c>
      <c r="M720" s="7">
        <f t="shared" si="23"/>
        <v>1.75</v>
      </c>
    </row>
    <row r="721" spans="5:13" x14ac:dyDescent="0.25">
      <c r="E721" s="3" t="s">
        <v>762</v>
      </c>
      <c r="F721" s="4">
        <v>129.683333</v>
      </c>
      <c r="H721" s="8"/>
      <c r="L721" s="6" t="s">
        <v>1434</v>
      </c>
      <c r="M721" s="7">
        <f t="shared" si="23"/>
        <v>1.75</v>
      </c>
    </row>
    <row r="722" spans="5:13" x14ac:dyDescent="0.25">
      <c r="E722" s="3" t="s">
        <v>1662</v>
      </c>
      <c r="F722" s="4">
        <v>34.700000000000003</v>
      </c>
      <c r="H722" s="8"/>
      <c r="L722" s="6" t="s">
        <v>1436</v>
      </c>
      <c r="M722" s="7">
        <f t="shared" si="23"/>
        <v>89.799998000000002</v>
      </c>
    </row>
    <row r="723" spans="5:13" x14ac:dyDescent="0.25">
      <c r="E723" s="3" t="s">
        <v>411</v>
      </c>
      <c r="F723" s="4">
        <v>57.35</v>
      </c>
      <c r="H723" s="8"/>
      <c r="L723" s="6" t="s">
        <v>1438</v>
      </c>
      <c r="M723" s="7">
        <f t="shared" si="23"/>
        <v>84.266666000000001</v>
      </c>
    </row>
    <row r="724" spans="5:13" x14ac:dyDescent="0.25">
      <c r="E724" s="3" t="s">
        <v>1974</v>
      </c>
      <c r="F724" s="4">
        <v>3.233333</v>
      </c>
      <c r="H724" s="8"/>
      <c r="L724" s="6" t="s">
        <v>1440</v>
      </c>
      <c r="M724" s="7">
        <f t="shared" si="23"/>
        <v>0</v>
      </c>
    </row>
    <row r="725" spans="5:13" x14ac:dyDescent="0.25">
      <c r="E725" s="3" t="s">
        <v>1908</v>
      </c>
      <c r="F725" s="4">
        <v>1.483333</v>
      </c>
      <c r="H725" s="8"/>
      <c r="L725" s="6" t="s">
        <v>1442</v>
      </c>
      <c r="M725" s="7">
        <f t="shared" si="23"/>
        <v>58.066667000000002</v>
      </c>
    </row>
    <row r="726" spans="5:13" x14ac:dyDescent="0.25">
      <c r="E726" s="3" t="s">
        <v>908</v>
      </c>
      <c r="F726" s="4">
        <v>44.2</v>
      </c>
      <c r="H726" s="8"/>
      <c r="L726" s="6" t="s">
        <v>1444</v>
      </c>
      <c r="M726" s="7">
        <f t="shared" si="23"/>
        <v>0</v>
      </c>
    </row>
    <row r="727" spans="5:13" x14ac:dyDescent="0.25">
      <c r="E727" s="3" t="s">
        <v>1360</v>
      </c>
      <c r="F727" s="4">
        <v>47.833333000000003</v>
      </c>
      <c r="H727" s="8"/>
      <c r="L727" s="6" t="s">
        <v>1446</v>
      </c>
      <c r="M727" s="7">
        <f t="shared" si="23"/>
        <v>0</v>
      </c>
    </row>
    <row r="728" spans="5:13" x14ac:dyDescent="0.25">
      <c r="E728" s="3" t="s">
        <v>562</v>
      </c>
      <c r="F728" s="4">
        <v>149.11666500000001</v>
      </c>
      <c r="H728" s="8"/>
      <c r="L728" s="6" t="s">
        <v>1448</v>
      </c>
      <c r="M728" s="7">
        <f t="shared" si="23"/>
        <v>0</v>
      </c>
    </row>
    <row r="729" spans="5:13" x14ac:dyDescent="0.25">
      <c r="E729" s="3" t="s">
        <v>1549</v>
      </c>
      <c r="F729" s="4">
        <v>74.116665999999995</v>
      </c>
      <c r="H729" s="8"/>
      <c r="L729" s="6" t="s">
        <v>1450</v>
      </c>
      <c r="M729" s="7">
        <f t="shared" si="23"/>
        <v>0</v>
      </c>
    </row>
    <row r="730" spans="5:13" x14ac:dyDescent="0.25">
      <c r="E730" s="3" t="s">
        <v>1037</v>
      </c>
      <c r="F730" s="4">
        <v>107.183334</v>
      </c>
      <c r="H730" s="8"/>
      <c r="L730" s="6" t="s">
        <v>1452</v>
      </c>
      <c r="M730" s="7">
        <f t="shared" si="23"/>
        <v>0</v>
      </c>
    </row>
    <row r="731" spans="5:13" x14ac:dyDescent="0.25">
      <c r="E731" s="3" t="s">
        <v>708</v>
      </c>
      <c r="F731" s="4">
        <v>44.433334000000002</v>
      </c>
      <c r="H731" s="8"/>
      <c r="L731" s="6" t="s">
        <v>1454</v>
      </c>
      <c r="M731" s="7">
        <f t="shared" si="23"/>
        <v>0</v>
      </c>
    </row>
    <row r="732" spans="5:13" x14ac:dyDescent="0.25">
      <c r="E732" s="3" t="s">
        <v>2000</v>
      </c>
      <c r="F732" s="4">
        <v>3.233333</v>
      </c>
      <c r="H732" s="8"/>
      <c r="L732" s="6" t="s">
        <v>1456</v>
      </c>
      <c r="M732" s="7">
        <f t="shared" si="23"/>
        <v>0</v>
      </c>
    </row>
    <row r="733" spans="5:13" x14ac:dyDescent="0.25">
      <c r="E733" s="3" t="s">
        <v>1362</v>
      </c>
      <c r="F733" s="4">
        <v>1.483333</v>
      </c>
      <c r="H733" s="8"/>
      <c r="L733" s="6" t="s">
        <v>1458</v>
      </c>
      <c r="M733" s="7">
        <f t="shared" si="23"/>
        <v>0</v>
      </c>
    </row>
    <row r="734" spans="5:13" x14ac:dyDescent="0.25">
      <c r="E734" s="3" t="s">
        <v>1927</v>
      </c>
      <c r="F734" s="4">
        <v>4.6500000000000004</v>
      </c>
      <c r="H734" s="8"/>
      <c r="L734" s="6" t="s">
        <v>1460</v>
      </c>
      <c r="M734" s="7">
        <f t="shared" si="23"/>
        <v>117.016665</v>
      </c>
    </row>
    <row r="735" spans="5:13" x14ac:dyDescent="0.25">
      <c r="L735" s="6" t="s">
        <v>1462</v>
      </c>
      <c r="M735" s="7">
        <f t="shared" si="23"/>
        <v>43.866667999999997</v>
      </c>
    </row>
    <row r="736" spans="5:13" x14ac:dyDescent="0.25">
      <c r="L736" s="6" t="s">
        <v>1464</v>
      </c>
      <c r="M736" s="7">
        <f t="shared" si="23"/>
        <v>35.783332999999999</v>
      </c>
    </row>
    <row r="737" spans="12:13" x14ac:dyDescent="0.25">
      <c r="L737" s="6" t="s">
        <v>1466</v>
      </c>
      <c r="M737" s="7">
        <f t="shared" si="23"/>
        <v>0</v>
      </c>
    </row>
    <row r="738" spans="12:13" x14ac:dyDescent="0.25">
      <c r="L738" s="6" t="s">
        <v>1468</v>
      </c>
      <c r="M738" s="7">
        <f t="shared" si="23"/>
        <v>75.099998999999997</v>
      </c>
    </row>
    <row r="739" spans="12:13" x14ac:dyDescent="0.25">
      <c r="L739" s="6" t="s">
        <v>1470</v>
      </c>
      <c r="M739" s="7">
        <f t="shared" si="23"/>
        <v>0</v>
      </c>
    </row>
    <row r="740" spans="12:13" x14ac:dyDescent="0.25">
      <c r="L740" s="6" t="s">
        <v>1472</v>
      </c>
      <c r="M740" s="7">
        <f t="shared" si="23"/>
        <v>6.6667000000000004E-2</v>
      </c>
    </row>
    <row r="741" spans="12:13" x14ac:dyDescent="0.25">
      <c r="L741" s="6" t="s">
        <v>1473</v>
      </c>
      <c r="M741" s="7">
        <f t="shared" si="23"/>
        <v>29.766666000000001</v>
      </c>
    </row>
    <row r="742" spans="12:13" x14ac:dyDescent="0.25">
      <c r="L742" s="6" t="s">
        <v>1475</v>
      </c>
      <c r="M742" s="7">
        <f t="shared" si="23"/>
        <v>71.266666000000001</v>
      </c>
    </row>
    <row r="743" spans="12:13" x14ac:dyDescent="0.25">
      <c r="L743" s="6" t="s">
        <v>1477</v>
      </c>
      <c r="M743" s="7">
        <f t="shared" si="23"/>
        <v>0</v>
      </c>
    </row>
    <row r="744" spans="12:13" x14ac:dyDescent="0.25">
      <c r="L744" s="6" t="s">
        <v>1479</v>
      </c>
      <c r="M744" s="7">
        <f t="shared" si="23"/>
        <v>2.3333330000000001</v>
      </c>
    </row>
    <row r="745" spans="12:13" x14ac:dyDescent="0.25">
      <c r="L745" s="6" t="s">
        <v>1481</v>
      </c>
      <c r="M745" s="7">
        <f t="shared" si="23"/>
        <v>0</v>
      </c>
    </row>
    <row r="746" spans="12:13" x14ac:dyDescent="0.25">
      <c r="L746" s="6" t="s">
        <v>1483</v>
      </c>
      <c r="M746" s="7">
        <f t="shared" si="23"/>
        <v>0</v>
      </c>
    </row>
    <row r="747" spans="12:13" x14ac:dyDescent="0.25">
      <c r="L747" s="6" t="s">
        <v>1485</v>
      </c>
      <c r="M747" s="7">
        <f t="shared" si="23"/>
        <v>76.366664999999998</v>
      </c>
    </row>
    <row r="748" spans="12:13" x14ac:dyDescent="0.25">
      <c r="L748" s="6" t="s">
        <v>1487</v>
      </c>
      <c r="M748" s="7">
        <f t="shared" si="23"/>
        <v>1.433333</v>
      </c>
    </row>
    <row r="749" spans="12:13" x14ac:dyDescent="0.25">
      <c r="L749" s="6" t="s">
        <v>1489</v>
      </c>
      <c r="M749" s="7">
        <f t="shared" si="23"/>
        <v>0</v>
      </c>
    </row>
    <row r="750" spans="12:13" x14ac:dyDescent="0.25">
      <c r="L750" s="6" t="s">
        <v>1491</v>
      </c>
      <c r="M750" s="7">
        <f t="shared" si="23"/>
        <v>83</v>
      </c>
    </row>
    <row r="751" spans="12:13" x14ac:dyDescent="0.25">
      <c r="L751" s="6" t="s">
        <v>1492</v>
      </c>
      <c r="M751" s="7">
        <f t="shared" si="23"/>
        <v>81.466667000000001</v>
      </c>
    </row>
    <row r="752" spans="12:13" x14ac:dyDescent="0.25">
      <c r="L752" s="6" t="s">
        <v>1493</v>
      </c>
      <c r="M752" s="7">
        <f t="shared" si="23"/>
        <v>19.483332999999998</v>
      </c>
    </row>
    <row r="753" spans="12:13" x14ac:dyDescent="0.25">
      <c r="L753" s="6" t="s">
        <v>1495</v>
      </c>
      <c r="M753" s="7">
        <f t="shared" si="23"/>
        <v>0</v>
      </c>
    </row>
    <row r="754" spans="12:13" x14ac:dyDescent="0.25">
      <c r="L754" s="6" t="s">
        <v>1497</v>
      </c>
      <c r="M754" s="7">
        <f t="shared" si="23"/>
        <v>84.233331000000007</v>
      </c>
    </row>
    <row r="755" spans="12:13" x14ac:dyDescent="0.25">
      <c r="L755" s="6" t="s">
        <v>1499</v>
      </c>
      <c r="M755" s="7">
        <f t="shared" si="23"/>
        <v>2.3333330000000001</v>
      </c>
    </row>
    <row r="756" spans="12:13" x14ac:dyDescent="0.25">
      <c r="L756" s="6" t="s">
        <v>1501</v>
      </c>
      <c r="M756" s="7">
        <f t="shared" si="23"/>
        <v>0</v>
      </c>
    </row>
    <row r="757" spans="12:13" x14ac:dyDescent="0.25">
      <c r="L757" s="6" t="s">
        <v>1503</v>
      </c>
      <c r="M757" s="7">
        <f t="shared" si="23"/>
        <v>0</v>
      </c>
    </row>
    <row r="758" spans="12:13" x14ac:dyDescent="0.25">
      <c r="L758" s="6" t="s">
        <v>1505</v>
      </c>
      <c r="M758" s="7">
        <f t="shared" si="23"/>
        <v>0</v>
      </c>
    </row>
    <row r="759" spans="12:13" x14ac:dyDescent="0.25">
      <c r="L759" s="6" t="s">
        <v>1507</v>
      </c>
      <c r="M759" s="7">
        <f t="shared" si="23"/>
        <v>0</v>
      </c>
    </row>
    <row r="760" spans="12:13" x14ac:dyDescent="0.25">
      <c r="L760" s="6" t="s">
        <v>1509</v>
      </c>
      <c r="M760" s="7">
        <f t="shared" si="23"/>
        <v>0</v>
      </c>
    </row>
    <row r="761" spans="12:13" x14ac:dyDescent="0.25">
      <c r="L761" s="6" t="s">
        <v>1511</v>
      </c>
      <c r="M761" s="7">
        <f t="shared" si="23"/>
        <v>0</v>
      </c>
    </row>
    <row r="762" spans="12:13" x14ac:dyDescent="0.25">
      <c r="L762" s="6" t="s">
        <v>1513</v>
      </c>
      <c r="M762" s="7">
        <f t="shared" si="23"/>
        <v>0</v>
      </c>
    </row>
    <row r="763" spans="12:13" x14ac:dyDescent="0.25">
      <c r="L763" s="6" t="s">
        <v>1515</v>
      </c>
      <c r="M763" s="7">
        <f t="shared" si="23"/>
        <v>45.183334000000002</v>
      </c>
    </row>
    <row r="764" spans="12:13" x14ac:dyDescent="0.25">
      <c r="L764" s="6" t="s">
        <v>1517</v>
      </c>
      <c r="M764" s="7">
        <f t="shared" si="23"/>
        <v>0</v>
      </c>
    </row>
    <row r="765" spans="12:13" x14ac:dyDescent="0.25">
      <c r="L765" s="6" t="s">
        <v>1519</v>
      </c>
      <c r="M765" s="7">
        <f t="shared" si="23"/>
        <v>6.6333330000000004</v>
      </c>
    </row>
    <row r="766" spans="12:13" x14ac:dyDescent="0.25">
      <c r="L766" s="6" t="s">
        <v>1521</v>
      </c>
      <c r="M766" s="7">
        <f t="shared" si="23"/>
        <v>0</v>
      </c>
    </row>
    <row r="767" spans="12:13" x14ac:dyDescent="0.25">
      <c r="L767" s="6" t="s">
        <v>1523</v>
      </c>
      <c r="M767" s="7">
        <f t="shared" si="23"/>
        <v>3.233333</v>
      </c>
    </row>
    <row r="768" spans="12:13" x14ac:dyDescent="0.25">
      <c r="L768" s="6" t="s">
        <v>1525</v>
      </c>
      <c r="M768" s="7">
        <f t="shared" si="23"/>
        <v>3.233333</v>
      </c>
    </row>
    <row r="769" spans="12:13" x14ac:dyDescent="0.25">
      <c r="L769" s="6" t="s">
        <v>1527</v>
      </c>
      <c r="M769" s="7">
        <f t="shared" si="23"/>
        <v>3.233333</v>
      </c>
    </row>
    <row r="770" spans="12:13" x14ac:dyDescent="0.25">
      <c r="L770" s="6" t="s">
        <v>1529</v>
      </c>
      <c r="M770" s="7">
        <f t="shared" si="23"/>
        <v>3.233333</v>
      </c>
    </row>
    <row r="771" spans="12:13" x14ac:dyDescent="0.25">
      <c r="L771" s="6" t="s">
        <v>1531</v>
      </c>
      <c r="M771" s="7">
        <f t="shared" ref="M771:M834" si="24">IFERROR(VLOOKUP(L771,$E:$F,2,0),0)</f>
        <v>3.233333</v>
      </c>
    </row>
    <row r="772" spans="12:13" x14ac:dyDescent="0.25">
      <c r="L772" s="6" t="s">
        <v>1533</v>
      </c>
      <c r="M772" s="7">
        <f t="shared" si="24"/>
        <v>3.233333</v>
      </c>
    </row>
    <row r="773" spans="12:13" x14ac:dyDescent="0.25">
      <c r="L773" s="6" t="s">
        <v>1535</v>
      </c>
      <c r="M773" s="7">
        <f t="shared" si="24"/>
        <v>3.233333</v>
      </c>
    </row>
    <row r="774" spans="12:13" x14ac:dyDescent="0.25">
      <c r="L774" s="6" t="s">
        <v>1537</v>
      </c>
      <c r="M774" s="7">
        <f t="shared" si="24"/>
        <v>3.233333</v>
      </c>
    </row>
    <row r="775" spans="12:13" x14ac:dyDescent="0.25">
      <c r="L775" s="6" t="s">
        <v>1539</v>
      </c>
      <c r="M775" s="7">
        <f t="shared" si="24"/>
        <v>0</v>
      </c>
    </row>
    <row r="776" spans="12:13" x14ac:dyDescent="0.25">
      <c r="L776" s="6" t="s">
        <v>1541</v>
      </c>
      <c r="M776" s="7">
        <f t="shared" si="24"/>
        <v>0</v>
      </c>
    </row>
    <row r="777" spans="12:13" x14ac:dyDescent="0.25">
      <c r="L777" s="6" t="s">
        <v>1543</v>
      </c>
      <c r="M777" s="7">
        <f t="shared" si="24"/>
        <v>0</v>
      </c>
    </row>
    <row r="778" spans="12:13" x14ac:dyDescent="0.25">
      <c r="L778" s="6" t="s">
        <v>1545</v>
      </c>
      <c r="M778" s="7">
        <f t="shared" si="24"/>
        <v>0</v>
      </c>
    </row>
    <row r="779" spans="12:13" x14ac:dyDescent="0.25">
      <c r="L779" s="6" t="s">
        <v>1547</v>
      </c>
      <c r="M779" s="7">
        <f t="shared" si="24"/>
        <v>87.2</v>
      </c>
    </row>
    <row r="780" spans="12:13" x14ac:dyDescent="0.25">
      <c r="L780" s="6" t="s">
        <v>1549</v>
      </c>
      <c r="M780" s="7">
        <f t="shared" si="24"/>
        <v>74.116665999999995</v>
      </c>
    </row>
    <row r="781" spans="12:13" x14ac:dyDescent="0.25">
      <c r="L781" s="6" t="s">
        <v>1550</v>
      </c>
      <c r="M781" s="7">
        <f t="shared" si="24"/>
        <v>75.616664999999998</v>
      </c>
    </row>
    <row r="782" spans="12:13" x14ac:dyDescent="0.25">
      <c r="L782" s="6" t="s">
        <v>1552</v>
      </c>
      <c r="M782" s="7">
        <f t="shared" si="24"/>
        <v>80.766666000000001</v>
      </c>
    </row>
    <row r="783" spans="12:13" x14ac:dyDescent="0.25">
      <c r="L783" s="6" t="s">
        <v>1554</v>
      </c>
      <c r="M783" s="7">
        <f t="shared" si="24"/>
        <v>0</v>
      </c>
    </row>
    <row r="784" spans="12:13" x14ac:dyDescent="0.25">
      <c r="L784" s="6" t="s">
        <v>1556</v>
      </c>
      <c r="M784" s="7">
        <f t="shared" si="24"/>
        <v>0</v>
      </c>
    </row>
    <row r="785" spans="12:13" x14ac:dyDescent="0.25">
      <c r="L785" s="6" t="s">
        <v>1558</v>
      </c>
      <c r="M785" s="7">
        <f t="shared" si="24"/>
        <v>86.416667000000004</v>
      </c>
    </row>
    <row r="786" spans="12:13" x14ac:dyDescent="0.25">
      <c r="L786" s="6" t="s">
        <v>1560</v>
      </c>
      <c r="M786" s="7">
        <f t="shared" si="24"/>
        <v>12.133334</v>
      </c>
    </row>
    <row r="787" spans="12:13" x14ac:dyDescent="0.25">
      <c r="L787" s="6" t="s">
        <v>1562</v>
      </c>
      <c r="M787" s="7">
        <f t="shared" si="24"/>
        <v>115.066666</v>
      </c>
    </row>
    <row r="788" spans="12:13" x14ac:dyDescent="0.25">
      <c r="L788" s="6" t="s">
        <v>1564</v>
      </c>
      <c r="M788" s="7">
        <f t="shared" si="24"/>
        <v>0</v>
      </c>
    </row>
    <row r="789" spans="12:13" x14ac:dyDescent="0.25">
      <c r="L789" s="6" t="s">
        <v>1566</v>
      </c>
      <c r="M789" s="7">
        <f t="shared" si="24"/>
        <v>0</v>
      </c>
    </row>
    <row r="790" spans="12:13" x14ac:dyDescent="0.25">
      <c r="L790" s="6" t="s">
        <v>1568</v>
      </c>
      <c r="M790" s="7">
        <f t="shared" si="24"/>
        <v>0</v>
      </c>
    </row>
    <row r="791" spans="12:13" x14ac:dyDescent="0.25">
      <c r="L791" s="6" t="s">
        <v>1569</v>
      </c>
      <c r="M791" s="7">
        <f t="shared" si="24"/>
        <v>0</v>
      </c>
    </row>
    <row r="792" spans="12:13" x14ac:dyDescent="0.25">
      <c r="L792" s="6" t="s">
        <v>1571</v>
      </c>
      <c r="M792" s="7">
        <f t="shared" si="24"/>
        <v>0</v>
      </c>
    </row>
    <row r="793" spans="12:13" x14ac:dyDescent="0.25">
      <c r="L793" s="6" t="s">
        <v>1573</v>
      </c>
      <c r="M793" s="7">
        <f t="shared" si="24"/>
        <v>0</v>
      </c>
    </row>
    <row r="794" spans="12:13" x14ac:dyDescent="0.25">
      <c r="L794" s="6" t="s">
        <v>1575</v>
      </c>
      <c r="M794" s="7">
        <f t="shared" si="24"/>
        <v>0</v>
      </c>
    </row>
    <row r="795" spans="12:13" x14ac:dyDescent="0.25">
      <c r="L795" s="6" t="s">
        <v>1577</v>
      </c>
      <c r="M795" s="7">
        <f t="shared" si="24"/>
        <v>0</v>
      </c>
    </row>
    <row r="796" spans="12:13" x14ac:dyDescent="0.25">
      <c r="L796" s="6" t="s">
        <v>1579</v>
      </c>
      <c r="M796" s="7">
        <f t="shared" si="24"/>
        <v>0</v>
      </c>
    </row>
    <row r="797" spans="12:13" x14ac:dyDescent="0.25">
      <c r="L797" s="6" t="s">
        <v>1581</v>
      </c>
      <c r="M797" s="7">
        <f t="shared" si="24"/>
        <v>0</v>
      </c>
    </row>
    <row r="798" spans="12:13" x14ac:dyDescent="0.25">
      <c r="L798" s="6" t="s">
        <v>1582</v>
      </c>
      <c r="M798" s="7">
        <f t="shared" si="24"/>
        <v>0</v>
      </c>
    </row>
    <row r="799" spans="12:13" x14ac:dyDescent="0.25">
      <c r="L799" s="6" t="s">
        <v>1584</v>
      </c>
      <c r="M799" s="7">
        <f t="shared" si="24"/>
        <v>0</v>
      </c>
    </row>
    <row r="800" spans="12:13" x14ac:dyDescent="0.25">
      <c r="L800" s="6" t="s">
        <v>1586</v>
      </c>
      <c r="M800" s="7">
        <f t="shared" si="24"/>
        <v>0</v>
      </c>
    </row>
    <row r="801" spans="12:13" x14ac:dyDescent="0.25">
      <c r="L801" s="6" t="s">
        <v>1588</v>
      </c>
      <c r="M801" s="7">
        <f t="shared" si="24"/>
        <v>0</v>
      </c>
    </row>
    <row r="802" spans="12:13" x14ac:dyDescent="0.25">
      <c r="L802" s="6" t="s">
        <v>1590</v>
      </c>
      <c r="M802" s="7">
        <f t="shared" si="24"/>
        <v>0</v>
      </c>
    </row>
    <row r="803" spans="12:13" x14ac:dyDescent="0.25">
      <c r="L803" s="6" t="s">
        <v>1592</v>
      </c>
      <c r="M803" s="7">
        <f t="shared" si="24"/>
        <v>0</v>
      </c>
    </row>
    <row r="804" spans="12:13" x14ac:dyDescent="0.25">
      <c r="L804" s="6" t="s">
        <v>1594</v>
      </c>
      <c r="M804" s="7">
        <f t="shared" si="24"/>
        <v>0</v>
      </c>
    </row>
    <row r="805" spans="12:13" x14ac:dyDescent="0.25">
      <c r="L805" s="6" t="s">
        <v>1596</v>
      </c>
      <c r="M805" s="7">
        <f t="shared" si="24"/>
        <v>0</v>
      </c>
    </row>
    <row r="806" spans="12:13" x14ac:dyDescent="0.25">
      <c r="L806" s="6" t="s">
        <v>1598</v>
      </c>
      <c r="M806" s="7">
        <f t="shared" si="24"/>
        <v>0</v>
      </c>
    </row>
    <row r="807" spans="12:13" x14ac:dyDescent="0.25">
      <c r="L807" s="6" t="s">
        <v>1600</v>
      </c>
      <c r="M807" s="7">
        <f t="shared" si="24"/>
        <v>0</v>
      </c>
    </row>
    <row r="808" spans="12:13" x14ac:dyDescent="0.25">
      <c r="L808" s="6" t="s">
        <v>1602</v>
      </c>
      <c r="M808" s="7">
        <f t="shared" si="24"/>
        <v>18.350000000000001</v>
      </c>
    </row>
    <row r="809" spans="12:13" x14ac:dyDescent="0.25">
      <c r="L809" s="6" t="s">
        <v>1604</v>
      </c>
      <c r="M809" s="7">
        <f t="shared" si="24"/>
        <v>0</v>
      </c>
    </row>
    <row r="810" spans="12:13" x14ac:dyDescent="0.25">
      <c r="L810" s="6" t="s">
        <v>1606</v>
      </c>
      <c r="M810" s="7">
        <f t="shared" si="24"/>
        <v>0</v>
      </c>
    </row>
    <row r="811" spans="12:13" x14ac:dyDescent="0.25">
      <c r="L811" s="6" t="s">
        <v>1608</v>
      </c>
      <c r="M811" s="7">
        <f t="shared" si="24"/>
        <v>88.233331000000007</v>
      </c>
    </row>
    <row r="812" spans="12:13" x14ac:dyDescent="0.25">
      <c r="L812" s="6" t="s">
        <v>1610</v>
      </c>
      <c r="M812" s="7">
        <f t="shared" si="24"/>
        <v>76.200001</v>
      </c>
    </row>
    <row r="813" spans="12:13" x14ac:dyDescent="0.25">
      <c r="L813" s="6" t="s">
        <v>1612</v>
      </c>
      <c r="M813" s="7">
        <f t="shared" si="24"/>
        <v>0</v>
      </c>
    </row>
    <row r="814" spans="12:13" x14ac:dyDescent="0.25">
      <c r="L814" s="6" t="s">
        <v>1614</v>
      </c>
      <c r="M814" s="7">
        <f t="shared" si="24"/>
        <v>0</v>
      </c>
    </row>
    <row r="815" spans="12:13" x14ac:dyDescent="0.25">
      <c r="L815" s="6" t="s">
        <v>1616</v>
      </c>
      <c r="M815" s="7">
        <f t="shared" si="24"/>
        <v>82.25</v>
      </c>
    </row>
    <row r="816" spans="12:13" x14ac:dyDescent="0.25">
      <c r="L816" s="6" t="s">
        <v>1618</v>
      </c>
      <c r="M816" s="7">
        <f t="shared" si="24"/>
        <v>113.233333</v>
      </c>
    </row>
    <row r="817" spans="12:13" x14ac:dyDescent="0.25">
      <c r="L817" s="6" t="s">
        <v>1620</v>
      </c>
      <c r="M817" s="7">
        <f t="shared" si="24"/>
        <v>0</v>
      </c>
    </row>
    <row r="818" spans="12:13" x14ac:dyDescent="0.25">
      <c r="L818" s="6" t="s">
        <v>1621</v>
      </c>
      <c r="M818" s="7">
        <f t="shared" si="24"/>
        <v>0</v>
      </c>
    </row>
    <row r="819" spans="12:13" x14ac:dyDescent="0.25">
      <c r="L819" s="6" t="s">
        <v>1622</v>
      </c>
      <c r="M819" s="7">
        <f t="shared" si="24"/>
        <v>0</v>
      </c>
    </row>
    <row r="820" spans="12:13" x14ac:dyDescent="0.25">
      <c r="L820" s="6" t="s">
        <v>1624</v>
      </c>
      <c r="M820" s="7">
        <f t="shared" si="24"/>
        <v>0</v>
      </c>
    </row>
    <row r="821" spans="12:13" x14ac:dyDescent="0.25">
      <c r="L821" s="6" t="s">
        <v>1625</v>
      </c>
      <c r="M821" s="7">
        <f t="shared" si="24"/>
        <v>0</v>
      </c>
    </row>
    <row r="822" spans="12:13" x14ac:dyDescent="0.25">
      <c r="L822" s="6" t="s">
        <v>1627</v>
      </c>
      <c r="M822" s="7">
        <f t="shared" si="24"/>
        <v>5.55</v>
      </c>
    </row>
    <row r="823" spans="12:13" x14ac:dyDescent="0.25">
      <c r="L823" s="6" t="s">
        <v>1629</v>
      </c>
      <c r="M823" s="7">
        <f t="shared" si="24"/>
        <v>68.183329999999998</v>
      </c>
    </row>
    <row r="824" spans="12:13" x14ac:dyDescent="0.25">
      <c r="L824" s="6" t="s">
        <v>1631</v>
      </c>
      <c r="M824" s="7">
        <f t="shared" si="24"/>
        <v>6</v>
      </c>
    </row>
    <row r="825" spans="12:13" x14ac:dyDescent="0.25">
      <c r="L825" s="6" t="s">
        <v>1633</v>
      </c>
      <c r="M825" s="7">
        <f t="shared" si="24"/>
        <v>0</v>
      </c>
    </row>
    <row r="826" spans="12:13" x14ac:dyDescent="0.25">
      <c r="L826" s="6" t="s">
        <v>1634</v>
      </c>
      <c r="M826" s="7">
        <f t="shared" si="24"/>
        <v>0</v>
      </c>
    </row>
    <row r="827" spans="12:13" x14ac:dyDescent="0.25">
      <c r="L827" s="6" t="s">
        <v>1636</v>
      </c>
      <c r="M827" s="7">
        <f t="shared" si="24"/>
        <v>108.44999799999999</v>
      </c>
    </row>
    <row r="828" spans="12:13" x14ac:dyDescent="0.25">
      <c r="L828" s="6" t="s">
        <v>1638</v>
      </c>
      <c r="M828" s="7">
        <f t="shared" si="24"/>
        <v>78.000000999999997</v>
      </c>
    </row>
    <row r="829" spans="12:13" x14ac:dyDescent="0.25">
      <c r="L829" s="6" t="s">
        <v>1640</v>
      </c>
      <c r="M829" s="7">
        <f t="shared" si="24"/>
        <v>0</v>
      </c>
    </row>
    <row r="830" spans="12:13" x14ac:dyDescent="0.25">
      <c r="L830" s="6" t="s">
        <v>1642</v>
      </c>
      <c r="M830" s="7">
        <f t="shared" si="24"/>
        <v>0</v>
      </c>
    </row>
    <row r="831" spans="12:13" x14ac:dyDescent="0.25">
      <c r="L831" s="6" t="s">
        <v>1644</v>
      </c>
      <c r="M831" s="7">
        <f t="shared" si="24"/>
        <v>0</v>
      </c>
    </row>
    <row r="832" spans="12:13" x14ac:dyDescent="0.25">
      <c r="L832" s="6" t="s">
        <v>1646</v>
      </c>
      <c r="M832" s="7">
        <f t="shared" si="24"/>
        <v>17.05</v>
      </c>
    </row>
    <row r="833" spans="12:13" x14ac:dyDescent="0.25">
      <c r="L833" s="6" t="s">
        <v>1648</v>
      </c>
      <c r="M833" s="7">
        <f t="shared" si="24"/>
        <v>0</v>
      </c>
    </row>
    <row r="834" spans="12:13" x14ac:dyDescent="0.25">
      <c r="L834" s="6" t="s">
        <v>1650</v>
      </c>
      <c r="M834" s="7">
        <f t="shared" si="24"/>
        <v>0</v>
      </c>
    </row>
    <row r="835" spans="12:13" x14ac:dyDescent="0.25">
      <c r="L835" s="6" t="s">
        <v>1652</v>
      </c>
      <c r="M835" s="7">
        <f t="shared" ref="M835:M898" si="25">IFERROR(VLOOKUP(L835,$E:$F,2,0),0)</f>
        <v>0</v>
      </c>
    </row>
    <row r="836" spans="12:13" x14ac:dyDescent="0.25">
      <c r="L836" s="6" t="s">
        <v>1654</v>
      </c>
      <c r="M836" s="7">
        <f t="shared" si="25"/>
        <v>0</v>
      </c>
    </row>
    <row r="837" spans="12:13" x14ac:dyDescent="0.25">
      <c r="L837" s="6" t="s">
        <v>1656</v>
      </c>
      <c r="M837" s="7">
        <f t="shared" si="25"/>
        <v>0</v>
      </c>
    </row>
    <row r="838" spans="12:13" x14ac:dyDescent="0.25">
      <c r="L838" s="6" t="s">
        <v>1658</v>
      </c>
      <c r="M838" s="7">
        <f t="shared" si="25"/>
        <v>0</v>
      </c>
    </row>
    <row r="839" spans="12:13" x14ac:dyDescent="0.25">
      <c r="L839" s="6" t="s">
        <v>1660</v>
      </c>
      <c r="M839" s="7">
        <f t="shared" si="25"/>
        <v>17.75</v>
      </c>
    </row>
    <row r="840" spans="12:13" x14ac:dyDescent="0.25">
      <c r="L840" s="6" t="s">
        <v>1662</v>
      </c>
      <c r="M840" s="7">
        <f t="shared" si="25"/>
        <v>34.700000000000003</v>
      </c>
    </row>
    <row r="841" spans="12:13" x14ac:dyDescent="0.25">
      <c r="L841" s="6" t="s">
        <v>1664</v>
      </c>
      <c r="M841" s="7">
        <f t="shared" si="25"/>
        <v>6.4166660000000002</v>
      </c>
    </row>
    <row r="842" spans="12:13" x14ac:dyDescent="0.25">
      <c r="L842" s="6" t="s">
        <v>1666</v>
      </c>
      <c r="M842" s="7">
        <f t="shared" si="25"/>
        <v>3.233333</v>
      </c>
    </row>
    <row r="843" spans="12:13" x14ac:dyDescent="0.25">
      <c r="L843" s="6" t="s">
        <v>1668</v>
      </c>
      <c r="M843" s="7">
        <f t="shared" si="25"/>
        <v>0</v>
      </c>
    </row>
    <row r="844" spans="12:13" x14ac:dyDescent="0.25">
      <c r="L844" s="6" t="s">
        <v>1670</v>
      </c>
      <c r="M844" s="7">
        <f t="shared" si="25"/>
        <v>21.133333</v>
      </c>
    </row>
    <row r="845" spans="12:13" x14ac:dyDescent="0.25">
      <c r="L845" s="6" t="s">
        <v>1672</v>
      </c>
      <c r="M845" s="7">
        <f t="shared" si="25"/>
        <v>68.433331999999993</v>
      </c>
    </row>
    <row r="846" spans="12:13" x14ac:dyDescent="0.25">
      <c r="L846" s="6" t="s">
        <v>1674</v>
      </c>
      <c r="M846" s="7">
        <f t="shared" si="25"/>
        <v>0</v>
      </c>
    </row>
    <row r="847" spans="12:13" x14ac:dyDescent="0.25">
      <c r="L847" s="6" t="s">
        <v>1675</v>
      </c>
      <c r="M847" s="7">
        <f t="shared" si="25"/>
        <v>68.433331999999993</v>
      </c>
    </row>
    <row r="848" spans="12:13" x14ac:dyDescent="0.25">
      <c r="L848" s="6" t="s">
        <v>1677</v>
      </c>
      <c r="M848" s="7">
        <f t="shared" si="25"/>
        <v>15.533333000000001</v>
      </c>
    </row>
    <row r="849" spans="12:13" x14ac:dyDescent="0.25">
      <c r="L849" s="6" t="s">
        <v>1679</v>
      </c>
      <c r="M849" s="7">
        <f t="shared" si="25"/>
        <v>67.066665999999998</v>
      </c>
    </row>
    <row r="850" spans="12:13" x14ac:dyDescent="0.25">
      <c r="L850" s="6" t="s">
        <v>1681</v>
      </c>
      <c r="M850" s="7">
        <f t="shared" si="25"/>
        <v>6.6667000000000004E-2</v>
      </c>
    </row>
    <row r="851" spans="12:13" x14ac:dyDescent="0.25">
      <c r="L851" s="6" t="s">
        <v>1682</v>
      </c>
      <c r="M851" s="7">
        <f t="shared" si="25"/>
        <v>25.133333</v>
      </c>
    </row>
    <row r="852" spans="12:13" x14ac:dyDescent="0.25">
      <c r="L852" s="6" t="s">
        <v>1684</v>
      </c>
      <c r="M852" s="7">
        <f t="shared" si="25"/>
        <v>76.633334000000005</v>
      </c>
    </row>
    <row r="853" spans="12:13" x14ac:dyDescent="0.25">
      <c r="L853" s="6" t="s">
        <v>1686</v>
      </c>
      <c r="M853" s="7">
        <f t="shared" si="25"/>
        <v>0</v>
      </c>
    </row>
    <row r="854" spans="12:13" x14ac:dyDescent="0.25">
      <c r="L854" s="6" t="s">
        <v>1688</v>
      </c>
      <c r="M854" s="7">
        <f t="shared" si="25"/>
        <v>0</v>
      </c>
    </row>
    <row r="855" spans="12:13" x14ac:dyDescent="0.25">
      <c r="L855" s="6" t="s">
        <v>1690</v>
      </c>
      <c r="M855" s="7">
        <f t="shared" si="25"/>
        <v>6.6667000000000004E-2</v>
      </c>
    </row>
    <row r="856" spans="12:13" x14ac:dyDescent="0.25">
      <c r="L856" s="6" t="s">
        <v>1691</v>
      </c>
      <c r="M856" s="7">
        <f t="shared" si="25"/>
        <v>0</v>
      </c>
    </row>
    <row r="857" spans="12:13" x14ac:dyDescent="0.25">
      <c r="L857" s="6" t="s">
        <v>1693</v>
      </c>
      <c r="M857" s="7">
        <f t="shared" si="25"/>
        <v>0</v>
      </c>
    </row>
    <row r="858" spans="12:13" x14ac:dyDescent="0.25">
      <c r="L858" s="6" t="s">
        <v>1695</v>
      </c>
      <c r="M858" s="7">
        <f t="shared" si="25"/>
        <v>0</v>
      </c>
    </row>
    <row r="859" spans="12:13" x14ac:dyDescent="0.25">
      <c r="L859" s="6" t="s">
        <v>1697</v>
      </c>
      <c r="M859" s="7">
        <f t="shared" si="25"/>
        <v>0</v>
      </c>
    </row>
    <row r="860" spans="12:13" x14ac:dyDescent="0.25">
      <c r="L860" s="6" t="s">
        <v>1699</v>
      </c>
      <c r="M860" s="7">
        <f t="shared" si="25"/>
        <v>0</v>
      </c>
    </row>
    <row r="861" spans="12:13" x14ac:dyDescent="0.25">
      <c r="L861" s="6" t="s">
        <v>1701</v>
      </c>
      <c r="M861" s="7">
        <f t="shared" si="25"/>
        <v>0</v>
      </c>
    </row>
    <row r="862" spans="12:13" x14ac:dyDescent="0.25">
      <c r="L862" s="6" t="s">
        <v>1703</v>
      </c>
      <c r="M862" s="7">
        <f t="shared" si="25"/>
        <v>36.016666999999998</v>
      </c>
    </row>
    <row r="863" spans="12:13" x14ac:dyDescent="0.25">
      <c r="L863" s="6" t="s">
        <v>1705</v>
      </c>
      <c r="M863" s="7">
        <f t="shared" si="25"/>
        <v>0</v>
      </c>
    </row>
    <row r="864" spans="12:13" x14ac:dyDescent="0.25">
      <c r="L864" s="6" t="s">
        <v>1707</v>
      </c>
      <c r="M864" s="7">
        <f t="shared" si="25"/>
        <v>7.7</v>
      </c>
    </row>
    <row r="865" spans="12:13" x14ac:dyDescent="0.25">
      <c r="L865" s="6" t="s">
        <v>1709</v>
      </c>
      <c r="M865" s="7">
        <f t="shared" si="25"/>
        <v>0</v>
      </c>
    </row>
    <row r="866" spans="12:13" x14ac:dyDescent="0.25">
      <c r="L866" s="6" t="s">
        <v>1711</v>
      </c>
      <c r="M866" s="7">
        <f t="shared" si="25"/>
        <v>0</v>
      </c>
    </row>
    <row r="867" spans="12:13" x14ac:dyDescent="0.25">
      <c r="L867" s="6" t="s">
        <v>1713</v>
      </c>
      <c r="M867" s="7">
        <f t="shared" si="25"/>
        <v>0</v>
      </c>
    </row>
    <row r="868" spans="12:13" x14ac:dyDescent="0.25">
      <c r="L868" s="6" t="s">
        <v>1715</v>
      </c>
      <c r="M868" s="7">
        <f t="shared" si="25"/>
        <v>0</v>
      </c>
    </row>
    <row r="869" spans="12:13" x14ac:dyDescent="0.25">
      <c r="L869" s="6" t="s">
        <v>1717</v>
      </c>
      <c r="M869" s="7">
        <f t="shared" si="25"/>
        <v>0</v>
      </c>
    </row>
    <row r="870" spans="12:13" x14ac:dyDescent="0.25">
      <c r="L870" s="6" t="s">
        <v>1719</v>
      </c>
      <c r="M870" s="7">
        <f t="shared" si="25"/>
        <v>0</v>
      </c>
    </row>
    <row r="871" spans="12:13" x14ac:dyDescent="0.25">
      <c r="L871" s="6" t="s">
        <v>1721</v>
      </c>
      <c r="M871" s="7">
        <f t="shared" si="25"/>
        <v>0</v>
      </c>
    </row>
    <row r="872" spans="12:13" x14ac:dyDescent="0.25">
      <c r="L872" s="6" t="s">
        <v>1723</v>
      </c>
      <c r="M872" s="7">
        <f t="shared" si="25"/>
        <v>0</v>
      </c>
    </row>
    <row r="873" spans="12:13" x14ac:dyDescent="0.25">
      <c r="L873" s="6" t="s">
        <v>1725</v>
      </c>
      <c r="M873" s="7">
        <f t="shared" si="25"/>
        <v>0</v>
      </c>
    </row>
    <row r="874" spans="12:13" x14ac:dyDescent="0.25">
      <c r="L874" s="6" t="s">
        <v>1727</v>
      </c>
      <c r="M874" s="7">
        <f t="shared" si="25"/>
        <v>0</v>
      </c>
    </row>
    <row r="875" spans="12:13" x14ac:dyDescent="0.25">
      <c r="L875" s="6" t="s">
        <v>1729</v>
      </c>
      <c r="M875" s="7">
        <f t="shared" si="25"/>
        <v>78.883335000000002</v>
      </c>
    </row>
    <row r="876" spans="12:13" x14ac:dyDescent="0.25">
      <c r="L876" s="6" t="s">
        <v>1730</v>
      </c>
      <c r="M876" s="7">
        <f t="shared" si="25"/>
        <v>0</v>
      </c>
    </row>
    <row r="877" spans="12:13" x14ac:dyDescent="0.25">
      <c r="L877" s="6" t="s">
        <v>1732</v>
      </c>
      <c r="M877" s="7">
        <f t="shared" si="25"/>
        <v>0</v>
      </c>
    </row>
    <row r="878" spans="12:13" x14ac:dyDescent="0.25">
      <c r="L878" s="6" t="s">
        <v>1733</v>
      </c>
      <c r="M878" s="7">
        <f t="shared" si="25"/>
        <v>6.6667000000000004E-2</v>
      </c>
    </row>
    <row r="879" spans="12:13" x14ac:dyDescent="0.25">
      <c r="L879" s="6" t="s">
        <v>1734</v>
      </c>
      <c r="M879" s="7">
        <f t="shared" si="25"/>
        <v>4.6500000000000004</v>
      </c>
    </row>
    <row r="880" spans="12:13" x14ac:dyDescent="0.25">
      <c r="L880" s="6" t="s">
        <v>1736</v>
      </c>
      <c r="M880" s="7">
        <f t="shared" si="25"/>
        <v>0</v>
      </c>
    </row>
    <row r="881" spans="12:13" x14ac:dyDescent="0.25">
      <c r="L881" s="6" t="s">
        <v>1738</v>
      </c>
      <c r="M881" s="7">
        <f t="shared" si="25"/>
        <v>45.533332999999999</v>
      </c>
    </row>
    <row r="882" spans="12:13" x14ac:dyDescent="0.25">
      <c r="L882" s="6" t="s">
        <v>1740</v>
      </c>
      <c r="M882" s="7">
        <f t="shared" si="25"/>
        <v>0</v>
      </c>
    </row>
    <row r="883" spans="12:13" x14ac:dyDescent="0.25">
      <c r="L883" s="6" t="s">
        <v>1742</v>
      </c>
      <c r="M883" s="7">
        <f t="shared" si="25"/>
        <v>0</v>
      </c>
    </row>
    <row r="884" spans="12:13" x14ac:dyDescent="0.25">
      <c r="L884" s="6" t="s">
        <v>1744</v>
      </c>
      <c r="M884" s="7">
        <f t="shared" si="25"/>
        <v>0</v>
      </c>
    </row>
    <row r="885" spans="12:13" x14ac:dyDescent="0.25">
      <c r="L885" s="6" t="s">
        <v>1746</v>
      </c>
      <c r="M885" s="7">
        <f t="shared" si="25"/>
        <v>0</v>
      </c>
    </row>
    <row r="886" spans="12:13" x14ac:dyDescent="0.25">
      <c r="L886" s="6" t="s">
        <v>1748</v>
      </c>
      <c r="M886" s="7">
        <f t="shared" si="25"/>
        <v>3.7666659999999998</v>
      </c>
    </row>
    <row r="887" spans="12:13" x14ac:dyDescent="0.25">
      <c r="L887" s="6" t="s">
        <v>1750</v>
      </c>
      <c r="M887" s="7">
        <f t="shared" si="25"/>
        <v>0.8</v>
      </c>
    </row>
    <row r="888" spans="12:13" x14ac:dyDescent="0.25">
      <c r="L888" s="6" t="s">
        <v>1751</v>
      </c>
      <c r="M888" s="7">
        <f t="shared" si="25"/>
        <v>3.233333</v>
      </c>
    </row>
    <row r="889" spans="12:13" x14ac:dyDescent="0.25">
      <c r="L889" s="6" t="s">
        <v>1753</v>
      </c>
      <c r="M889" s="7">
        <f t="shared" si="25"/>
        <v>3.233333</v>
      </c>
    </row>
    <row r="890" spans="12:13" x14ac:dyDescent="0.25">
      <c r="L890" s="6" t="s">
        <v>1755</v>
      </c>
      <c r="M890" s="7">
        <f t="shared" si="25"/>
        <v>3.233333</v>
      </c>
    </row>
    <row r="891" spans="12:13" x14ac:dyDescent="0.25">
      <c r="L891" s="6" t="s">
        <v>1757</v>
      </c>
      <c r="M891" s="7">
        <f t="shared" si="25"/>
        <v>3.233333</v>
      </c>
    </row>
    <row r="892" spans="12:13" x14ac:dyDescent="0.25">
      <c r="L892" s="6" t="s">
        <v>1759</v>
      </c>
      <c r="M892" s="7">
        <f t="shared" si="25"/>
        <v>0</v>
      </c>
    </row>
    <row r="893" spans="12:13" x14ac:dyDescent="0.25">
      <c r="L893" s="6" t="s">
        <v>1761</v>
      </c>
      <c r="M893" s="7">
        <f t="shared" si="25"/>
        <v>0</v>
      </c>
    </row>
    <row r="894" spans="12:13" x14ac:dyDescent="0.25">
      <c r="L894" s="6" t="s">
        <v>1763</v>
      </c>
      <c r="M894" s="7">
        <f t="shared" si="25"/>
        <v>0</v>
      </c>
    </row>
    <row r="895" spans="12:13" x14ac:dyDescent="0.25">
      <c r="L895" s="6" t="s">
        <v>1765</v>
      </c>
      <c r="M895" s="7">
        <f t="shared" si="25"/>
        <v>3.7666659999999998</v>
      </c>
    </row>
    <row r="896" spans="12:13" x14ac:dyDescent="0.25">
      <c r="L896" s="6" t="s">
        <v>1767</v>
      </c>
      <c r="M896" s="7">
        <f t="shared" si="25"/>
        <v>0</v>
      </c>
    </row>
    <row r="897" spans="12:13" x14ac:dyDescent="0.25">
      <c r="L897" s="6" t="s">
        <v>1769</v>
      </c>
      <c r="M897" s="7">
        <f t="shared" si="25"/>
        <v>4.6500000000000004</v>
      </c>
    </row>
    <row r="898" spans="12:13" x14ac:dyDescent="0.25">
      <c r="L898" s="6" t="s">
        <v>1771</v>
      </c>
      <c r="M898" s="7">
        <f t="shared" si="25"/>
        <v>0</v>
      </c>
    </row>
    <row r="899" spans="12:13" x14ac:dyDescent="0.25">
      <c r="L899" s="6" t="s">
        <v>1773</v>
      </c>
      <c r="M899" s="7">
        <f t="shared" ref="M899:M962" si="26">IFERROR(VLOOKUP(L899,$E:$F,2,0),0)</f>
        <v>0</v>
      </c>
    </row>
    <row r="900" spans="12:13" x14ac:dyDescent="0.25">
      <c r="L900" s="6" t="s">
        <v>1775</v>
      </c>
      <c r="M900" s="7">
        <f t="shared" si="26"/>
        <v>0</v>
      </c>
    </row>
    <row r="901" spans="12:13" x14ac:dyDescent="0.25">
      <c r="L901" s="6" t="s">
        <v>1777</v>
      </c>
      <c r="M901" s="7">
        <f t="shared" si="26"/>
        <v>50.1</v>
      </c>
    </row>
    <row r="902" spans="12:13" x14ac:dyDescent="0.25">
      <c r="L902" s="6" t="s">
        <v>1779</v>
      </c>
      <c r="M902" s="7">
        <f t="shared" si="26"/>
        <v>7.7</v>
      </c>
    </row>
    <row r="903" spans="12:13" x14ac:dyDescent="0.25">
      <c r="L903" s="6" t="s">
        <v>1781</v>
      </c>
      <c r="M903" s="7">
        <f t="shared" si="26"/>
        <v>6.6667000000000004E-2</v>
      </c>
    </row>
    <row r="904" spans="12:13" x14ac:dyDescent="0.25">
      <c r="L904" s="6" t="s">
        <v>1782</v>
      </c>
      <c r="M904" s="7">
        <f t="shared" si="26"/>
        <v>0</v>
      </c>
    </row>
    <row r="905" spans="12:13" x14ac:dyDescent="0.25">
      <c r="L905" s="6" t="s">
        <v>1784</v>
      </c>
      <c r="M905" s="7">
        <f t="shared" si="26"/>
        <v>0</v>
      </c>
    </row>
    <row r="906" spans="12:13" x14ac:dyDescent="0.25">
      <c r="L906" s="6" t="s">
        <v>1786</v>
      </c>
      <c r="M906" s="7">
        <f t="shared" si="26"/>
        <v>0.8</v>
      </c>
    </row>
    <row r="907" spans="12:13" x14ac:dyDescent="0.25">
      <c r="L907" s="6" t="s">
        <v>1787</v>
      </c>
      <c r="M907" s="7">
        <f t="shared" si="26"/>
        <v>0</v>
      </c>
    </row>
    <row r="908" spans="12:13" x14ac:dyDescent="0.25">
      <c r="L908" s="6" t="s">
        <v>1789</v>
      </c>
      <c r="M908" s="7">
        <f t="shared" si="26"/>
        <v>0</v>
      </c>
    </row>
    <row r="909" spans="12:13" x14ac:dyDescent="0.25">
      <c r="L909" s="6" t="s">
        <v>1791</v>
      </c>
      <c r="M909" s="7">
        <f t="shared" si="26"/>
        <v>6.6333330000000004</v>
      </c>
    </row>
    <row r="910" spans="12:13" x14ac:dyDescent="0.25">
      <c r="L910" s="6" t="s">
        <v>1793</v>
      </c>
      <c r="M910" s="7">
        <f t="shared" si="26"/>
        <v>1.6</v>
      </c>
    </row>
    <row r="911" spans="12:13" x14ac:dyDescent="0.25">
      <c r="L911" s="6" t="s">
        <v>1794</v>
      </c>
      <c r="M911" s="7">
        <f t="shared" si="26"/>
        <v>0</v>
      </c>
    </row>
    <row r="912" spans="12:13" x14ac:dyDescent="0.25">
      <c r="L912" s="6" t="s">
        <v>1796</v>
      </c>
      <c r="M912" s="7">
        <f t="shared" si="26"/>
        <v>0</v>
      </c>
    </row>
    <row r="913" spans="12:13" x14ac:dyDescent="0.25">
      <c r="L913" s="6" t="s">
        <v>1797</v>
      </c>
      <c r="M913" s="7">
        <f t="shared" si="26"/>
        <v>31.35</v>
      </c>
    </row>
    <row r="914" spans="12:13" x14ac:dyDescent="0.25">
      <c r="L914" s="6" t="s">
        <v>1799</v>
      </c>
      <c r="M914" s="7">
        <f t="shared" si="26"/>
        <v>0</v>
      </c>
    </row>
    <row r="915" spans="12:13" x14ac:dyDescent="0.25">
      <c r="L915" s="6" t="s">
        <v>1801</v>
      </c>
      <c r="M915" s="7">
        <f t="shared" si="26"/>
        <v>79.416668000000001</v>
      </c>
    </row>
    <row r="916" spans="12:13" x14ac:dyDescent="0.25">
      <c r="L916" s="6" t="s">
        <v>1803</v>
      </c>
      <c r="M916" s="7">
        <f t="shared" si="26"/>
        <v>0</v>
      </c>
    </row>
    <row r="917" spans="12:13" x14ac:dyDescent="0.25">
      <c r="L917" s="6" t="s">
        <v>1805</v>
      </c>
      <c r="M917" s="7">
        <f t="shared" si="26"/>
        <v>0</v>
      </c>
    </row>
    <row r="918" spans="12:13" x14ac:dyDescent="0.25">
      <c r="L918" s="6" t="s">
        <v>1807</v>
      </c>
      <c r="M918" s="7">
        <f t="shared" si="26"/>
        <v>4.6500000000000004</v>
      </c>
    </row>
    <row r="919" spans="12:13" x14ac:dyDescent="0.25">
      <c r="L919" s="6" t="s">
        <v>1809</v>
      </c>
      <c r="M919" s="7">
        <f t="shared" si="26"/>
        <v>7.6333330000000004</v>
      </c>
    </row>
    <row r="920" spans="12:13" x14ac:dyDescent="0.25">
      <c r="L920" s="6" t="s">
        <v>1811</v>
      </c>
      <c r="M920" s="7">
        <f t="shared" si="26"/>
        <v>2.3333330000000001</v>
      </c>
    </row>
    <row r="921" spans="12:13" x14ac:dyDescent="0.25">
      <c r="L921" s="6" t="s">
        <v>1813</v>
      </c>
      <c r="M921" s="7">
        <f t="shared" si="26"/>
        <v>2.3333330000000001</v>
      </c>
    </row>
    <row r="922" spans="12:13" x14ac:dyDescent="0.25">
      <c r="L922" s="6" t="s">
        <v>1815</v>
      </c>
      <c r="M922" s="7">
        <f t="shared" si="26"/>
        <v>12.133334</v>
      </c>
    </row>
    <row r="923" spans="12:13" x14ac:dyDescent="0.25">
      <c r="L923" s="6" t="s">
        <v>1817</v>
      </c>
      <c r="M923" s="7">
        <f t="shared" si="26"/>
        <v>0</v>
      </c>
    </row>
    <row r="924" spans="12:13" x14ac:dyDescent="0.25">
      <c r="L924" s="6" t="s">
        <v>1819</v>
      </c>
      <c r="M924" s="7">
        <f t="shared" si="26"/>
        <v>0</v>
      </c>
    </row>
    <row r="925" spans="12:13" x14ac:dyDescent="0.25">
      <c r="L925" s="6" t="s">
        <v>1821</v>
      </c>
      <c r="M925" s="7">
        <f t="shared" si="26"/>
        <v>0</v>
      </c>
    </row>
    <row r="926" spans="12:13" x14ac:dyDescent="0.25">
      <c r="L926" s="6" t="s">
        <v>1823</v>
      </c>
      <c r="M926" s="7">
        <f t="shared" si="26"/>
        <v>0</v>
      </c>
    </row>
    <row r="927" spans="12:13" x14ac:dyDescent="0.25">
      <c r="L927" s="6" t="s">
        <v>1825</v>
      </c>
      <c r="M927" s="7">
        <f t="shared" si="26"/>
        <v>4.6500000000000004</v>
      </c>
    </row>
    <row r="928" spans="12:13" x14ac:dyDescent="0.25">
      <c r="L928" s="6" t="s">
        <v>1827</v>
      </c>
      <c r="M928" s="7">
        <f t="shared" si="26"/>
        <v>3.233333</v>
      </c>
    </row>
    <row r="929" spans="12:13" x14ac:dyDescent="0.25">
      <c r="L929" s="6" t="s">
        <v>1829</v>
      </c>
      <c r="M929" s="7">
        <f t="shared" si="26"/>
        <v>0</v>
      </c>
    </row>
    <row r="930" spans="12:13" x14ac:dyDescent="0.25">
      <c r="L930" s="6" t="s">
        <v>1831</v>
      </c>
      <c r="M930" s="7">
        <f t="shared" si="26"/>
        <v>0</v>
      </c>
    </row>
    <row r="931" spans="12:13" x14ac:dyDescent="0.25">
      <c r="L931" s="6" t="s">
        <v>1833</v>
      </c>
      <c r="M931" s="7">
        <f t="shared" si="26"/>
        <v>0</v>
      </c>
    </row>
    <row r="932" spans="12:13" x14ac:dyDescent="0.25">
      <c r="L932" s="6" t="s">
        <v>1834</v>
      </c>
      <c r="M932" s="7">
        <f t="shared" si="26"/>
        <v>12.066667000000001</v>
      </c>
    </row>
    <row r="933" spans="12:13" x14ac:dyDescent="0.25">
      <c r="L933" s="6" t="s">
        <v>1836</v>
      </c>
      <c r="M933" s="7">
        <f t="shared" si="26"/>
        <v>12.066667000000001</v>
      </c>
    </row>
    <row r="934" spans="12:13" x14ac:dyDescent="0.25">
      <c r="L934" s="6" t="s">
        <v>1838</v>
      </c>
      <c r="M934" s="7">
        <f t="shared" si="26"/>
        <v>3.233333</v>
      </c>
    </row>
    <row r="935" spans="12:13" x14ac:dyDescent="0.25">
      <c r="L935" s="6" t="s">
        <v>1840</v>
      </c>
      <c r="M935" s="7">
        <f t="shared" si="26"/>
        <v>75.416668999999999</v>
      </c>
    </row>
    <row r="936" spans="12:13" x14ac:dyDescent="0.25">
      <c r="L936" s="6" t="s">
        <v>1842</v>
      </c>
      <c r="M936" s="7">
        <f t="shared" si="26"/>
        <v>4.6500000000000004</v>
      </c>
    </row>
    <row r="937" spans="12:13" x14ac:dyDescent="0.25">
      <c r="L937" s="6" t="s">
        <v>1844</v>
      </c>
      <c r="M937" s="7">
        <f t="shared" si="26"/>
        <v>6.6667000000000004E-2</v>
      </c>
    </row>
    <row r="938" spans="12:13" x14ac:dyDescent="0.25">
      <c r="L938" s="6" t="s">
        <v>1845</v>
      </c>
      <c r="M938" s="7">
        <f t="shared" si="26"/>
        <v>0</v>
      </c>
    </row>
    <row r="939" spans="12:13" x14ac:dyDescent="0.25">
      <c r="L939" s="6" t="s">
        <v>1847</v>
      </c>
      <c r="M939" s="7">
        <f t="shared" si="26"/>
        <v>3.7666659999999998</v>
      </c>
    </row>
    <row r="940" spans="12:13" x14ac:dyDescent="0.25">
      <c r="L940" s="6" t="s">
        <v>1849</v>
      </c>
      <c r="M940" s="7">
        <f t="shared" si="26"/>
        <v>34.700000000000003</v>
      </c>
    </row>
    <row r="941" spans="12:13" x14ac:dyDescent="0.25">
      <c r="L941" s="6" t="s">
        <v>1851</v>
      </c>
      <c r="M941" s="7">
        <f t="shared" si="26"/>
        <v>8.6166660000000004</v>
      </c>
    </row>
    <row r="942" spans="12:13" x14ac:dyDescent="0.25">
      <c r="L942" s="6" t="s">
        <v>1853</v>
      </c>
      <c r="M942" s="7">
        <f t="shared" si="26"/>
        <v>40.150001000000003</v>
      </c>
    </row>
    <row r="943" spans="12:13" x14ac:dyDescent="0.25">
      <c r="L943" s="6" t="s">
        <v>1855</v>
      </c>
      <c r="M943" s="7">
        <f t="shared" si="26"/>
        <v>3.233333</v>
      </c>
    </row>
    <row r="944" spans="12:13" x14ac:dyDescent="0.25">
      <c r="L944" s="6" t="s">
        <v>1857</v>
      </c>
      <c r="M944" s="7">
        <f t="shared" si="26"/>
        <v>0.8</v>
      </c>
    </row>
    <row r="945" spans="12:13" x14ac:dyDescent="0.25">
      <c r="L945" s="6" t="s">
        <v>1858</v>
      </c>
      <c r="M945" s="7">
        <f t="shared" si="26"/>
        <v>0</v>
      </c>
    </row>
    <row r="946" spans="12:13" x14ac:dyDescent="0.25">
      <c r="L946" s="6" t="s">
        <v>1860</v>
      </c>
      <c r="M946" s="7">
        <f t="shared" si="26"/>
        <v>0</v>
      </c>
    </row>
    <row r="947" spans="12:13" x14ac:dyDescent="0.25">
      <c r="L947" s="6" t="s">
        <v>1862</v>
      </c>
      <c r="M947" s="7">
        <f t="shared" si="26"/>
        <v>0.8</v>
      </c>
    </row>
    <row r="948" spans="12:13" x14ac:dyDescent="0.25">
      <c r="L948" s="6" t="s">
        <v>1863</v>
      </c>
      <c r="M948" s="7">
        <f t="shared" si="26"/>
        <v>4.6500000000000004</v>
      </c>
    </row>
    <row r="949" spans="12:13" x14ac:dyDescent="0.25">
      <c r="L949" s="6" t="s">
        <v>1865</v>
      </c>
      <c r="M949" s="7">
        <f t="shared" si="26"/>
        <v>0</v>
      </c>
    </row>
    <row r="950" spans="12:13" x14ac:dyDescent="0.25">
      <c r="L950" s="6" t="s">
        <v>1867</v>
      </c>
      <c r="M950" s="7">
        <f t="shared" si="26"/>
        <v>0.8</v>
      </c>
    </row>
    <row r="951" spans="12:13" x14ac:dyDescent="0.25">
      <c r="L951" s="6" t="s">
        <v>1868</v>
      </c>
      <c r="M951" s="7">
        <f t="shared" si="26"/>
        <v>0</v>
      </c>
    </row>
    <row r="952" spans="12:13" x14ac:dyDescent="0.25">
      <c r="L952" s="6" t="s">
        <v>1870</v>
      </c>
      <c r="M952" s="7">
        <f t="shared" si="26"/>
        <v>0</v>
      </c>
    </row>
    <row r="953" spans="12:13" x14ac:dyDescent="0.25">
      <c r="L953" s="6" t="s">
        <v>1872</v>
      </c>
      <c r="M953" s="7">
        <f t="shared" si="26"/>
        <v>6.6667000000000004E-2</v>
      </c>
    </row>
    <row r="954" spans="12:13" x14ac:dyDescent="0.25">
      <c r="L954" s="6" t="s">
        <v>1873</v>
      </c>
      <c r="M954" s="7">
        <f t="shared" si="26"/>
        <v>10.1</v>
      </c>
    </row>
    <row r="955" spans="12:13" x14ac:dyDescent="0.25">
      <c r="L955" s="6" t="s">
        <v>1875</v>
      </c>
      <c r="M955" s="7">
        <f t="shared" si="26"/>
        <v>10.1</v>
      </c>
    </row>
    <row r="956" spans="12:13" x14ac:dyDescent="0.25">
      <c r="L956" s="6" t="s">
        <v>1877</v>
      </c>
      <c r="M956" s="7">
        <f t="shared" si="26"/>
        <v>0</v>
      </c>
    </row>
    <row r="957" spans="12:13" x14ac:dyDescent="0.25">
      <c r="L957" s="6" t="s">
        <v>1878</v>
      </c>
      <c r="M957" s="7">
        <f t="shared" si="26"/>
        <v>3.233333</v>
      </c>
    </row>
    <row r="958" spans="12:13" x14ac:dyDescent="0.25">
      <c r="L958" s="6" t="s">
        <v>1880</v>
      </c>
      <c r="M958" s="7">
        <f t="shared" si="26"/>
        <v>3.233333</v>
      </c>
    </row>
    <row r="959" spans="12:13" x14ac:dyDescent="0.25">
      <c r="L959" s="6" t="s">
        <v>1882</v>
      </c>
      <c r="M959" s="7">
        <f t="shared" si="26"/>
        <v>3.233333</v>
      </c>
    </row>
    <row r="960" spans="12:13" x14ac:dyDescent="0.25">
      <c r="L960" s="6" t="s">
        <v>1884</v>
      </c>
      <c r="M960" s="7">
        <f t="shared" si="26"/>
        <v>3.233333</v>
      </c>
    </row>
    <row r="961" spans="12:13" x14ac:dyDescent="0.25">
      <c r="L961" s="6" t="s">
        <v>1886</v>
      </c>
      <c r="M961" s="7">
        <f t="shared" si="26"/>
        <v>4.6500000000000004</v>
      </c>
    </row>
    <row r="962" spans="12:13" x14ac:dyDescent="0.25">
      <c r="L962" s="6" t="s">
        <v>1888</v>
      </c>
      <c r="M962" s="7">
        <f t="shared" si="26"/>
        <v>6.6667000000000004E-2</v>
      </c>
    </row>
    <row r="963" spans="12:13" x14ac:dyDescent="0.25">
      <c r="L963" s="6" t="s">
        <v>1889</v>
      </c>
      <c r="M963" s="7">
        <f t="shared" ref="M963:M1026" si="27">IFERROR(VLOOKUP(L963,$E:$F,2,0),0)</f>
        <v>3.7666659999999998</v>
      </c>
    </row>
    <row r="964" spans="12:13" x14ac:dyDescent="0.25">
      <c r="L964" s="6" t="s">
        <v>1891</v>
      </c>
      <c r="M964" s="7">
        <f t="shared" si="27"/>
        <v>0.8</v>
      </c>
    </row>
    <row r="965" spans="12:13" x14ac:dyDescent="0.25">
      <c r="L965" s="6" t="s">
        <v>1892</v>
      </c>
      <c r="M965" s="7">
        <f t="shared" si="27"/>
        <v>0</v>
      </c>
    </row>
    <row r="966" spans="12:13" x14ac:dyDescent="0.25">
      <c r="L966" s="6" t="s">
        <v>1894</v>
      </c>
      <c r="M966" s="7">
        <f t="shared" si="27"/>
        <v>6.6667000000000004E-2</v>
      </c>
    </row>
    <row r="967" spans="12:13" x14ac:dyDescent="0.25">
      <c r="L967" s="6" t="s">
        <v>1895</v>
      </c>
      <c r="M967" s="7">
        <f t="shared" si="27"/>
        <v>4.6500000000000004</v>
      </c>
    </row>
    <row r="968" spans="12:13" x14ac:dyDescent="0.25">
      <c r="L968" s="6" t="s">
        <v>1897</v>
      </c>
      <c r="M968" s="7">
        <f t="shared" si="27"/>
        <v>31.35</v>
      </c>
    </row>
    <row r="969" spans="12:13" x14ac:dyDescent="0.25">
      <c r="L969" s="6" t="s">
        <v>1899</v>
      </c>
      <c r="M969" s="7">
        <f t="shared" si="27"/>
        <v>0</v>
      </c>
    </row>
    <row r="970" spans="12:13" x14ac:dyDescent="0.25">
      <c r="L970" s="6" t="s">
        <v>1901</v>
      </c>
      <c r="M970" s="7">
        <f t="shared" si="27"/>
        <v>6.716666</v>
      </c>
    </row>
    <row r="971" spans="12:13" x14ac:dyDescent="0.25">
      <c r="L971" s="6" t="s">
        <v>1902</v>
      </c>
      <c r="M971" s="7">
        <f t="shared" si="27"/>
        <v>7.6333330000000004</v>
      </c>
    </row>
    <row r="972" spans="12:13" x14ac:dyDescent="0.25">
      <c r="L972" s="6" t="s">
        <v>1904</v>
      </c>
      <c r="M972" s="7">
        <f t="shared" si="27"/>
        <v>3.7666659999999998</v>
      </c>
    </row>
    <row r="973" spans="12:13" x14ac:dyDescent="0.25">
      <c r="L973" s="6" t="s">
        <v>1906</v>
      </c>
      <c r="M973" s="7">
        <f t="shared" si="27"/>
        <v>0</v>
      </c>
    </row>
    <row r="974" spans="12:13" x14ac:dyDescent="0.25">
      <c r="L974" s="6" t="s">
        <v>1908</v>
      </c>
      <c r="M974" s="7">
        <f t="shared" si="27"/>
        <v>1.483333</v>
      </c>
    </row>
    <row r="975" spans="12:13" x14ac:dyDescent="0.25">
      <c r="L975" s="6" t="s">
        <v>1910</v>
      </c>
      <c r="M975" s="7">
        <f t="shared" si="27"/>
        <v>0</v>
      </c>
    </row>
    <row r="976" spans="12:13" x14ac:dyDescent="0.25">
      <c r="L976" s="6" t="s">
        <v>1912</v>
      </c>
      <c r="M976" s="7">
        <f t="shared" si="27"/>
        <v>0</v>
      </c>
    </row>
    <row r="977" spans="12:13" x14ac:dyDescent="0.25">
      <c r="L977" s="6" t="s">
        <v>1914</v>
      </c>
      <c r="M977" s="7">
        <f t="shared" si="27"/>
        <v>0</v>
      </c>
    </row>
    <row r="978" spans="12:13" x14ac:dyDescent="0.25">
      <c r="L978" s="6" t="s">
        <v>1916</v>
      </c>
      <c r="M978" s="7">
        <f t="shared" si="27"/>
        <v>0</v>
      </c>
    </row>
    <row r="979" spans="12:13" x14ac:dyDescent="0.25">
      <c r="L979" s="6" t="s">
        <v>1918</v>
      </c>
      <c r="M979" s="7">
        <f t="shared" si="27"/>
        <v>0</v>
      </c>
    </row>
    <row r="980" spans="12:13" x14ac:dyDescent="0.25">
      <c r="L980" s="6" t="s">
        <v>1920</v>
      </c>
      <c r="M980" s="7">
        <f t="shared" si="27"/>
        <v>0</v>
      </c>
    </row>
    <row r="981" spans="12:13" x14ac:dyDescent="0.25">
      <c r="L981" s="6" t="s">
        <v>1922</v>
      </c>
      <c r="M981" s="7">
        <f t="shared" si="27"/>
        <v>4.6500000000000004</v>
      </c>
    </row>
    <row r="982" spans="12:13" x14ac:dyDescent="0.25">
      <c r="L982" s="6" t="s">
        <v>1924</v>
      </c>
      <c r="M982" s="7">
        <f t="shared" si="27"/>
        <v>6.8</v>
      </c>
    </row>
    <row r="983" spans="12:13" x14ac:dyDescent="0.25">
      <c r="L983" s="6" t="s">
        <v>1925</v>
      </c>
      <c r="M983" s="7">
        <f t="shared" si="27"/>
        <v>0</v>
      </c>
    </row>
    <row r="984" spans="12:13" x14ac:dyDescent="0.25">
      <c r="L984" s="6" t="s">
        <v>1927</v>
      </c>
      <c r="M984" s="7">
        <f t="shared" si="27"/>
        <v>4.6500000000000004</v>
      </c>
    </row>
    <row r="985" spans="12:13" x14ac:dyDescent="0.25">
      <c r="L985" s="6" t="s">
        <v>1929</v>
      </c>
      <c r="M985" s="7">
        <f t="shared" si="27"/>
        <v>0.8</v>
      </c>
    </row>
    <row r="986" spans="12:13" x14ac:dyDescent="0.25">
      <c r="L986" s="6" t="s">
        <v>1930</v>
      </c>
      <c r="M986" s="7">
        <f t="shared" si="27"/>
        <v>0</v>
      </c>
    </row>
    <row r="987" spans="12:13" x14ac:dyDescent="0.25">
      <c r="L987" s="6" t="s">
        <v>1932</v>
      </c>
      <c r="M987" s="7">
        <f t="shared" si="27"/>
        <v>25.883333</v>
      </c>
    </row>
    <row r="988" spans="12:13" x14ac:dyDescent="0.25">
      <c r="L988" s="6" t="s">
        <v>1934</v>
      </c>
      <c r="M988" s="7">
        <f t="shared" si="27"/>
        <v>0.8</v>
      </c>
    </row>
    <row r="989" spans="12:13" x14ac:dyDescent="0.25">
      <c r="L989" s="6" t="s">
        <v>1935</v>
      </c>
      <c r="M989" s="7">
        <f t="shared" si="27"/>
        <v>0.8</v>
      </c>
    </row>
    <row r="990" spans="12:13" x14ac:dyDescent="0.25">
      <c r="L990" s="6" t="s">
        <v>1936</v>
      </c>
      <c r="M990" s="7">
        <f t="shared" si="27"/>
        <v>0</v>
      </c>
    </row>
    <row r="991" spans="12:13" x14ac:dyDescent="0.25">
      <c r="L991" s="6" t="s">
        <v>1938</v>
      </c>
      <c r="M991" s="7">
        <f t="shared" si="27"/>
        <v>0</v>
      </c>
    </row>
    <row r="992" spans="12:13" x14ac:dyDescent="0.25">
      <c r="L992" s="6" t="s">
        <v>1940</v>
      </c>
      <c r="M992" s="7">
        <f t="shared" si="27"/>
        <v>16.083333</v>
      </c>
    </row>
    <row r="993" spans="12:13" x14ac:dyDescent="0.25">
      <c r="L993" s="6" t="s">
        <v>1942</v>
      </c>
      <c r="M993" s="7">
        <f t="shared" si="27"/>
        <v>3.233333</v>
      </c>
    </row>
    <row r="994" spans="12:13" x14ac:dyDescent="0.25">
      <c r="L994" s="6" t="s">
        <v>1944</v>
      </c>
      <c r="M994" s="7">
        <f t="shared" si="27"/>
        <v>4.9000000000000004</v>
      </c>
    </row>
    <row r="995" spans="12:13" x14ac:dyDescent="0.25">
      <c r="L995" s="6" t="s">
        <v>1946</v>
      </c>
      <c r="M995" s="7">
        <f t="shared" si="27"/>
        <v>0.8</v>
      </c>
    </row>
    <row r="996" spans="12:13" x14ac:dyDescent="0.25">
      <c r="L996" s="6" t="s">
        <v>1947</v>
      </c>
      <c r="M996" s="7">
        <f t="shared" si="27"/>
        <v>0</v>
      </c>
    </row>
    <row r="997" spans="12:13" x14ac:dyDescent="0.25">
      <c r="L997" s="6" t="s">
        <v>1948</v>
      </c>
      <c r="M997" s="7">
        <f t="shared" si="27"/>
        <v>6.716666</v>
      </c>
    </row>
    <row r="998" spans="12:13" x14ac:dyDescent="0.25">
      <c r="L998" s="6" t="s">
        <v>1949</v>
      </c>
      <c r="M998" s="7">
        <f t="shared" si="27"/>
        <v>6.216666</v>
      </c>
    </row>
    <row r="999" spans="12:13" x14ac:dyDescent="0.25">
      <c r="L999" s="6" t="s">
        <v>1951</v>
      </c>
      <c r="M999" s="7">
        <f t="shared" si="27"/>
        <v>0</v>
      </c>
    </row>
    <row r="1000" spans="12:13" x14ac:dyDescent="0.25">
      <c r="L1000" s="6" t="s">
        <v>1953</v>
      </c>
      <c r="M1000" s="7">
        <f t="shared" si="27"/>
        <v>3.233333</v>
      </c>
    </row>
    <row r="1001" spans="12:13" x14ac:dyDescent="0.25">
      <c r="L1001" s="6" t="s">
        <v>1955</v>
      </c>
      <c r="M1001" s="7">
        <f t="shared" si="27"/>
        <v>0</v>
      </c>
    </row>
    <row r="1002" spans="12:13" x14ac:dyDescent="0.25">
      <c r="L1002" s="6" t="s">
        <v>1957</v>
      </c>
      <c r="M1002" s="7">
        <f t="shared" si="27"/>
        <v>3.233333</v>
      </c>
    </row>
    <row r="1003" spans="12:13" x14ac:dyDescent="0.25">
      <c r="L1003" s="6" t="s">
        <v>1959</v>
      </c>
      <c r="M1003" s="7">
        <f t="shared" si="27"/>
        <v>3.233333</v>
      </c>
    </row>
    <row r="1004" spans="12:13" x14ac:dyDescent="0.25">
      <c r="L1004" s="6" t="s">
        <v>1961</v>
      </c>
      <c r="M1004" s="7">
        <f t="shared" si="27"/>
        <v>2.966666</v>
      </c>
    </row>
    <row r="1005" spans="12:13" x14ac:dyDescent="0.25">
      <c r="L1005" s="6" t="s">
        <v>1962</v>
      </c>
      <c r="M1005" s="7">
        <f t="shared" si="27"/>
        <v>3.233333</v>
      </c>
    </row>
    <row r="1006" spans="12:13" x14ac:dyDescent="0.25">
      <c r="L1006" s="6" t="s">
        <v>1964</v>
      </c>
      <c r="M1006" s="7">
        <f t="shared" si="27"/>
        <v>8</v>
      </c>
    </row>
    <row r="1007" spans="12:13" x14ac:dyDescent="0.25">
      <c r="L1007" s="6" t="s">
        <v>1965</v>
      </c>
      <c r="M1007" s="7">
        <f t="shared" si="27"/>
        <v>0</v>
      </c>
    </row>
    <row r="1008" spans="12:13" x14ac:dyDescent="0.25">
      <c r="L1008" s="6" t="s">
        <v>1967</v>
      </c>
      <c r="M1008" s="7">
        <f t="shared" si="27"/>
        <v>7.983333</v>
      </c>
    </row>
    <row r="1009" spans="12:13" x14ac:dyDescent="0.25">
      <c r="L1009" s="6" t="s">
        <v>1969</v>
      </c>
      <c r="M1009" s="7">
        <f t="shared" si="27"/>
        <v>3.233333</v>
      </c>
    </row>
    <row r="1010" spans="12:13" x14ac:dyDescent="0.25">
      <c r="L1010" s="6" t="s">
        <v>1971</v>
      </c>
      <c r="M1010" s="7">
        <f t="shared" si="27"/>
        <v>0.8</v>
      </c>
    </row>
    <row r="1011" spans="12:13" x14ac:dyDescent="0.25">
      <c r="L1011" s="6" t="s">
        <v>1972</v>
      </c>
      <c r="M1011" s="7">
        <f t="shared" si="27"/>
        <v>3.233333</v>
      </c>
    </row>
    <row r="1012" spans="12:13" x14ac:dyDescent="0.25">
      <c r="L1012" s="6" t="s">
        <v>1974</v>
      </c>
      <c r="M1012" s="7">
        <f t="shared" si="27"/>
        <v>3.233333</v>
      </c>
    </row>
    <row r="1013" spans="12:13" x14ac:dyDescent="0.25">
      <c r="L1013" s="6" t="s">
        <v>1976</v>
      </c>
      <c r="M1013" s="7">
        <f t="shared" si="27"/>
        <v>4.6500000000000004</v>
      </c>
    </row>
    <row r="1014" spans="12:13" x14ac:dyDescent="0.25">
      <c r="L1014" s="6" t="s">
        <v>1978</v>
      </c>
      <c r="M1014" s="7">
        <f t="shared" si="27"/>
        <v>4.6500000000000004</v>
      </c>
    </row>
    <row r="1015" spans="12:13" x14ac:dyDescent="0.25">
      <c r="L1015" s="6" t="s">
        <v>1980</v>
      </c>
      <c r="M1015" s="7">
        <f t="shared" si="27"/>
        <v>0</v>
      </c>
    </row>
    <row r="1016" spans="12:13" x14ac:dyDescent="0.25">
      <c r="L1016" s="6" t="s">
        <v>1982</v>
      </c>
      <c r="M1016" s="7">
        <f t="shared" si="27"/>
        <v>4.6500000000000004</v>
      </c>
    </row>
    <row r="1017" spans="12:13" x14ac:dyDescent="0.25">
      <c r="L1017" s="6" t="s">
        <v>1984</v>
      </c>
      <c r="M1017" s="7">
        <f t="shared" si="27"/>
        <v>0.8</v>
      </c>
    </row>
    <row r="1018" spans="12:13" x14ac:dyDescent="0.25">
      <c r="L1018" s="6" t="s">
        <v>1985</v>
      </c>
      <c r="M1018" s="7">
        <f t="shared" si="27"/>
        <v>3.233333</v>
      </c>
    </row>
    <row r="1019" spans="12:13" x14ac:dyDescent="0.25">
      <c r="L1019" s="6" t="s">
        <v>1987</v>
      </c>
      <c r="M1019" s="7">
        <f t="shared" si="27"/>
        <v>3.233333</v>
      </c>
    </row>
    <row r="1020" spans="12:13" x14ac:dyDescent="0.25">
      <c r="L1020" s="6" t="s">
        <v>1989</v>
      </c>
      <c r="M1020" s="7">
        <f t="shared" si="27"/>
        <v>2.2833329999999998</v>
      </c>
    </row>
    <row r="1021" spans="12:13" x14ac:dyDescent="0.25">
      <c r="L1021" s="6" t="s">
        <v>1991</v>
      </c>
      <c r="M1021" s="7">
        <f t="shared" si="27"/>
        <v>1.55</v>
      </c>
    </row>
    <row r="1022" spans="12:13" x14ac:dyDescent="0.25">
      <c r="L1022" s="6" t="s">
        <v>1992</v>
      </c>
      <c r="M1022" s="7">
        <f t="shared" si="27"/>
        <v>0.93333299999999997</v>
      </c>
    </row>
    <row r="1023" spans="12:13" x14ac:dyDescent="0.25">
      <c r="L1023" s="6" t="s">
        <v>1993</v>
      </c>
      <c r="M1023" s="7">
        <f t="shared" si="27"/>
        <v>3.233333</v>
      </c>
    </row>
    <row r="1024" spans="12:13" x14ac:dyDescent="0.25">
      <c r="L1024" s="6" t="s">
        <v>1995</v>
      </c>
      <c r="M1024" s="7">
        <f t="shared" si="27"/>
        <v>0</v>
      </c>
    </row>
    <row r="1025" spans="12:13" x14ac:dyDescent="0.25">
      <c r="L1025" s="6" t="s">
        <v>1997</v>
      </c>
      <c r="M1025" s="7">
        <f t="shared" si="27"/>
        <v>1.483333</v>
      </c>
    </row>
    <row r="1026" spans="12:13" x14ac:dyDescent="0.25">
      <c r="L1026" s="6" t="s">
        <v>1998</v>
      </c>
      <c r="M1026" s="7">
        <f t="shared" si="27"/>
        <v>3.233333</v>
      </c>
    </row>
    <row r="1027" spans="12:13" x14ac:dyDescent="0.25">
      <c r="L1027" s="6" t="s">
        <v>2000</v>
      </c>
      <c r="M1027" s="7">
        <f t="shared" ref="M1027:M1090" si="28">IFERROR(VLOOKUP(L1027,$E:$F,2,0),0)</f>
        <v>3.233333</v>
      </c>
    </row>
    <row r="1028" spans="12:13" x14ac:dyDescent="0.25">
      <c r="L1028" s="6" t="s">
        <v>2002</v>
      </c>
      <c r="M1028" s="7">
        <f t="shared" si="28"/>
        <v>3.233333</v>
      </c>
    </row>
    <row r="1029" spans="12:13" x14ac:dyDescent="0.25">
      <c r="L1029" s="6" t="s">
        <v>2004</v>
      </c>
      <c r="M1029" s="7">
        <f t="shared" si="28"/>
        <v>3.233333</v>
      </c>
    </row>
    <row r="1030" spans="12:13" x14ac:dyDescent="0.25">
      <c r="L1030" s="6" t="s">
        <v>2006</v>
      </c>
      <c r="M1030" s="7">
        <f t="shared" si="28"/>
        <v>5.6833340000000003</v>
      </c>
    </row>
    <row r="1031" spans="12:13" x14ac:dyDescent="0.25">
      <c r="L1031" s="6" t="s">
        <v>2008</v>
      </c>
      <c r="M1031" s="7">
        <f t="shared" si="28"/>
        <v>0</v>
      </c>
    </row>
    <row r="1032" spans="12:13" x14ac:dyDescent="0.25">
      <c r="L1032" s="6" t="s">
        <v>2009</v>
      </c>
      <c r="M1032" s="7">
        <f t="shared" si="28"/>
        <v>0</v>
      </c>
    </row>
    <row r="1033" spans="12:13" x14ac:dyDescent="0.25">
      <c r="L1033" s="6" t="s">
        <v>2011</v>
      </c>
      <c r="M1033" s="7">
        <f t="shared" si="28"/>
        <v>3.233333</v>
      </c>
    </row>
    <row r="1034" spans="12:13" x14ac:dyDescent="0.25">
      <c r="L1034" s="6" t="s">
        <v>2013</v>
      </c>
      <c r="M1034" s="7">
        <f t="shared" si="28"/>
        <v>3.233333</v>
      </c>
    </row>
    <row r="1035" spans="12:13" x14ac:dyDescent="0.25">
      <c r="L1035" s="6" t="s">
        <v>2015</v>
      </c>
      <c r="M1035" s="7">
        <f t="shared" si="28"/>
        <v>3.233333</v>
      </c>
    </row>
    <row r="1036" spans="12:13" x14ac:dyDescent="0.25">
      <c r="L1036" s="6" t="s">
        <v>2017</v>
      </c>
      <c r="M1036" s="7">
        <f t="shared" si="28"/>
        <v>3.233333</v>
      </c>
    </row>
    <row r="1037" spans="12:13" x14ac:dyDescent="0.25">
      <c r="L1037" s="6" t="s">
        <v>2019</v>
      </c>
      <c r="M1037" s="7">
        <f t="shared" si="28"/>
        <v>3.7666659999999998</v>
      </c>
    </row>
    <row r="1038" spans="12:13" x14ac:dyDescent="0.25">
      <c r="L1038" s="6" t="s">
        <v>2020</v>
      </c>
      <c r="M1038" s="7">
        <f t="shared" si="28"/>
        <v>3.233333</v>
      </c>
    </row>
    <row r="1039" spans="12:13" x14ac:dyDescent="0.25">
      <c r="L1039" s="6" t="s">
        <v>2022</v>
      </c>
      <c r="M1039" s="7">
        <f t="shared" si="28"/>
        <v>2.966666</v>
      </c>
    </row>
    <row r="1040" spans="12:13" x14ac:dyDescent="0.25">
      <c r="L1040" s="6" t="s">
        <v>2023</v>
      </c>
      <c r="M1040" s="7">
        <f t="shared" si="28"/>
        <v>0</v>
      </c>
    </row>
    <row r="1041" spans="12:13" x14ac:dyDescent="0.25">
      <c r="L1041" s="6" t="s">
        <v>2025</v>
      </c>
      <c r="M1041" s="7">
        <f t="shared" si="28"/>
        <v>0</v>
      </c>
    </row>
    <row r="1042" spans="12:13" x14ac:dyDescent="0.25">
      <c r="L1042" s="6" t="s">
        <v>2027</v>
      </c>
      <c r="M1042" s="7">
        <f t="shared" si="28"/>
        <v>7.983333</v>
      </c>
    </row>
    <row r="1043" spans="12:13" x14ac:dyDescent="0.25">
      <c r="L1043" s="6" t="s">
        <v>2029</v>
      </c>
      <c r="M1043" s="7">
        <f t="shared" si="28"/>
        <v>5.9333320000000001</v>
      </c>
    </row>
    <row r="1044" spans="12:13" x14ac:dyDescent="0.25">
      <c r="L1044" s="6" t="s">
        <v>2031</v>
      </c>
      <c r="M1044" s="7">
        <f t="shared" si="28"/>
        <v>3.233333</v>
      </c>
    </row>
    <row r="1045" spans="12:13" x14ac:dyDescent="0.25">
      <c r="L1045" s="6" t="s">
        <v>2033</v>
      </c>
      <c r="M1045" s="7">
        <f t="shared" si="28"/>
        <v>3.233333</v>
      </c>
    </row>
    <row r="1046" spans="12:13" x14ac:dyDescent="0.25">
      <c r="L1046" s="6" t="s">
        <v>2035</v>
      </c>
      <c r="M1046" s="7">
        <f t="shared" si="28"/>
        <v>3.233333</v>
      </c>
    </row>
    <row r="1047" spans="12:13" x14ac:dyDescent="0.25">
      <c r="L1047" s="6" t="s">
        <v>2037</v>
      </c>
      <c r="M1047" s="7">
        <f t="shared" si="28"/>
        <v>3.233333</v>
      </c>
    </row>
    <row r="1048" spans="12:13" x14ac:dyDescent="0.25">
      <c r="L1048" s="6" t="s">
        <v>2039</v>
      </c>
      <c r="M1048" s="7">
        <f t="shared" si="28"/>
        <v>3.233333</v>
      </c>
    </row>
    <row r="1049" spans="12:13" x14ac:dyDescent="0.25">
      <c r="L1049" s="6" t="s">
        <v>2041</v>
      </c>
      <c r="M1049" s="7">
        <f t="shared" si="28"/>
        <v>3.233333</v>
      </c>
    </row>
    <row r="1050" spans="12:13" x14ac:dyDescent="0.25">
      <c r="L1050" s="6" t="s">
        <v>2043</v>
      </c>
      <c r="M1050" s="7">
        <f t="shared" si="28"/>
        <v>3.233333</v>
      </c>
    </row>
    <row r="1051" spans="12:13" x14ac:dyDescent="0.25">
      <c r="L1051" s="6" t="s">
        <v>2045</v>
      </c>
      <c r="M1051" s="7">
        <f t="shared" si="28"/>
        <v>3.233333</v>
      </c>
    </row>
    <row r="1052" spans="12:13" x14ac:dyDescent="0.25">
      <c r="L1052" s="6" t="s">
        <v>2047</v>
      </c>
      <c r="M1052" s="7">
        <f t="shared" si="28"/>
        <v>3.233333</v>
      </c>
    </row>
    <row r="1053" spans="12:13" x14ac:dyDescent="0.25">
      <c r="L1053" s="6" t="s">
        <v>2049</v>
      </c>
      <c r="M1053" s="7">
        <f t="shared" si="28"/>
        <v>3.233333</v>
      </c>
    </row>
    <row r="1054" spans="12:13" x14ac:dyDescent="0.25">
      <c r="L1054" s="6" t="s">
        <v>2051</v>
      </c>
      <c r="M1054" s="7">
        <f t="shared" si="28"/>
        <v>3.233333</v>
      </c>
    </row>
    <row r="1055" spans="12:13" x14ac:dyDescent="0.25">
      <c r="L1055" s="6" t="s">
        <v>2053</v>
      </c>
      <c r="M1055" s="7">
        <f t="shared" si="28"/>
        <v>3.233333</v>
      </c>
    </row>
    <row r="1056" spans="12:13" x14ac:dyDescent="0.25">
      <c r="L1056" s="6" t="s">
        <v>2055</v>
      </c>
      <c r="M1056" s="7">
        <f t="shared" si="28"/>
        <v>3.233333</v>
      </c>
    </row>
    <row r="1057" spans="12:13" x14ac:dyDescent="0.25">
      <c r="L1057" s="6" t="s">
        <v>2057</v>
      </c>
      <c r="M1057" s="7">
        <f t="shared" si="28"/>
        <v>3.233333</v>
      </c>
    </row>
    <row r="1058" spans="12:13" x14ac:dyDescent="0.25">
      <c r="L1058" s="6" t="s">
        <v>2059</v>
      </c>
      <c r="M1058" s="7">
        <f t="shared" si="28"/>
        <v>3.233333</v>
      </c>
    </row>
    <row r="1059" spans="12:13" x14ac:dyDescent="0.25">
      <c r="L1059" s="6" t="s">
        <v>2061</v>
      </c>
      <c r="M1059" s="7">
        <f t="shared" si="28"/>
        <v>0</v>
      </c>
    </row>
    <row r="1060" spans="12:13" x14ac:dyDescent="0.25">
      <c r="L1060" s="6" t="s">
        <v>2063</v>
      </c>
      <c r="M1060" s="7">
        <f t="shared" si="28"/>
        <v>0</v>
      </c>
    </row>
    <row r="1061" spans="12:13" x14ac:dyDescent="0.25">
      <c r="L1061" s="6" t="s">
        <v>2065</v>
      </c>
      <c r="M1061" s="7">
        <f t="shared" si="28"/>
        <v>0</v>
      </c>
    </row>
    <row r="1062" spans="12:13" x14ac:dyDescent="0.25">
      <c r="L1062" s="6" t="s">
        <v>2067</v>
      </c>
      <c r="M1062" s="7">
        <f t="shared" si="28"/>
        <v>0</v>
      </c>
    </row>
    <row r="1063" spans="12:13" x14ac:dyDescent="0.25">
      <c r="L1063" s="6" t="s">
        <v>2069</v>
      </c>
      <c r="M1063" s="7">
        <f t="shared" si="28"/>
        <v>0</v>
      </c>
    </row>
    <row r="1064" spans="12:13" x14ac:dyDescent="0.25">
      <c r="L1064" s="6" t="s">
        <v>2071</v>
      </c>
      <c r="M1064" s="7">
        <f t="shared" si="28"/>
        <v>0</v>
      </c>
    </row>
    <row r="1065" spans="12:13" x14ac:dyDescent="0.25">
      <c r="L1065" s="6" t="s">
        <v>2073</v>
      </c>
      <c r="M1065" s="7">
        <f t="shared" si="28"/>
        <v>0</v>
      </c>
    </row>
    <row r="1066" spans="12:13" x14ac:dyDescent="0.25">
      <c r="L1066" s="6" t="s">
        <v>2075</v>
      </c>
      <c r="M1066" s="7">
        <f t="shared" si="28"/>
        <v>0</v>
      </c>
    </row>
    <row r="1067" spans="12:13" x14ac:dyDescent="0.25">
      <c r="L1067" s="6" t="s">
        <v>2077</v>
      </c>
      <c r="M1067" s="7">
        <f t="shared" si="28"/>
        <v>0</v>
      </c>
    </row>
    <row r="1068" spans="12:13" x14ac:dyDescent="0.25">
      <c r="L1068" s="6" t="s">
        <v>2079</v>
      </c>
      <c r="M1068" s="7">
        <f t="shared" si="28"/>
        <v>0</v>
      </c>
    </row>
    <row r="1069" spans="12:13" x14ac:dyDescent="0.25">
      <c r="L1069" s="6" t="s">
        <v>2081</v>
      </c>
      <c r="M1069" s="7">
        <f t="shared" si="28"/>
        <v>0</v>
      </c>
    </row>
    <row r="1070" spans="12:13" x14ac:dyDescent="0.25">
      <c r="L1070" s="6" t="s">
        <v>2083</v>
      </c>
      <c r="M1070" s="7">
        <f t="shared" si="28"/>
        <v>0</v>
      </c>
    </row>
    <row r="1071" spans="12:13" x14ac:dyDescent="0.25">
      <c r="L1071" s="6" t="s">
        <v>2085</v>
      </c>
      <c r="M1071" s="7">
        <f t="shared" si="28"/>
        <v>0</v>
      </c>
    </row>
    <row r="1072" spans="12:13" x14ac:dyDescent="0.25">
      <c r="L1072" s="6" t="s">
        <v>2087</v>
      </c>
      <c r="M1072" s="7">
        <f t="shared" si="28"/>
        <v>0</v>
      </c>
    </row>
    <row r="1073" spans="12:13" x14ac:dyDescent="0.25">
      <c r="L1073" s="6" t="s">
        <v>2089</v>
      </c>
      <c r="M1073" s="7">
        <f t="shared" si="28"/>
        <v>0</v>
      </c>
    </row>
    <row r="1074" spans="12:13" x14ac:dyDescent="0.25">
      <c r="L1074" s="6" t="s">
        <v>2091</v>
      </c>
      <c r="M1074" s="7">
        <f t="shared" si="28"/>
        <v>0</v>
      </c>
    </row>
    <row r="1075" spans="12:13" x14ac:dyDescent="0.25">
      <c r="L1075" s="6" t="s">
        <v>2093</v>
      </c>
      <c r="M1075" s="7">
        <f t="shared" si="28"/>
        <v>0</v>
      </c>
    </row>
    <row r="1076" spans="12:13" x14ac:dyDescent="0.25">
      <c r="L1076" s="6" t="s">
        <v>2095</v>
      </c>
      <c r="M1076" s="7">
        <f t="shared" si="28"/>
        <v>0</v>
      </c>
    </row>
    <row r="1077" spans="12:13" x14ac:dyDescent="0.25">
      <c r="L1077" s="6" t="s">
        <v>2097</v>
      </c>
      <c r="M1077" s="7">
        <f t="shared" si="28"/>
        <v>0</v>
      </c>
    </row>
    <row r="1078" spans="12:13" x14ac:dyDescent="0.25">
      <c r="L1078" s="6" t="s">
        <v>2099</v>
      </c>
      <c r="M1078" s="7">
        <f t="shared" si="28"/>
        <v>0</v>
      </c>
    </row>
    <row r="1079" spans="12:13" x14ac:dyDescent="0.25">
      <c r="L1079" s="6" t="s">
        <v>2101</v>
      </c>
      <c r="M1079" s="7">
        <f t="shared" si="28"/>
        <v>0</v>
      </c>
    </row>
    <row r="1080" spans="12:13" x14ac:dyDescent="0.25">
      <c r="L1080" s="6" t="s">
        <v>2103</v>
      </c>
      <c r="M1080" s="7">
        <f t="shared" si="28"/>
        <v>0</v>
      </c>
    </row>
    <row r="1081" spans="12:13" x14ac:dyDescent="0.25">
      <c r="L1081" s="6" t="s">
        <v>2105</v>
      </c>
      <c r="M1081" s="7">
        <f t="shared" si="28"/>
        <v>0</v>
      </c>
    </row>
    <row r="1082" spans="12:13" x14ac:dyDescent="0.25">
      <c r="L1082" s="6" t="s">
        <v>2107</v>
      </c>
      <c r="M1082" s="7">
        <f t="shared" si="28"/>
        <v>0</v>
      </c>
    </row>
    <row r="1083" spans="12:13" x14ac:dyDescent="0.25">
      <c r="L1083" s="6" t="s">
        <v>2109</v>
      </c>
      <c r="M1083" s="7">
        <f t="shared" si="28"/>
        <v>0</v>
      </c>
    </row>
    <row r="1084" spans="12:13" x14ac:dyDescent="0.25">
      <c r="L1084" s="6" t="s">
        <v>2111</v>
      </c>
      <c r="M1084" s="7">
        <f t="shared" si="28"/>
        <v>0</v>
      </c>
    </row>
    <row r="1085" spans="12:13" x14ac:dyDescent="0.25">
      <c r="L1085" s="6" t="s">
        <v>2113</v>
      </c>
      <c r="M1085" s="7">
        <f t="shared" si="28"/>
        <v>0</v>
      </c>
    </row>
    <row r="1086" spans="12:13" x14ac:dyDescent="0.25">
      <c r="L1086" s="6" t="s">
        <v>2115</v>
      </c>
      <c r="M1086" s="7">
        <f t="shared" si="28"/>
        <v>0</v>
      </c>
    </row>
    <row r="1087" spans="12:13" x14ac:dyDescent="0.25">
      <c r="L1087" s="6" t="s">
        <v>2117</v>
      </c>
      <c r="M1087" s="7">
        <f t="shared" si="28"/>
        <v>0</v>
      </c>
    </row>
    <row r="1088" spans="12:13" x14ac:dyDescent="0.25">
      <c r="L1088" s="6" t="s">
        <v>2119</v>
      </c>
      <c r="M1088" s="7">
        <f t="shared" si="28"/>
        <v>0</v>
      </c>
    </row>
    <row r="1089" spans="12:13" x14ac:dyDescent="0.25">
      <c r="L1089" s="6" t="s">
        <v>2121</v>
      </c>
      <c r="M1089" s="7">
        <f t="shared" si="28"/>
        <v>0</v>
      </c>
    </row>
    <row r="1090" spans="12:13" x14ac:dyDescent="0.25">
      <c r="L1090" s="6" t="s">
        <v>2123</v>
      </c>
      <c r="M1090" s="7">
        <f t="shared" si="28"/>
        <v>0</v>
      </c>
    </row>
    <row r="1091" spans="12:13" x14ac:dyDescent="0.25">
      <c r="L1091" s="6" t="s">
        <v>2125</v>
      </c>
      <c r="M1091" s="7">
        <f t="shared" ref="M1091:M1097" si="29">IFERROR(VLOOKUP(L1091,$E:$F,2,0),0)</f>
        <v>0</v>
      </c>
    </row>
    <row r="1092" spans="12:13" x14ac:dyDescent="0.25">
      <c r="L1092" s="6" t="s">
        <v>2127</v>
      </c>
      <c r="M1092" s="7">
        <f t="shared" si="29"/>
        <v>0</v>
      </c>
    </row>
    <row r="1093" spans="12:13" x14ac:dyDescent="0.25">
      <c r="L1093" s="6" t="s">
        <v>2129</v>
      </c>
      <c r="M1093" s="7">
        <f t="shared" si="29"/>
        <v>0</v>
      </c>
    </row>
    <row r="1094" spans="12:13" x14ac:dyDescent="0.25">
      <c r="L1094" s="6" t="s">
        <v>2131</v>
      </c>
      <c r="M1094" s="7">
        <f t="shared" si="29"/>
        <v>0</v>
      </c>
    </row>
    <row r="1095" spans="12:13" x14ac:dyDescent="0.25">
      <c r="L1095" s="6" t="s">
        <v>2133</v>
      </c>
      <c r="M1095" s="7">
        <f t="shared" si="29"/>
        <v>0</v>
      </c>
    </row>
    <row r="1096" spans="12:13" x14ac:dyDescent="0.25">
      <c r="L1096" s="6" t="s">
        <v>2135</v>
      </c>
      <c r="M1096" s="7">
        <f t="shared" si="29"/>
        <v>0</v>
      </c>
    </row>
    <row r="1097" spans="12:13" x14ac:dyDescent="0.25">
      <c r="L1097" s="6" t="s">
        <v>2137</v>
      </c>
      <c r="M1097" s="7">
        <f t="shared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Giray VARDAL</dc:creator>
  <cp:lastModifiedBy>Giray VARDAL</cp:lastModifiedBy>
  <dcterms:created xsi:type="dcterms:W3CDTF">2023-04-19T12:33:11Z</dcterms:created>
  <dcterms:modified xsi:type="dcterms:W3CDTF">2023-04-19T13:23:36Z</dcterms:modified>
</cp:coreProperties>
</file>