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Z:\NSDP\New\"/>
    </mc:Choice>
  </mc:AlternateContent>
  <xr:revisionPtr revIDLastSave="0" documentId="13_ncr:1_{3C7409DC-B56A-4F23-B0E7-164F66331F7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ataset" sheetId="1" r:id="rId1"/>
  </sheets>
  <definedNames>
    <definedName name="_xlnm._FilterDatabase" localSheetId="0" hidden="1">Dataset!$B$3:$D$9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D6" i="1"/>
</calcChain>
</file>

<file path=xl/sharedStrings.xml><?xml version="1.0" encoding="utf-8"?>
<sst xmlns="http://schemas.openxmlformats.org/spreadsheetml/2006/main" count="90" uniqueCount="85">
  <si>
    <t>DATA_DOMAIN</t>
  </si>
  <si>
    <t>REF_AREA</t>
  </si>
  <si>
    <t>COUNTERPART_AREA</t>
  </si>
  <si>
    <t>FREQ</t>
  </si>
  <si>
    <t>UNIT_MULT</t>
  </si>
  <si>
    <t>INDICATOR</t>
  </si>
  <si>
    <t>Descriptor</t>
  </si>
  <si>
    <t>Country code</t>
  </si>
  <si>
    <t>M</t>
  </si>
  <si>
    <t>COMMENT</t>
  </si>
  <si>
    <t>Country</t>
  </si>
  <si>
    <t xml:space="preserve">Counterpart area </t>
  </si>
  <si>
    <t>Observation status</t>
  </si>
  <si>
    <t>Dataset</t>
  </si>
  <si>
    <t>_Z</t>
  </si>
  <si>
    <t>A</t>
  </si>
  <si>
    <t>Q</t>
  </si>
  <si>
    <t>LMI</t>
  </si>
  <si>
    <t>67E...L...{Z}</t>
  </si>
  <si>
    <t>LE_PE_NUM</t>
  </si>
  <si>
    <t>Labor Markets, Employment, Persons, Number of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</si>
  <si>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</si>
  <si>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</si>
  <si>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</si>
  <si>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</si>
  <si>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</si>
  <si>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</si>
  <si>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</si>
  <si>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</si>
  <si>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</si>
  <si>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</si>
  <si>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</si>
  <si>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</si>
  <si>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</si>
  <si>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</si>
  <si>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</si>
  <si>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</si>
  <si>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</si>
  <si>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</si>
  <si>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</si>
  <si>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Published</t>
  </si>
  <si>
    <t>LWR_IX</t>
  </si>
  <si>
    <t>Labor Markets, Wage rates, Index</t>
  </si>
  <si>
    <t>2011-Q2</t>
  </si>
  <si>
    <t>2011-Q3</t>
  </si>
  <si>
    <t>2011-Q4</t>
  </si>
  <si>
    <t>2010-Q2</t>
  </si>
  <si>
    <t>2010-Q3</t>
  </si>
  <si>
    <t>2010-Q4</t>
  </si>
  <si>
    <t>2011-Q1</t>
  </si>
  <si>
    <t>BASE_PER</t>
  </si>
  <si>
    <t>WS</t>
  </si>
  <si>
    <t>LWR_USD</t>
  </si>
  <si>
    <t>Labor Markets, Wage rates,  Average, US Dollars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</si>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</sst>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&quot;$&quot;* #,##0.00_-;\-&quot;$&quot;* #,##0.00_-;_-&quot;$&quot;* &quot;-&quot;??_-;_-@_-"/>
    <numFmt numFmtId="167" formatCode="0.0"/>
  </numFmts>
  <fonts count="1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1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4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" fillId="0" borderId="0"/>
    <xf numFmtId="164" fontId="8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4" fillId="0" borderId="0"/>
    <xf numFmtId="4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2" fillId="0" borderId="0"/>
    <xf numFmtId="167" fontId="1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0" fontId="0" fillId="0" borderId="0" xfId="0" applyAlignment="1">
      <alignment horizontal="left"/>
    </xf>
    <xf numFmtId="0" fontId="0" fillId="3" borderId="0" xfId="0" applyFill="1"/>
    <xf numFmtId="0" fontId="7" fillId="3" borderId="0" xfId="0" applyFont="1" applyFill="1"/>
    <xf numFmtId="0" fontId="5" fillId="3" borderId="0" xfId="0" applyFont="1" applyFill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0" fillId="2" borderId="0" xfId="0" applyFill="1" applyBorder="1"/>
    <xf numFmtId="0" fontId="0" fillId="2" borderId="5" xfId="0" applyFill="1" applyBorder="1" applyAlignment="1">
      <alignment horizontal="left"/>
    </xf>
    <xf numFmtId="0" fontId="0" fillId="2" borderId="5" xfId="0" applyFill="1" applyBorder="1"/>
    <xf numFmtId="0" fontId="7" fillId="2" borderId="0" xfId="0" applyFont="1" applyFill="1" applyBorder="1"/>
    <xf numFmtId="0" fontId="5" fillId="4" borderId="6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/>
    <xf numFmtId="0" fontId="5" fillId="4" borderId="2" xfId="0" applyFont="1" applyFill="1" applyBorder="1"/>
    <xf numFmtId="0" fontId="0" fillId="3" borderId="7" xfId="0" applyFill="1" applyBorder="1" applyAlignment="1">
      <alignment horizontal="left"/>
    </xf>
    <xf numFmtId="0" fontId="0" fillId="3" borderId="7" xfId="0" applyFill="1" applyBorder="1"/>
    <xf numFmtId="0" fontId="5" fillId="4" borderId="1" xfId="0" applyFont="1" applyFill="1" applyBorder="1"/>
    <xf numFmtId="0" fontId="9" fillId="3" borderId="0" xfId="0" applyFont="1" applyFill="1"/>
    <xf numFmtId="0" fontId="11" fillId="0" borderId="4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0" fillId="0" borderId="0" xfId="0" applyFont="1" applyBorder="1" applyAlignment="1"/>
    <xf numFmtId="0" fontId="10" fillId="0" borderId="0" xfId="0" applyFont="1" applyBorder="1" applyAlignment="1">
      <alignment horizontal="right"/>
    </xf>
    <xf numFmtId="3" fontId="10" fillId="0" borderId="0" xfId="0" applyNumberFormat="1" applyFont="1" applyBorder="1" applyAlignment="1">
      <alignment horizontal="right" wrapText="1"/>
    </xf>
    <xf numFmtId="0" fontId="0" fillId="3" borderId="0" xfId="0" applyFill="1" applyBorder="1"/>
    <xf numFmtId="0" fontId="0" fillId="2" borderId="0" xfId="0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4" xfId="0" applyBorder="1" applyAlignment="1">
      <alignment horizontal="left"/>
    </xf>
    <xf numFmtId="1" fontId="10" fillId="0" borderId="0" xfId="0" applyNumberFormat="1" applyFont="1" applyBorder="1" applyAlignment="1"/>
    <xf numFmtId="3" fontId="10" fillId="0" borderId="0" xfId="0" applyNumberFormat="1" applyFont="1" applyFill="1" applyBorder="1" applyAlignment="1">
      <alignment horizontal="right" wrapText="1"/>
    </xf>
    <xf numFmtId="1" fontId="10" fillId="0" borderId="0" xfId="0" applyNumberFormat="1" applyFont="1" applyFill="1" applyBorder="1" applyAlignment="1"/>
    <xf numFmtId="0" fontId="0" fillId="0" borderId="7" xfId="0" applyFill="1" applyBorder="1"/>
    <xf numFmtId="3" fontId="0" fillId="0" borderId="0" xfId="0" applyNumberFormat="1"/>
    <xf numFmtId="165" fontId="10" fillId="0" borderId="0" xfId="6" applyNumberFormat="1" applyFont="1" applyFill="1" applyBorder="1" applyAlignment="1"/>
    <xf numFmtId="165" fontId="0" fillId="0" borderId="0" xfId="6" applyNumberFormat="1" applyFont="1"/>
    <xf numFmtId="1" fontId="0" fillId="0" borderId="7" xfId="0" applyNumberFormat="1" applyFill="1" applyBorder="1"/>
  </cellXfs>
  <cellStyles count="14">
    <cellStyle name="Comma" xfId="6" builtinId="3"/>
    <cellStyle name="Comma 2" xfId="8" xr:uid="{508D2408-4B06-43F2-AE8C-B0C7183F1486}"/>
    <cellStyle name="Comma 2 2" xfId="11" xr:uid="{1B02E2BD-F8CA-42FD-9F52-85F72039A428}"/>
    <cellStyle name="Comma 3" xfId="12" xr:uid="{FAA9CDFC-A7D4-4145-9DE2-A5BD8862C1E9}"/>
    <cellStyle name="Currency 2" xfId="9" xr:uid="{D4A95005-2573-4F42-9D24-395477B283DA}"/>
    <cellStyle name="Millares 10" xfId="2" xr:uid="{00000000-0005-0000-0000-000001000000}"/>
    <cellStyle name="Millares 8" xfId="5" xr:uid="{00000000-0005-0000-0000-000002000000}"/>
    <cellStyle name="Millares 9" xfId="3" xr:uid="{00000000-0005-0000-0000-000003000000}"/>
    <cellStyle name="Normal" xfId="0" builtinId="0"/>
    <cellStyle name="Normal 2" xfId="10" xr:uid="{E1CBAF43-C667-4C41-B67C-1C21EB422FF1}"/>
    <cellStyle name="Normal 2 2" xfId="13" xr:uid="{F4F100FF-3891-4CE9-BAED-D33EFEA28EFA}"/>
    <cellStyle name="Normal 3" xfId="1" xr:uid="{00000000-0005-0000-0000-000005000000}"/>
    <cellStyle name="Normal 4" xfId="4" xr:uid="{00000000-0005-0000-0000-000006000000}"/>
    <cellStyle name="Normal 5" xfId="7" xr:uid="{2F4DC4DE-A500-4996-8922-91E9462E9099}"/>
  </cellStyles>
  <dxfs count="0"/>
  <tableStyles count="3" defaultTableStyle="TableStyleMedium2" defaultPivotStyle="PivotStyleLight16">
    <tableStyle name="PivotTable Style 1" table="0" count="0" xr9:uid="{0116398C-9814-4AA1-8B5D-B27F1A1060B2}"/>
    <tableStyle name="Table Style 1" pivot="0" count="0" xr9:uid="{01AB6C44-D4A5-4E45-9C6B-D8C2FB224FAD}"/>
    <tableStyle name="Table Style 2" pivot="0" count="0" xr9:uid="{76E4E541-A51B-4200-9E27-7663E1E4EF7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AB17"/>
  <sheetViews>
    <sheetView tabSelected="1" workbookViewId="0">
      <pane xSplit="3" ySplit="9" topLeftCell="BA10" activePane="bottomRight" state="frozen"/>
      <selection pane="topRight" activeCell="D1" sqref="D1"/>
      <selection pane="bottomLeft" activeCell="A10" sqref="A10"/>
      <selection pane="bottomRight" activeCell="BJ17" sqref="BJ17"/>
    </sheetView>
  </sheetViews>
  <sheetFormatPr defaultRowHeight="15" x14ac:dyDescent="0.25"/>
  <cols>
    <col min="1" max="1" width="1.42578125" style="2" customWidth="1"/>
    <col min="2" max="2" width="20.5703125" style="1" customWidth="1"/>
    <col min="3" max="3" width="62.5703125" style="1" customWidth="1"/>
    <col min="4" max="4" width="21.5703125" customWidth="1"/>
    <col min="5" max="5" width="10" customWidth="1"/>
    <col min="48" max="48" width="9.5703125" bestFit="1" customWidth="1"/>
    <col min="49" max="49" width="10.5703125" bestFit="1" customWidth="1"/>
    <col min="50" max="50" width="9.5703125" bestFit="1" customWidth="1"/>
    <col min="52" max="52" width="10" customWidth="1"/>
    <col min="53" max="53" width="9.5703125" bestFit="1" customWidth="1"/>
    <col min="55" max="58" width="9.5703125" bestFit="1" customWidth="1"/>
  </cols>
  <sheetData>
    <row r="1" spans="2:62 16251:16252" s="2" customFormat="1" ht="9.75" customHeight="1" thickBot="1" x14ac:dyDescent="0.3">
      <c r="B1" s="17"/>
      <c r="C1" s="17"/>
      <c r="D1" s="18"/>
      <c r="E1" s="27"/>
      <c r="F1" s="3"/>
      <c r="G1" s="3"/>
      <c r="H1" s="3"/>
      <c r="I1" s="3"/>
      <c r="J1" s="3"/>
      <c r="K1" s="3"/>
    </row>
    <row r="2" spans="2:62 16251:16252" s="2" customFormat="1" x14ac:dyDescent="0.25">
      <c r="B2" s="8" t="s">
        <v>0</v>
      </c>
      <c r="C2" s="9" t="s">
        <v>17</v>
      </c>
      <c r="D2" s="11" t="s">
        <v>13</v>
      </c>
      <c r="E2" s="9"/>
      <c r="F2" s="3"/>
      <c r="G2" s="3"/>
      <c r="H2" s="3"/>
      <c r="I2" s="3"/>
      <c r="J2" s="3"/>
      <c r="K2" s="3"/>
      <c r="XAA2" s="20" t="s">
        <v>8</v>
      </c>
      <c r="XAB2" s="20">
        <v>0</v>
      </c>
    </row>
    <row r="3" spans="2:62 16251:16252" s="2" customFormat="1" x14ac:dyDescent="0.25">
      <c r="B3" s="8" t="s">
        <v>1</v>
      </c>
      <c r="C3" s="12" t="s">
        <v>51</v>
      </c>
      <c r="D3" s="11" t="s">
        <v>10</v>
      </c>
      <c r="E3" s="9"/>
      <c r="F3" s="3"/>
      <c r="G3" s="3"/>
      <c r="H3" s="3"/>
      <c r="I3" s="3"/>
      <c r="J3" s="3"/>
      <c r="K3" s="3"/>
      <c r="XAA3" s="20" t="s">
        <v>16</v>
      </c>
      <c r="XAB3" s="20">
        <v>3</v>
      </c>
    </row>
    <row r="4" spans="2:62 16251:16252" s="2" customFormat="1" ht="15.75" thickBot="1" x14ac:dyDescent="0.3">
      <c r="B4" s="8" t="s">
        <v>2</v>
      </c>
      <c r="C4" s="9" t="s">
        <v>14</v>
      </c>
      <c r="D4" s="11" t="s">
        <v>11</v>
      </c>
      <c r="E4" s="9"/>
      <c r="XAA4" s="20" t="s">
        <v>15</v>
      </c>
      <c r="XAB4" s="20">
        <v>6</v>
      </c>
    </row>
    <row r="5" spans="2:62 16251:16252" s="2" customFormat="1" x14ac:dyDescent="0.25">
      <c r="B5" s="5" t="s">
        <v>4</v>
      </c>
      <c r="C5" s="6">
        <v>0</v>
      </c>
      <c r="D5" s="7" t="str">
        <f>"Scale = "&amp;IF(C5=0,"Unit",(IF(C5=3,"Thousand",(IF(C5=6,"Million",(IF(C5=9,"Billion")))))))</f>
        <v>Scale = Unit</v>
      </c>
      <c r="E5" s="28"/>
      <c r="F5" s="3"/>
      <c r="G5" s="3"/>
      <c r="H5" s="3"/>
      <c r="I5" s="3"/>
      <c r="J5" s="3"/>
      <c r="K5" s="3"/>
      <c r="XAA5" s="20"/>
      <c r="XAB5" s="20">
        <v>9</v>
      </c>
    </row>
    <row r="6" spans="2:62 16251:16252" s="2" customFormat="1" x14ac:dyDescent="0.25">
      <c r="B6" s="8" t="s">
        <v>3</v>
      </c>
      <c r="C6" s="9" t="s">
        <v>16</v>
      </c>
      <c r="D6" s="10" t="str">
        <f>"Frequency = "&amp;IF(C6="A","Annual",IF(C6="Q", "Quarterly", "Monthly"))</f>
        <v>Frequency = Quarterly</v>
      </c>
      <c r="E6" s="28"/>
      <c r="F6" s="3"/>
      <c r="G6" s="3"/>
      <c r="H6" s="3"/>
      <c r="I6" s="3"/>
      <c r="J6" s="3"/>
      <c r="K6" s="3"/>
      <c r="XAA6" s="20"/>
      <c r="XAB6" s="20"/>
    </row>
    <row r="7" spans="2:62 16251:16252" s="2" customFormat="1" ht="15.75" thickBot="1" x14ac:dyDescent="0.3">
      <c r="B7" s="13" t="s">
        <v>9</v>
      </c>
      <c r="C7" s="14" t="s">
        <v>40</v>
      </c>
      <c r="D7" s="15" t="s">
        <v>12</v>
      </c>
      <c r="E7" s="9"/>
    </row>
    <row r="8" spans="2:62 16251:16252" s="2" customFormat="1" ht="15.75" thickBot="1" x14ac:dyDescent="0.3">
      <c r="B8" s="4"/>
    </row>
    <row r="9" spans="2:62 16251:16252" x14ac:dyDescent="0.25">
      <c r="B9" s="19" t="s">
        <v>7</v>
      </c>
      <c r="C9" s="16" t="s">
        <v>6</v>
      </c>
      <c r="D9" s="16" t="s">
        <v>5</v>
      </c>
      <c r="E9" s="16" t="s">
        <v>50</v>
      </c>
      <c r="F9" s="16" t="s">
        <v>46</v>
      </c>
      <c r="G9" s="16" t="s">
        <v>47</v>
      </c>
      <c r="H9" s="16" t="s">
        <v>48</v>
      </c>
      <c r="I9" s="16" t="s">
        <v>49</v>
      </c>
      <c r="J9" s="16" t="s">
        <v>43</v>
      </c>
      <c r="K9" s="16" t="s">
        <v>44</v>
      </c>
      <c r="L9" s="16" t="s">
        <v>45</v>
      </c>
      <c r="M9" s="16" t="s">
        <v>21</v>
      </c>
      <c r="N9" s="16" t="s">
        <v>22</v>
      </c>
      <c r="O9" s="16" t="s">
        <v>23</v>
      </c>
      <c r="P9" s="16" t="s">
        <v>24</v>
      </c>
      <c r="Q9" s="16" t="s">
        <v>25</v>
      </c>
      <c r="R9" s="16" t="s">
        <v>26</v>
      </c>
      <c r="S9" s="16" t="s">
        <v>27</v>
      </c>
      <c r="T9" s="16" t="s">
        <v>28</v>
      </c>
      <c r="U9" s="16" t="s">
        <v>29</v>
      </c>
      <c r="V9" s="16" t="s">
        <v>30</v>
      </c>
      <c r="W9" s="16" t="s">
        <v>31</v>
      </c>
      <c r="X9" s="16" t="s">
        <v>32</v>
      </c>
      <c r="Y9" s="16" t="s">
        <v>33</v>
      </c>
      <c r="Z9" s="16" t="s">
        <v>34</v>
      </c>
      <c r="AA9" s="16" t="s">
        <v>35</v>
      </c>
      <c r="AB9" s="16" t="s">
        <v>36</v>
      </c>
      <c r="AC9" s="16" t="s">
        <v>37</v>
      </c>
      <c r="AD9" s="16" t="s">
        <v>38</v>
      </c>
      <c r="AE9" s="16" t="s">
        <v>39</v>
      </c>
      <c r="AF9" s="16" t="s">
        <v>54</v>
      </c>
      <c r="AG9" s="16" t="s">
        <v>55</v>
      </c>
      <c r="AH9" s="16" t="s">
        <v>56</v>
      </c>
      <c r="AI9" s="16" t="s">
        <v>57</v>
      </c>
      <c r="AJ9" s="16" t="s">
        <v>58</v>
      </c>
      <c r="AK9" s="16" t="s">
        <v>59</v>
      </c>
      <c r="AL9" s="16" t="s">
        <v>60</v>
      </c>
      <c r="AM9" s="16" t="s">
        <v>61</v>
      </c>
      <c r="AN9" s="16" t="s">
        <v>62</v>
      </c>
      <c r="AO9" s="16" t="s">
        <v>63</v>
      </c>
      <c r="AP9" s="16" t="s">
        <v>64</v>
      </c>
      <c r="AQ9" s="16" t="s">
        <v>65</v>
      </c>
      <c r="AR9" s="16" t="s">
        <v>66</v>
      </c>
      <c r="AS9" s="16" t="s">
        <v>67</v>
      </c>
      <c r="AT9" s="16" t="s">
        <v>68</v>
      </c>
      <c r="AU9" s="16" t="s">
        <v>69</v>
      </c>
      <c r="AV9" s="16" t="s">
        <v>70</v>
      </c>
      <c r="AW9" s="16" t="s">
        <v>71</v>
      </c>
      <c r="AX9" s="16" t="s">
        <v>72</v>
      </c>
      <c r="AY9" s="16" t="s">
        <v>73</v>
      </c>
      <c r="AZ9" s="16" t="s">
        <v>74</v>
      </c>
      <c r="BA9" s="16" t="s">
        <v>75</v>
      </c>
      <c r="BB9" s="16" t="s">
        <v>76</v>
      </c>
      <c r="BC9" s="16" t="s">
        <v>77</v>
      </c>
      <c r="BD9" s="16" t="s">
        <v>78</v>
      </c>
      <c r="BE9" s="16" t="s">
        <v>79</v>
      </c>
      <c r="BF9" s="16" t="s">
        <v>80</v>
      </c>
      <c r="BG9" s="16" t="s">
        <v>81</v>
      </c>
      <c r="BH9" s="16" t="s">
        <v>82</v>
      </c>
      <c r="BI9" s="16" t="s">
        <v>83</v>
      </c>
      <c r="BJ9" s="16" t="s">
        <v>84</v>
      </c>
    </row>
    <row r="10" spans="2:62 16251:16252" x14ac:dyDescent="0.25">
      <c r="B10" s="21" t="s">
        <v>18</v>
      </c>
      <c r="C10" s="22" t="s">
        <v>20</v>
      </c>
      <c r="D10" s="23" t="s">
        <v>19</v>
      </c>
      <c r="E10" s="23" t="s">
        <v>14</v>
      </c>
      <c r="F10" s="24">
        <v>22223</v>
      </c>
      <c r="G10" s="24">
        <v>22677</v>
      </c>
      <c r="H10" s="24">
        <v>23101</v>
      </c>
      <c r="I10" s="24">
        <v>23312</v>
      </c>
      <c r="J10" s="24">
        <v>23451</v>
      </c>
      <c r="K10" s="24">
        <v>23670</v>
      </c>
      <c r="L10" s="25">
        <v>23710</v>
      </c>
      <c r="M10" s="24">
        <v>23583</v>
      </c>
      <c r="N10" s="26">
        <v>23531</v>
      </c>
      <c r="O10" s="26">
        <v>23731</v>
      </c>
      <c r="P10" s="26">
        <v>23789</v>
      </c>
      <c r="Q10" s="26">
        <v>23779</v>
      </c>
      <c r="R10" s="26">
        <v>23743</v>
      </c>
      <c r="S10" s="26">
        <v>23790</v>
      </c>
      <c r="T10" s="26">
        <v>23506</v>
      </c>
      <c r="U10" s="26">
        <v>23431</v>
      </c>
      <c r="V10" s="26">
        <v>23643</v>
      </c>
      <c r="W10" s="26">
        <v>23761</v>
      </c>
      <c r="X10" s="26">
        <v>23965</v>
      </c>
      <c r="Y10" s="26">
        <v>23733</v>
      </c>
      <c r="Z10" s="26">
        <v>24000</v>
      </c>
      <c r="AA10" s="26">
        <v>24304</v>
      </c>
      <c r="AB10" s="26">
        <v>24516</v>
      </c>
      <c r="AC10" s="26">
        <v>24375</v>
      </c>
      <c r="AD10" s="26">
        <v>24381</v>
      </c>
      <c r="AE10" s="26">
        <v>24694</v>
      </c>
      <c r="AF10" s="26">
        <v>24904</v>
      </c>
      <c r="AG10" s="26">
        <v>24399</v>
      </c>
      <c r="AH10" s="26">
        <v>24137</v>
      </c>
      <c r="AI10" s="36">
        <v>24039</v>
      </c>
      <c r="AJ10" s="39">
        <v>24177</v>
      </c>
      <c r="AK10" s="36">
        <v>24171</v>
      </c>
      <c r="AL10" s="36">
        <v>24244</v>
      </c>
      <c r="AM10" s="36">
        <v>24523</v>
      </c>
      <c r="AN10" s="36">
        <v>24444</v>
      </c>
      <c r="AO10" s="39">
        <v>24436</v>
      </c>
      <c r="AP10" s="36">
        <v>24432</v>
      </c>
      <c r="AQ10" s="36">
        <v>24636</v>
      </c>
      <c r="AR10" s="39">
        <v>24375</v>
      </c>
      <c r="AS10" s="39">
        <v>24347</v>
      </c>
      <c r="AT10" s="39">
        <v>24358</v>
      </c>
      <c r="AU10" s="39">
        <v>24560</v>
      </c>
      <c r="AV10" s="39">
        <v>24214</v>
      </c>
      <c r="AW10" s="39">
        <v>24220</v>
      </c>
      <c r="AX10" s="39">
        <v>24261</v>
      </c>
      <c r="AY10" s="39">
        <v>24504</v>
      </c>
      <c r="AZ10" s="39">
        <v>24134</v>
      </c>
      <c r="BA10" s="39">
        <v>24087</v>
      </c>
      <c r="BB10" s="39">
        <v>23995</v>
      </c>
      <c r="BC10" s="39">
        <v>24454</v>
      </c>
      <c r="BD10" s="39">
        <v>24269</v>
      </c>
      <c r="BE10" s="39">
        <v>24811</v>
      </c>
      <c r="BF10" s="39">
        <v>25230</v>
      </c>
      <c r="BG10" s="39">
        <v>25979.641108866257</v>
      </c>
      <c r="BH10" s="39">
        <v>25963</v>
      </c>
      <c r="BI10" s="39">
        <v>25842.514692273362</v>
      </c>
      <c r="BJ10" s="39">
        <v>26115.565012212828</v>
      </c>
    </row>
    <row r="11" spans="2:62 16251:16252" x14ac:dyDescent="0.25">
      <c r="B11" s="34" t="s">
        <v>52</v>
      </c>
      <c r="C11" s="29" t="s">
        <v>53</v>
      </c>
      <c r="D11" s="30" t="s">
        <v>52</v>
      </c>
      <c r="E11" s="23" t="s">
        <v>14</v>
      </c>
      <c r="F11" s="26"/>
      <c r="G11" s="26">
        <v>4302</v>
      </c>
      <c r="H11" s="26">
        <v>4509</v>
      </c>
      <c r="I11" s="26">
        <v>4581</v>
      </c>
      <c r="J11" s="26">
        <v>4723</v>
      </c>
      <c r="K11" s="26">
        <v>4615</v>
      </c>
      <c r="L11" s="26">
        <v>4725</v>
      </c>
      <c r="M11" s="26">
        <v>4658</v>
      </c>
      <c r="N11" s="24">
        <v>4780</v>
      </c>
      <c r="O11" s="24">
        <v>4794</v>
      </c>
      <c r="P11" s="24">
        <v>4860</v>
      </c>
      <c r="Q11" s="24">
        <v>4924</v>
      </c>
      <c r="R11" s="24">
        <v>4891</v>
      </c>
      <c r="S11" s="24">
        <v>5010</v>
      </c>
      <c r="T11" s="24">
        <v>4989</v>
      </c>
      <c r="U11" s="24">
        <v>5084</v>
      </c>
      <c r="V11" s="24">
        <v>4997</v>
      </c>
      <c r="W11" s="24">
        <v>5142</v>
      </c>
      <c r="X11" s="24">
        <v>5135</v>
      </c>
      <c r="Y11" s="24">
        <v>5273</v>
      </c>
      <c r="Z11" s="24">
        <v>5213</v>
      </c>
      <c r="AA11" s="24">
        <v>5244</v>
      </c>
      <c r="AB11" s="24">
        <v>5250</v>
      </c>
      <c r="AC11" s="24">
        <v>5373</v>
      </c>
      <c r="AD11" s="24">
        <v>5397</v>
      </c>
      <c r="AE11" s="24">
        <v>5741</v>
      </c>
      <c r="AF11" s="35">
        <v>5345</v>
      </c>
      <c r="AG11" s="35">
        <v>5447</v>
      </c>
      <c r="AH11" s="35">
        <v>5440</v>
      </c>
      <c r="AI11" s="37">
        <v>5601</v>
      </c>
      <c r="AJ11" s="37">
        <v>5684</v>
      </c>
      <c r="AK11" s="37">
        <v>2704</v>
      </c>
      <c r="AL11" s="37">
        <v>5697</v>
      </c>
      <c r="AM11" s="37">
        <v>5636</v>
      </c>
      <c r="AN11" s="37">
        <v>5772</v>
      </c>
      <c r="AO11" s="37">
        <v>5723</v>
      </c>
      <c r="AP11" s="37">
        <v>5794</v>
      </c>
      <c r="AQ11" s="37">
        <v>5745</v>
      </c>
      <c r="AR11" s="37">
        <v>5847</v>
      </c>
      <c r="AS11" s="37">
        <v>5780</v>
      </c>
      <c r="AT11" s="37">
        <v>5811</v>
      </c>
      <c r="AU11" s="39">
        <v>5771</v>
      </c>
      <c r="AV11" s="40">
        <v>5869</v>
      </c>
      <c r="AW11" s="40">
        <v>5838</v>
      </c>
      <c r="AX11" s="41">
        <v>5875</v>
      </c>
      <c r="AY11" s="41">
        <v>5825</v>
      </c>
      <c r="AZ11" s="41">
        <v>5932</v>
      </c>
      <c r="BA11" s="41">
        <v>5913</v>
      </c>
      <c r="BB11" s="39">
        <v>5944</v>
      </c>
      <c r="BC11" s="41">
        <v>5858</v>
      </c>
      <c r="BD11" s="41">
        <v>5949</v>
      </c>
      <c r="BE11" s="41">
        <v>6092</v>
      </c>
      <c r="BF11" s="41">
        <v>6263</v>
      </c>
      <c r="BG11" s="41">
        <v>6327.8524077257462</v>
      </c>
      <c r="BH11" s="39">
        <v>6482.7777489061655</v>
      </c>
      <c r="BI11" s="39">
        <v>6407.7712800641502</v>
      </c>
      <c r="BJ11" s="39">
        <v>6523.2384775591008</v>
      </c>
    </row>
    <row r="12" spans="2:62 16251:16252" ht="15.75" thickBot="1" x14ac:dyDescent="0.3">
      <c r="B12" s="31" t="s">
        <v>41</v>
      </c>
      <c r="C12" s="32" t="s">
        <v>42</v>
      </c>
      <c r="D12" s="33" t="s">
        <v>41</v>
      </c>
      <c r="E12" s="33">
        <v>2013</v>
      </c>
      <c r="F12" s="32"/>
      <c r="G12" s="32"/>
      <c r="H12" s="32"/>
      <c r="I12" s="32"/>
      <c r="J12" s="32">
        <v>106</v>
      </c>
      <c r="K12" s="32">
        <v>104</v>
      </c>
      <c r="L12" s="32">
        <v>106</v>
      </c>
      <c r="M12" s="32">
        <v>105</v>
      </c>
      <c r="N12" s="32">
        <v>108</v>
      </c>
      <c r="O12" s="32">
        <v>108</v>
      </c>
      <c r="P12" s="32">
        <v>110</v>
      </c>
      <c r="Q12" s="32">
        <v>111</v>
      </c>
      <c r="R12" s="32">
        <v>110</v>
      </c>
      <c r="S12" s="32">
        <v>113</v>
      </c>
      <c r="T12" s="32">
        <v>112</v>
      </c>
      <c r="U12" s="32">
        <v>115</v>
      </c>
      <c r="V12" s="32">
        <v>113</v>
      </c>
      <c r="W12" s="32">
        <v>116</v>
      </c>
      <c r="X12" s="32">
        <v>116</v>
      </c>
      <c r="Y12" s="32">
        <v>119</v>
      </c>
      <c r="Z12" s="32">
        <v>117</v>
      </c>
      <c r="AA12" s="32">
        <v>118</v>
      </c>
      <c r="AB12" s="32">
        <v>118</v>
      </c>
      <c r="AC12" s="32">
        <v>121</v>
      </c>
      <c r="AD12" s="32">
        <v>122</v>
      </c>
      <c r="AE12" s="32">
        <v>123</v>
      </c>
      <c r="AF12" s="32">
        <v>120</v>
      </c>
      <c r="AG12" s="32">
        <v>123</v>
      </c>
      <c r="AH12" s="32">
        <v>123</v>
      </c>
      <c r="AI12" s="38">
        <v>126</v>
      </c>
      <c r="AJ12" s="38">
        <v>128</v>
      </c>
      <c r="AK12" s="38">
        <v>129</v>
      </c>
      <c r="AL12" s="38">
        <v>128</v>
      </c>
      <c r="AM12" s="38">
        <v>127</v>
      </c>
      <c r="AN12" s="38">
        <v>117</v>
      </c>
      <c r="AO12" s="38">
        <v>116</v>
      </c>
      <c r="AP12" s="38">
        <v>117</v>
      </c>
      <c r="AQ12" s="38">
        <v>116</v>
      </c>
      <c r="AR12" s="38">
        <v>118</v>
      </c>
      <c r="AS12" s="38">
        <v>117</v>
      </c>
      <c r="AT12" s="38">
        <v>117</v>
      </c>
      <c r="AU12" s="38">
        <v>116</v>
      </c>
      <c r="AV12" s="38">
        <v>118</v>
      </c>
      <c r="AW12" s="38">
        <v>118</v>
      </c>
      <c r="AX12" s="38">
        <v>119</v>
      </c>
      <c r="AY12" s="38">
        <v>118</v>
      </c>
      <c r="AZ12" s="38">
        <v>120</v>
      </c>
      <c r="BA12" s="38">
        <v>119</v>
      </c>
      <c r="BB12" s="38">
        <v>120</v>
      </c>
      <c r="BC12" s="38">
        <v>118</v>
      </c>
      <c r="BD12" s="38">
        <v>120</v>
      </c>
      <c r="BE12" s="38">
        <v>123</v>
      </c>
      <c r="BF12" s="38">
        <v>126</v>
      </c>
      <c r="BG12" s="42">
        <v>127.74707258169549</v>
      </c>
      <c r="BH12" s="42">
        <v>130.87471487315531</v>
      </c>
      <c r="BI12" s="42">
        <v>129.36047967899069</v>
      </c>
      <c r="BJ12" s="42">
        <v>131.69153854521571</v>
      </c>
    </row>
    <row r="17" spans="37:37" x14ac:dyDescent="0.25">
      <c r="AK17" s="29"/>
    </row>
  </sheetData>
  <phoneticPr fontId="13" type="noConversion"/>
  <dataValidations disablePrompts="1" count="2">
    <dataValidation type="list" allowBlank="1" showErrorMessage="1" prompt="_x000a_" sqref="C5" xr:uid="{00000000-0002-0000-0000-000000000000}">
      <formula1>$XAB$2:$XAB$5</formula1>
    </dataValidation>
    <dataValidation type="list" allowBlank="1" showInputMessage="1" showErrorMessage="1" sqref="C6" xr:uid="{00000000-0002-0000-0000-000001000000}">
      <formula1>$XAA$2:$XAA$4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Sulufaiga Tuuga</cp:lastModifiedBy>
  <dcterms:created xsi:type="dcterms:W3CDTF">2016-03-10T14:57:36Z</dcterms:created>
  <dcterms:modified xsi:type="dcterms:W3CDTF">2024-09-01T23:50:52Z</dcterms:modified>
</cp:coreProperties>
</file>