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trotallent DS plus\Assignment\"/>
    </mc:Choice>
  </mc:AlternateContent>
  <bookViews>
    <workbookView xWindow="-105" yWindow="-105" windowWidth="19425" windowHeight="10425" activeTab="1"/>
  </bookViews>
  <sheets>
    <sheet name="READ ME" sheetId="2" r:id="rId1"/>
    <sheet name="Dashboar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G9" i="1"/>
  <c r="G10" i="1"/>
  <c r="G8" i="1"/>
  <c r="H7" i="1"/>
  <c r="G7" i="1"/>
  <c r="H6" i="1"/>
  <c r="G6" i="1"/>
  <c r="H5" i="1"/>
  <c r="G5" i="1"/>
  <c r="H4" i="1"/>
  <c r="G4" i="1"/>
  <c r="H3" i="1"/>
  <c r="G3" i="1"/>
  <c r="D14" i="1"/>
  <c r="D15" i="1"/>
  <c r="D16" i="1"/>
  <c r="D17" i="1"/>
  <c r="D13" i="1"/>
  <c r="I7" i="1" l="1"/>
  <c r="I8" i="1"/>
  <c r="I4" i="1"/>
  <c r="I6" i="1"/>
  <c r="I10" i="1"/>
  <c r="I3" i="1"/>
  <c r="I5" i="1"/>
  <c r="I9" i="1"/>
  <c r="C3" i="1"/>
  <c r="C4" i="1"/>
  <c r="C5" i="1"/>
  <c r="C6" i="1"/>
  <c r="C7" i="1"/>
  <c r="C8" i="1"/>
  <c r="B4" i="1"/>
  <c r="B5" i="1"/>
  <c r="B6" i="1"/>
  <c r="B7" i="1"/>
  <c r="B8" i="1"/>
  <c r="B3" i="1"/>
  <c r="D8" i="1" l="1"/>
  <c r="D4" i="1"/>
  <c r="D6" i="1"/>
  <c r="D7" i="1"/>
  <c r="D5" i="1"/>
  <c r="D3" i="1"/>
</calcChain>
</file>

<file path=xl/sharedStrings.xml><?xml version="1.0" encoding="utf-8"?>
<sst xmlns="http://schemas.openxmlformats.org/spreadsheetml/2006/main" count="34" uniqueCount="34">
  <si>
    <t>Product</t>
  </si>
  <si>
    <t>Oral Care</t>
  </si>
  <si>
    <t>Hair Care</t>
  </si>
  <si>
    <t>Skin Care</t>
  </si>
  <si>
    <t>Cosmetics</t>
  </si>
  <si>
    <t>Herbal</t>
  </si>
  <si>
    <t>Daily Care</t>
  </si>
  <si>
    <t>2017 Revenue</t>
  </si>
  <si>
    <t>2018 Revenue</t>
  </si>
  <si>
    <t>YoY Revenue Growth</t>
  </si>
  <si>
    <t>Table 1</t>
  </si>
  <si>
    <t>Table 2</t>
  </si>
  <si>
    <t>Vertical</t>
  </si>
  <si>
    <t>2018 Attrition</t>
  </si>
  <si>
    <t>2017 Attrition</t>
  </si>
  <si>
    <t>BFSI</t>
  </si>
  <si>
    <t>Healthcare</t>
  </si>
  <si>
    <t>Technology</t>
  </si>
  <si>
    <t>Consulting</t>
  </si>
  <si>
    <t>Infrastructure</t>
  </si>
  <si>
    <t>YoY Attrition Change</t>
  </si>
  <si>
    <t>City</t>
  </si>
  <si>
    <t>Shipment Done</t>
  </si>
  <si>
    <t>Table 3</t>
  </si>
  <si>
    <t>Delhi</t>
  </si>
  <si>
    <t>Bangalore</t>
  </si>
  <si>
    <t>Mumbai</t>
  </si>
  <si>
    <t>Pune</t>
  </si>
  <si>
    <t>Hyderabad</t>
  </si>
  <si>
    <t>Gurugram</t>
  </si>
  <si>
    <t>Chennai</t>
  </si>
  <si>
    <t>Shipment Target</t>
  </si>
  <si>
    <t>Kolkata</t>
  </si>
  <si>
    <t>% of Target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</si>
</sst>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Protection="1">
      <protection locked="0"/>
    </xf>
    <xf numFmtId="9" fontId="2" fillId="0" borderId="1" xfId="1" applyFont="1" applyBorder="1" applyProtection="1">
      <protection locked="0"/>
    </xf>
    <xf numFmtId="9" fontId="2" fillId="0" borderId="1" xfId="1" applyFont="1" applyBorder="1" applyAlignment="1" applyProtection="1">
      <alignment horizontal="center" vertical="center" wrapText="1"/>
      <protection locked="0"/>
    </xf>
    <xf numFmtId="9" fontId="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11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introtallent.com/" TargetMode="External"/><Relationship Id="rId1" Type="http://schemas.openxmlformats.org/officeDocument/2006/relationships/hyperlink" Target="https://www.introtallent.com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139700</xdr:rowOff>
    </xdr:from>
    <xdr:to>
      <xdr:col>15</xdr:col>
      <xdr:colOff>107950</xdr:colOff>
      <xdr:row>15</xdr:row>
      <xdr:rowOff>50800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B5B0FC13-E80D-4199-8D72-62766D5208F5}"/>
            </a:ext>
          </a:extLst>
        </xdr:cNvPr>
        <xdr:cNvSpPr/>
      </xdr:nvSpPr>
      <xdr:spPr>
        <a:xfrm>
          <a:off x="1619250" y="692150"/>
          <a:ext cx="7632700" cy="2120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200" b="1" i="1" baseline="0">
            <a:solidFill>
              <a:schemeClr val="tx1"/>
            </a:solidFill>
          </a:endParaRPr>
        </a:p>
        <a:p>
          <a:pPr algn="l"/>
          <a:endParaRPr lang="en-IN" sz="1200" b="1" i="1" baseline="0">
            <a:solidFill>
              <a:schemeClr val="tx1"/>
            </a:solidFill>
          </a:endParaRPr>
        </a:p>
        <a:p>
          <a:pPr algn="l"/>
          <a:r>
            <a:rPr lang="en-IN" sz="1200" b="1" i="1" baseline="0">
              <a:solidFill>
                <a:schemeClr val="tx1"/>
              </a:solidFill>
            </a:rPr>
            <a:t>Read the instructions in Dashboard sheet to work on this assignment.</a:t>
          </a:r>
          <a:endParaRPr lang="en-IN" sz="1400" b="0" baseline="0">
            <a:solidFill>
              <a:schemeClr val="tx1"/>
            </a:solidFill>
          </a:endParaRPr>
        </a:p>
        <a:p>
          <a:pPr algn="l"/>
          <a:endParaRPr lang="en-IN" sz="1400" b="0" baseline="0">
            <a:solidFill>
              <a:schemeClr val="tx1"/>
            </a:solidFill>
          </a:endParaRPr>
        </a:p>
        <a:p>
          <a:pPr algn="l"/>
          <a:endParaRPr lang="en-IN" sz="1400" b="0" baseline="0">
            <a:solidFill>
              <a:schemeClr val="tx1"/>
            </a:solidFill>
          </a:endParaRPr>
        </a:p>
        <a:p>
          <a:pPr algn="l"/>
          <a:endParaRPr lang="en-IN" sz="1400" b="0" baseline="0">
            <a:solidFill>
              <a:schemeClr val="tx1"/>
            </a:solidFill>
          </a:endParaRPr>
        </a:p>
        <a:p>
          <a:pPr algn="l"/>
          <a:endParaRPr lang="en-IN" sz="1400" b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400050</xdr:colOff>
      <xdr:row>1</xdr:row>
      <xdr:rowOff>6350</xdr:rowOff>
    </xdr:from>
    <xdr:to>
      <xdr:col>15</xdr:col>
      <xdr:colOff>88900</xdr:colOff>
      <xdr:row>3</xdr:row>
      <xdr:rowOff>101600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539AB977-68E7-4858-88EC-0E4EE7CCF347}"/>
            </a:ext>
          </a:extLst>
        </xdr:cNvPr>
        <xdr:cNvSpPr/>
      </xdr:nvSpPr>
      <xdr:spPr>
        <a:xfrm>
          <a:off x="1619250" y="190500"/>
          <a:ext cx="7613650" cy="463550"/>
        </a:xfrm>
        <a:prstGeom prst="rect">
          <a:avLst/>
        </a:prstGeom>
        <a:solidFill>
          <a:srgbClr val="C0000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/>
            <a:t>Assignment</a:t>
          </a:r>
        </a:p>
      </xdr:txBody>
    </xdr:sp>
    <xdr:clientData/>
  </xdr:twoCellAnchor>
  <xdr:twoCellAnchor>
    <xdr:from>
      <xdr:col>2</xdr:col>
      <xdr:colOff>457201</xdr:colOff>
      <xdr:row>15</xdr:row>
      <xdr:rowOff>127000</xdr:rowOff>
    </xdr:from>
    <xdr:to>
      <xdr:col>6</xdr:col>
      <xdr:colOff>107950</xdr:colOff>
      <xdr:row>17</xdr:row>
      <xdr:rowOff>69850</xdr:rowOff>
    </xdr:to>
    <xdr:sp macro="" textlink="">
      <xdr:nvSpPr>
        <xdr:cNvPr id="4" name="Tit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1E20F20-35D4-4A4F-9D66-08A4D7A39669}"/>
            </a:ext>
          </a:extLst>
        </xdr:cNvPr>
        <xdr:cNvSpPr>
          <a:spLocks noGrp="1"/>
        </xdr:cNvSpPr>
      </xdr:nvSpPr>
      <xdr:spPr>
        <a:xfrm>
          <a:off x="1676401" y="2889250"/>
          <a:ext cx="2089149" cy="311150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32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n-IN" sz="2400" b="1">
              <a:solidFill>
                <a:srgbClr val="C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Introtallent</a:t>
          </a:r>
        </a:p>
      </xdr:txBody>
    </xdr:sp>
    <xdr:clientData/>
  </xdr:twoCellAnchor>
  <xdr:twoCellAnchor>
    <xdr:from>
      <xdr:col>2</xdr:col>
      <xdr:colOff>495301</xdr:colOff>
      <xdr:row>17</xdr:row>
      <xdr:rowOff>16621</xdr:rowOff>
    </xdr:from>
    <xdr:to>
      <xdr:col>5</xdr:col>
      <xdr:colOff>457200</xdr:colOff>
      <xdr:row>18</xdr:row>
      <xdr:rowOff>78308</xdr:rowOff>
    </xdr:to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73A6386-D312-4097-B93E-A71530FF89BC}"/>
            </a:ext>
          </a:extLst>
        </xdr:cNvPr>
        <xdr:cNvSpPr txBox="1"/>
      </xdr:nvSpPr>
      <xdr:spPr>
        <a:xfrm>
          <a:off x="1714501" y="3147171"/>
          <a:ext cx="1790699" cy="2458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IN" sz="9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Training | Analytics | Consulting</a:t>
          </a:r>
        </a:p>
      </xdr:txBody>
    </xdr:sp>
    <xdr:clientData/>
  </xdr:twoCellAnchor>
  <xdr:twoCellAnchor>
    <xdr:from>
      <xdr:col>6</xdr:col>
      <xdr:colOff>127000</xdr:colOff>
      <xdr:row>16</xdr:row>
      <xdr:rowOff>95251</xdr:rowOff>
    </xdr:from>
    <xdr:to>
      <xdr:col>11</xdr:col>
      <xdr:colOff>114300</xdr:colOff>
      <xdr:row>18</xdr:row>
      <xdr:rowOff>133351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F9948D5E-FB8D-4970-9688-EEDD836A735C}"/>
            </a:ext>
          </a:extLst>
        </xdr:cNvPr>
        <xdr:cNvGrpSpPr/>
      </xdr:nvGrpSpPr>
      <xdr:grpSpPr>
        <a:xfrm>
          <a:off x="3784600" y="3143251"/>
          <a:ext cx="3035300" cy="419100"/>
          <a:chOff x="3384550" y="2736851"/>
          <a:chExt cx="3035300" cy="406400"/>
        </a:xfrm>
      </xdr:grpSpPr>
      <xdr:sp macro="" textlink="">
        <xdr:nvSpPr>
          <xdr:cNvPr id="7" name="TextBox 27">
            <a:extLst>
              <a:ext uri="{FF2B5EF4-FFF2-40B4-BE49-F238E27FC236}">
                <a16:creationId xmlns:a16="http://schemas.microsoft.com/office/drawing/2014/main" xmlns="" id="{ADEF38A8-D9D0-41E3-AEA5-70B291E9C5C3}"/>
              </a:ext>
            </a:extLst>
          </xdr:cNvPr>
          <xdr:cNvSpPr txBox="1"/>
        </xdr:nvSpPr>
        <xdr:spPr>
          <a:xfrm>
            <a:off x="3384550" y="2736851"/>
            <a:ext cx="3035300" cy="40640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IN" sz="1000" b="1">
                <a:solidFill>
                  <a:schemeClr val="tx1">
                    <a:lumMod val="75000"/>
                    <a:lumOff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	86185 69998</a:t>
            </a:r>
          </a:p>
          <a:p>
            <a:pPr algn="l"/>
            <a:r>
              <a:rPr lang="en-IN" sz="1000" b="1">
                <a:solidFill>
                  <a:schemeClr val="tx1">
                    <a:lumMod val="75000"/>
                    <a:lumOff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	</a:t>
            </a:r>
            <a:endParaRPr lang="en-IN" sz="600">
              <a:solidFill>
                <a:schemeClr val="tx1">
                  <a:lumMod val="75000"/>
                  <a:lumOff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  <a:p>
            <a:pPr algn="l"/>
            <a:r>
              <a:rPr lang="en-IN" sz="1000" b="1">
                <a:solidFill>
                  <a:schemeClr val="tx1">
                    <a:lumMod val="75000"/>
                    <a:lumOff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        </a:t>
            </a: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xmlns="" id="{37704D54-FEBA-4AEA-A3EE-FE6F096BB2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22750" y="2738967"/>
            <a:ext cx="139700" cy="232833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292100</xdr:colOff>
      <xdr:row>16</xdr:row>
      <xdr:rowOff>91216</xdr:rowOff>
    </xdr:from>
    <xdr:to>
      <xdr:col>15</xdr:col>
      <xdr:colOff>127000</xdr:colOff>
      <xdr:row>17</xdr:row>
      <xdr:rowOff>155275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xmlns="" id="{FC1FD488-8E87-4724-A9F1-061AF1824E7C}"/>
            </a:ext>
          </a:extLst>
        </xdr:cNvPr>
        <xdr:cNvGrpSpPr/>
      </xdr:nvGrpSpPr>
      <xdr:grpSpPr>
        <a:xfrm>
          <a:off x="6388100" y="3139216"/>
          <a:ext cx="2882900" cy="254559"/>
          <a:chOff x="6235700" y="2662966"/>
          <a:chExt cx="2882900" cy="248209"/>
        </a:xfrm>
      </xdr:grpSpPr>
      <xdr:sp macro="" textlink="">
        <xdr:nvSpPr>
          <xdr:cNvPr id="10" name="TextBox 27">
            <a:extLst>
              <a:ext uri="{FF2B5EF4-FFF2-40B4-BE49-F238E27FC236}">
                <a16:creationId xmlns:a16="http://schemas.microsoft.com/office/drawing/2014/main" xmlns="" id="{81DE8783-9612-45E1-96C1-30F298A6044A}"/>
              </a:ext>
            </a:extLst>
          </xdr:cNvPr>
          <xdr:cNvSpPr txBox="1"/>
        </xdr:nvSpPr>
        <xdr:spPr>
          <a:xfrm>
            <a:off x="6235700" y="2662966"/>
            <a:ext cx="2882900" cy="2482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IN" sz="1000" b="1">
                <a:solidFill>
                  <a:schemeClr val="tx1">
                    <a:lumMod val="75000"/>
                    <a:lumOff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       	info@introtallent.com</a:t>
            </a:r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xmlns="" id="{5ADF0FE7-B8DF-4A8B-ACA2-A7A47F5C403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12504" b="13155"/>
          <a:stretch/>
        </xdr:blipFill>
        <xdr:spPr>
          <a:xfrm flipH="1">
            <a:off x="7056214" y="2752677"/>
            <a:ext cx="132463" cy="9847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400050</xdr:colOff>
      <xdr:row>15</xdr:row>
      <xdr:rowOff>82550</xdr:rowOff>
    </xdr:from>
    <xdr:to>
      <xdr:col>15</xdr:col>
      <xdr:colOff>100050</xdr:colOff>
      <xdr:row>18</xdr:row>
      <xdr:rowOff>177800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A3F637E5-A2C3-4A3E-B203-1113208D32A9}"/>
            </a:ext>
          </a:extLst>
        </xdr:cNvPr>
        <xdr:cNvSpPr/>
      </xdr:nvSpPr>
      <xdr:spPr>
        <a:xfrm>
          <a:off x="1619250" y="2844800"/>
          <a:ext cx="7624800" cy="6477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0</xdr:row>
      <xdr:rowOff>158750</xdr:rowOff>
    </xdr:from>
    <xdr:to>
      <xdr:col>18</xdr:col>
      <xdr:colOff>355600</xdr:colOff>
      <xdr:row>16</xdr:row>
      <xdr:rowOff>44450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3E771B6F-E846-4F24-A8D8-E48DC2C30130}"/>
            </a:ext>
          </a:extLst>
        </xdr:cNvPr>
        <xdr:cNvSpPr/>
      </xdr:nvSpPr>
      <xdr:spPr>
        <a:xfrm>
          <a:off x="5772150" y="158750"/>
          <a:ext cx="5187950" cy="3352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en-IN" sz="1100" b="1">
              <a:solidFill>
                <a:schemeClr val="tx1">
                  <a:lumMod val="75000"/>
                  <a:lumOff val="25000"/>
                </a:schemeClr>
              </a:solidFill>
            </a:rPr>
            <a:t>Apply</a:t>
          </a:r>
          <a:r>
            <a:rPr lang="en-IN" sz="1100" b="1" baseline="0">
              <a:solidFill>
                <a:schemeClr val="tx1">
                  <a:lumMod val="75000"/>
                  <a:lumOff val="25000"/>
                </a:schemeClr>
              </a:solidFill>
            </a:rPr>
            <a:t> conditional formatting on each of the table based on the business rules defined.</a:t>
          </a:r>
        </a:p>
        <a:p>
          <a:pPr algn="l"/>
          <a:endParaRPr lang="en-IN" sz="1100" b="1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en-IN" sz="1100" b="1" u="sng" baseline="0">
              <a:solidFill>
                <a:schemeClr val="tx1">
                  <a:lumMod val="75000"/>
                  <a:lumOff val="25000"/>
                </a:schemeClr>
              </a:solidFill>
            </a:rPr>
            <a:t>Table:1 </a:t>
          </a:r>
        </a:p>
        <a:p>
          <a:pPr algn="l"/>
          <a:r>
            <a:rPr lang="en-IN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* Highlight YoY performance using icon (arrows). </a:t>
          </a:r>
        </a:p>
        <a:p>
          <a:pPr algn="l"/>
          <a:r>
            <a:rPr lang="en-IN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* Apply icons and color based YoY Revenue Growth: &gt;10%, between -10% and 10%, &lt;-10%</a:t>
          </a:r>
        </a:p>
        <a:p>
          <a:pPr algn="l"/>
          <a:endParaRPr lang="en-IN" sz="1100" b="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en-IN" sz="1100" b="1" u="sng">
              <a:solidFill>
                <a:schemeClr val="tx1">
                  <a:lumMod val="75000"/>
                  <a:lumOff val="25000"/>
                </a:schemeClr>
              </a:solidFill>
            </a:rPr>
            <a:t>Table:2</a:t>
          </a:r>
          <a:r>
            <a:rPr lang="en-IN" sz="1100" b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</a:p>
        <a:p>
          <a:pPr algn="l"/>
          <a:r>
            <a:rPr lang="en-IN" sz="1100" b="0">
              <a:solidFill>
                <a:schemeClr val="tx1">
                  <a:lumMod val="75000"/>
                  <a:lumOff val="25000"/>
                </a:schemeClr>
              </a:solidFill>
            </a:rPr>
            <a:t>* Highlight YoY Attrition Change using icon (arrows). </a:t>
          </a:r>
        </a:p>
        <a:p>
          <a:pPr algn="l"/>
          <a:r>
            <a:rPr lang="en-IN" sz="1100" b="0">
              <a:solidFill>
                <a:schemeClr val="tx1">
                  <a:lumMod val="75000"/>
                  <a:lumOff val="25000"/>
                </a:schemeClr>
              </a:solidFill>
            </a:rPr>
            <a:t>* Apply icons and color based YoY Attrition Change: &gt;3%, between</a:t>
          </a:r>
          <a:r>
            <a:rPr lang="en-IN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IN" sz="1100" b="0">
              <a:solidFill>
                <a:schemeClr val="tx1">
                  <a:lumMod val="75000"/>
                  <a:lumOff val="25000"/>
                </a:schemeClr>
              </a:solidFill>
            </a:rPr>
            <a:t> -3% and 3%, &lt;-3%</a:t>
          </a:r>
        </a:p>
        <a:p>
          <a:pPr algn="l"/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en-IN" sz="1100" b="1" u="sng">
              <a:solidFill>
                <a:schemeClr val="tx1">
                  <a:lumMod val="75000"/>
                  <a:lumOff val="25000"/>
                </a:schemeClr>
              </a:solidFill>
            </a:rPr>
            <a:t>Table:3 </a:t>
          </a:r>
        </a:p>
        <a:p>
          <a:pPr algn="l"/>
          <a:r>
            <a:rPr lang="en-IN" sz="1100" b="0">
              <a:solidFill>
                <a:schemeClr val="tx1">
                  <a:lumMod val="75000"/>
                  <a:lumOff val="25000"/>
                </a:schemeClr>
              </a:solidFill>
            </a:rPr>
            <a:t>* Highlight % of Target Completed using differen colors</a:t>
          </a:r>
          <a:r>
            <a:rPr lang="en-IN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to show good, average and poor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en-IN" sz="1100" b="0">
              <a:solidFill>
                <a:schemeClr val="tx1">
                  <a:lumMod val="75000"/>
                  <a:lumOff val="25000"/>
                </a:schemeClr>
              </a:solidFill>
            </a:rPr>
            <a:t>* Apply color</a:t>
          </a:r>
          <a:r>
            <a:rPr lang="en-IN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based on &gt;=100%, between 80% and 100%, &lt;80%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showGridLines="0" workbookViewId="0">
      <selection activeCell="E21" sqref="E21"/>
    </sheetView>
  </sheetViews>
  <sheetFormatPr defaultRowHeight="15" x14ac:dyDescent="0.25"/>
  <sheetData/>
  <sheetProtection algorithmName="SHA-512" hashValue="6AD/xpYg4yJ3OcQe/E8VKiP+4LrGA/43JUygEIUHaOWA7lxrjP/HD3rJHyqWRwzr7X9RvvEUMcaIhUPvaBktLA==" saltValue="DbWe0hRtGTHFaBGop88BR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3" sqref="I3:I10"/>
    </sheetView>
  </sheetViews>
  <sheetFormatPr defaultColWidth="8.7109375" defaultRowHeight="12.75" x14ac:dyDescent="0.2"/>
  <cols>
    <col min="1" max="1" width="9.140625" style="1" bestFit="1" customWidth="1"/>
    <col min="2" max="4" width="8.7109375" style="1"/>
    <col min="5" max="5" width="3.5703125" style="1" customWidth="1"/>
    <col min="6" max="6" width="11.28515625" style="1" bestFit="1" customWidth="1"/>
    <col min="7" max="8" width="8.7109375" style="1"/>
    <col min="9" max="9" width="9.5703125" style="1" customWidth="1"/>
    <col min="10" max="10" width="2.28515625" style="1" customWidth="1"/>
    <col min="11" max="11" width="9.140625" style="1" bestFit="1" customWidth="1"/>
    <col min="12" max="12" width="9.42578125" style="1" customWidth="1"/>
    <col min="13" max="13" width="8.7109375" style="1"/>
    <col min="14" max="14" width="10" style="1" customWidth="1"/>
    <col min="15" max="16384" width="8.7109375" style="1"/>
  </cols>
  <sheetData>
    <row r="1" spans="1:9" x14ac:dyDescent="0.2">
      <c r="A1" s="3" t="s">
        <v>10</v>
      </c>
      <c r="B1" s="4"/>
      <c r="C1" s="4"/>
      <c r="D1" s="4"/>
      <c r="E1" s="4"/>
      <c r="F1" s="3" t="s">
        <v>23</v>
      </c>
      <c r="G1" s="4"/>
      <c r="H1" s="4"/>
      <c r="I1" s="4"/>
    </row>
    <row r="2" spans="1:9" s="2" customFormat="1" ht="51" x14ac:dyDescent="0.25">
      <c r="A2" s="5" t="s">
        <v>0</v>
      </c>
      <c r="B2" s="5" t="s">
        <v>8</v>
      </c>
      <c r="C2" s="5" t="s">
        <v>7</v>
      </c>
      <c r="D2" s="5" t="s">
        <v>9</v>
      </c>
      <c r="E2" s="6"/>
      <c r="F2" s="5" t="s">
        <v>21</v>
      </c>
      <c r="G2" s="5" t="s">
        <v>31</v>
      </c>
      <c r="H2" s="5" t="s">
        <v>22</v>
      </c>
      <c r="I2" s="5" t="s">
        <v>33</v>
      </c>
    </row>
    <row r="3" spans="1:9" x14ac:dyDescent="0.2">
      <c r="A3" s="7" t="s">
        <v>1</v>
      </c>
      <c r="B3" s="7">
        <f ca="1">RANDBETWEEN(100000,1000000)</f>
        <v>222765</v>
      </c>
      <c r="C3" s="7">
        <f ca="1">RANDBETWEEN(100000,1000000)</f>
        <v>810434</v>
      </c>
      <c r="D3" s="8">
        <f t="shared" ref="D3:D8" ca="1" si="0">(C3-B3)/C3</f>
        <v>0.72512875817154754</v>
      </c>
      <c r="E3" s="4"/>
      <c r="F3" s="7" t="s">
        <v>24</v>
      </c>
      <c r="G3" s="7">
        <f ca="1">RANDBETWEEN(100000,1000000)</f>
        <v>124143</v>
      </c>
      <c r="H3" s="7">
        <f ca="1">RANDBETWEEN(100000,1000000)</f>
        <v>105441</v>
      </c>
      <c r="I3" s="8">
        <f ca="1">G3/H3</f>
        <v>1.1773693345093466</v>
      </c>
    </row>
    <row r="4" spans="1:9" x14ac:dyDescent="0.2">
      <c r="A4" s="7" t="s">
        <v>2</v>
      </c>
      <c r="B4" s="7">
        <f t="shared" ref="B4:C8" ca="1" si="1">RANDBETWEEN(100000,1000000)</f>
        <v>803807</v>
      </c>
      <c r="C4" s="7">
        <f t="shared" ca="1" si="1"/>
        <v>487616</v>
      </c>
      <c r="D4" s="8">
        <f t="shared" ca="1" si="0"/>
        <v>-0.64844262698516864</v>
      </c>
      <c r="E4" s="4"/>
      <c r="F4" s="7" t="s">
        <v>25</v>
      </c>
      <c r="G4" s="7">
        <f t="shared" ref="G4:H10" ca="1" si="2">RANDBETWEEN(100000,1000000)</f>
        <v>496113</v>
      </c>
      <c r="H4" s="7">
        <f t="shared" ca="1" si="2"/>
        <v>282121</v>
      </c>
      <c r="I4" s="8">
        <f t="shared" ref="I4:I10" ca="1" si="3">G4/H4</f>
        <v>1.7585114188592839</v>
      </c>
    </row>
    <row r="5" spans="1:9" x14ac:dyDescent="0.2">
      <c r="A5" s="7" t="s">
        <v>3</v>
      </c>
      <c r="B5" s="7">
        <f t="shared" ca="1" si="1"/>
        <v>368904</v>
      </c>
      <c r="C5" s="7">
        <f t="shared" ca="1" si="1"/>
        <v>935632</v>
      </c>
      <c r="D5" s="8">
        <f t="shared" ca="1" si="0"/>
        <v>0.60571677753646735</v>
      </c>
      <c r="E5" s="4"/>
      <c r="F5" s="7" t="s">
        <v>26</v>
      </c>
      <c r="G5" s="7">
        <f t="shared" ca="1" si="2"/>
        <v>361314</v>
      </c>
      <c r="H5" s="7">
        <f t="shared" ca="1" si="2"/>
        <v>852739</v>
      </c>
      <c r="I5" s="8">
        <f t="shared" ca="1" si="3"/>
        <v>0.42370995111048049</v>
      </c>
    </row>
    <row r="6" spans="1:9" x14ac:dyDescent="0.2">
      <c r="A6" s="7" t="s">
        <v>4</v>
      </c>
      <c r="B6" s="7">
        <f t="shared" ca="1" si="1"/>
        <v>401139</v>
      </c>
      <c r="C6" s="7">
        <f t="shared" ca="1" si="1"/>
        <v>746731</v>
      </c>
      <c r="D6" s="8">
        <f t="shared" ca="1" si="0"/>
        <v>0.46280655282826078</v>
      </c>
      <c r="E6" s="4"/>
      <c r="F6" s="7" t="s">
        <v>27</v>
      </c>
      <c r="G6" s="7">
        <f t="shared" ca="1" si="2"/>
        <v>710338</v>
      </c>
      <c r="H6" s="7">
        <f t="shared" ca="1" si="2"/>
        <v>266807</v>
      </c>
      <c r="I6" s="8">
        <f t="shared" ca="1" si="3"/>
        <v>2.6623664296663883</v>
      </c>
    </row>
    <row r="7" spans="1:9" x14ac:dyDescent="0.2">
      <c r="A7" s="7" t="s">
        <v>5</v>
      </c>
      <c r="B7" s="7">
        <f t="shared" ca="1" si="1"/>
        <v>220557</v>
      </c>
      <c r="C7" s="7">
        <f t="shared" ca="1" si="1"/>
        <v>275373</v>
      </c>
      <c r="D7" s="8">
        <f t="shared" ca="1" si="0"/>
        <v>0.19906091011101307</v>
      </c>
      <c r="E7" s="4"/>
      <c r="F7" s="7" t="s">
        <v>28</v>
      </c>
      <c r="G7" s="7">
        <f t="shared" ca="1" si="2"/>
        <v>554250</v>
      </c>
      <c r="H7" s="7">
        <f t="shared" ca="1" si="2"/>
        <v>622144</v>
      </c>
      <c r="I7" s="8">
        <f t="shared" ca="1" si="3"/>
        <v>0.89087092377327437</v>
      </c>
    </row>
    <row r="8" spans="1:9" x14ac:dyDescent="0.2">
      <c r="A8" s="7" t="s">
        <v>6</v>
      </c>
      <c r="B8" s="7">
        <f t="shared" ca="1" si="1"/>
        <v>514885</v>
      </c>
      <c r="C8" s="7">
        <f t="shared" ca="1" si="1"/>
        <v>442979</v>
      </c>
      <c r="D8" s="8">
        <f t="shared" ca="1" si="0"/>
        <v>-0.16232372189200842</v>
      </c>
      <c r="E8" s="4"/>
      <c r="F8" s="7" t="s">
        <v>29</v>
      </c>
      <c r="G8" s="7">
        <f t="shared" ca="1" si="2"/>
        <v>593598</v>
      </c>
      <c r="H8" s="7">
        <f t="shared" ca="1" si="2"/>
        <v>551462</v>
      </c>
      <c r="I8" s="8">
        <f t="shared" ca="1" si="3"/>
        <v>1.0764078032575228</v>
      </c>
    </row>
    <row r="9" spans="1:9" x14ac:dyDescent="0.2">
      <c r="A9" s="4"/>
      <c r="B9" s="4"/>
      <c r="C9" s="4"/>
      <c r="D9" s="4"/>
      <c r="E9" s="4"/>
      <c r="F9" s="7" t="s">
        <v>30</v>
      </c>
      <c r="G9" s="7">
        <f t="shared" ca="1" si="2"/>
        <v>511551</v>
      </c>
      <c r="H9" s="7">
        <f t="shared" ca="1" si="2"/>
        <v>496308</v>
      </c>
      <c r="I9" s="8">
        <f t="shared" ca="1" si="3"/>
        <v>1.0307127831910829</v>
      </c>
    </row>
    <row r="10" spans="1:9" x14ac:dyDescent="0.2">
      <c r="A10" s="4"/>
      <c r="B10" s="4"/>
      <c r="C10" s="4"/>
      <c r="D10" s="4"/>
      <c r="E10" s="4"/>
      <c r="F10" s="7" t="s">
        <v>32</v>
      </c>
      <c r="G10" s="7">
        <f t="shared" ca="1" si="2"/>
        <v>496573</v>
      </c>
      <c r="H10" s="7">
        <f t="shared" ca="1" si="2"/>
        <v>907732</v>
      </c>
      <c r="I10" s="8">
        <f t="shared" ca="1" si="3"/>
        <v>0.54704802739134462</v>
      </c>
    </row>
    <row r="11" spans="1:9" x14ac:dyDescent="0.2">
      <c r="A11" s="3" t="s">
        <v>11</v>
      </c>
      <c r="B11" s="4"/>
      <c r="C11" s="4"/>
      <c r="D11" s="4"/>
      <c r="E11" s="4"/>
      <c r="F11" s="4"/>
      <c r="G11" s="4"/>
      <c r="H11" s="4"/>
      <c r="I11" s="4"/>
    </row>
    <row r="12" spans="1:9" ht="38.25" x14ac:dyDescent="0.2">
      <c r="A12" s="5" t="s">
        <v>12</v>
      </c>
      <c r="B12" s="5" t="s">
        <v>14</v>
      </c>
      <c r="C12" s="5" t="s">
        <v>13</v>
      </c>
      <c r="D12" s="5" t="s">
        <v>20</v>
      </c>
      <c r="E12" s="4"/>
      <c r="F12" s="4"/>
      <c r="G12" s="4"/>
      <c r="H12" s="4"/>
      <c r="I12" s="4"/>
    </row>
    <row r="13" spans="1:9" x14ac:dyDescent="0.2">
      <c r="A13" s="7" t="s">
        <v>15</v>
      </c>
      <c r="B13" s="9">
        <v>0.38</v>
      </c>
      <c r="C13" s="9">
        <v>0.25</v>
      </c>
      <c r="D13" s="10">
        <f>C13-B13</f>
        <v>-0.13</v>
      </c>
      <c r="E13" s="4"/>
      <c r="F13" s="4"/>
      <c r="G13" s="4"/>
      <c r="H13" s="4"/>
      <c r="I13" s="4"/>
    </row>
    <row r="14" spans="1:9" x14ac:dyDescent="0.2">
      <c r="A14" s="7" t="s">
        <v>16</v>
      </c>
      <c r="B14" s="9">
        <v>0.26</v>
      </c>
      <c r="C14" s="9">
        <v>0.37</v>
      </c>
      <c r="D14" s="10">
        <f>C14-B14</f>
        <v>0.10999999999999999</v>
      </c>
      <c r="E14" s="4"/>
      <c r="F14" s="4"/>
      <c r="G14" s="4"/>
      <c r="H14" s="4"/>
      <c r="I14" s="4"/>
    </row>
    <row r="15" spans="1:9" x14ac:dyDescent="0.2">
      <c r="A15" s="7" t="s">
        <v>17</v>
      </c>
      <c r="B15" s="9">
        <v>0.22</v>
      </c>
      <c r="C15" s="9">
        <v>0.35</v>
      </c>
      <c r="D15" s="10">
        <f>C15-B15</f>
        <v>0.12999999999999998</v>
      </c>
      <c r="E15" s="4"/>
      <c r="F15" s="4"/>
      <c r="G15" s="4"/>
      <c r="H15" s="4"/>
      <c r="I15" s="4"/>
    </row>
    <row r="16" spans="1:9" x14ac:dyDescent="0.2">
      <c r="A16" s="7" t="s">
        <v>18</v>
      </c>
      <c r="B16" s="9">
        <v>0.33</v>
      </c>
      <c r="C16" s="9">
        <v>0.3</v>
      </c>
      <c r="D16" s="10">
        <f>C16-B16</f>
        <v>-3.0000000000000027E-2</v>
      </c>
      <c r="E16" s="4"/>
      <c r="F16" s="4"/>
      <c r="G16" s="4"/>
      <c r="H16" s="4"/>
      <c r="I16" s="4"/>
    </row>
    <row r="17" spans="1:9" x14ac:dyDescent="0.2">
      <c r="A17" s="7" t="s">
        <v>19</v>
      </c>
      <c r="B17" s="9">
        <v>0.18</v>
      </c>
      <c r="C17" s="9">
        <v>0.28999999999999998</v>
      </c>
      <c r="D17" s="10">
        <f>C17-B17</f>
        <v>0.10999999999999999</v>
      </c>
      <c r="E17" s="4"/>
      <c r="F17" s="4"/>
      <c r="G17" s="4"/>
      <c r="H17" s="4"/>
      <c r="I17" s="4"/>
    </row>
  </sheetData>
  <conditionalFormatting sqref="D2">
    <cfRule type="cellIs" dxfId="26" priority="34" operator="greaterThan">
      <formula>-10% &lt;-50%</formula>
    </cfRule>
    <cfRule type="cellIs" dxfId="25" priority="33" operator="between">
      <formula>-$F$2</formula>
      <formula>0</formula>
    </cfRule>
  </conditionalFormatting>
  <conditionalFormatting sqref="I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4" priority="18" operator="greaterThan">
      <formula>100</formula>
    </cfRule>
    <cfRule type="cellIs" dxfId="23" priority="17" operator="between">
      <formula>0.8</formula>
      <formula>1</formula>
    </cfRule>
    <cfRule type="cellIs" dxfId="22" priority="16" operator="lessThan">
      <formula>80</formula>
    </cfRule>
  </conditionalFormatting>
  <conditionalFormatting sqref="D3:D8">
    <cfRule type="cellIs" dxfId="21" priority="11" operator="greaterThan">
      <formula>0.1</formula>
    </cfRule>
    <cfRule type="cellIs" dxfId="20" priority="10" operator="between">
      <formula>0.1</formula>
      <formula>-0.1</formula>
    </cfRule>
    <cfRule type="cellIs" dxfId="19" priority="9" operator="lessThan">
      <formula>-0.1</formula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D13:D17">
    <cfRule type="iconSet" priority="7">
      <iconSet iconSet="3Arrows">
        <cfvo type="percent" val="0"/>
        <cfvo type="percent" val="33"/>
        <cfvo type="percent" val="67"/>
      </iconSet>
    </cfRule>
    <cfRule type="cellIs" dxfId="18" priority="6" operator="greaterThan">
      <formula>0.03</formula>
    </cfRule>
    <cfRule type="cellIs" dxfId="17" priority="5" operator="lessThan">
      <formula>-0.03</formula>
    </cfRule>
    <cfRule type="cellIs" dxfId="16" priority="4" operator="between">
      <formula>0.03</formula>
      <formula>-0.03</formula>
    </cfRule>
  </conditionalFormatting>
  <conditionalFormatting sqref="I3:I10">
    <cfRule type="cellIs" dxfId="0" priority="3" operator="greaterThan">
      <formula>1</formula>
    </cfRule>
    <cfRule type="cellIs" dxfId="1" priority="2" operator="between">
      <formula>0.8</formula>
      <formula>1</formula>
    </cfRule>
    <cfRule type="cellIs" dxfId="2" priority="1" operator="lessThan">
      <formula>0.8</formula>
    </cfRule>
  </conditionalFormatting>
  <pageMargins left="0.7" right="0.7" top="0.75" bottom="0.75" header="0.3" footer="0.3"/>
  <pageSetup paperSize="9" orientation="portrait" horizontalDpi="100" verticalDpi="100" r:id="rId1"/>
  <ignoredErrors>
    <ignoredError sqref="B3: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DELL</cp:lastModifiedBy>
  <dcterms:created xsi:type="dcterms:W3CDTF">2019-04-18T07:01:44Z</dcterms:created>
  <dcterms:modified xsi:type="dcterms:W3CDTF">2019-06-13T12:41:43Z</dcterms:modified>
</cp:coreProperties>
</file>