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-DPO\Rankings\QS\QS\"/>
    </mc:Choice>
  </mc:AlternateContent>
  <bookViews>
    <workbookView xWindow="0" yWindow="0" windowWidth="20160" windowHeight="9708"/>
  </bookViews>
  <sheets>
    <sheet name="2017" sheetId="2" r:id="rId1"/>
    <sheet name="2018" sheetId="3" r:id="rId2"/>
    <sheet name="2019" sheetId="4" r:id="rId3"/>
    <sheet name="2020" sheetId="5" r:id="rId4"/>
    <sheet name="2021" sheetId="6" r:id="rId5"/>
  </sheets>
  <definedNames>
    <definedName name="_xlnm._FilterDatabase" localSheetId="2" hidden="1">'2019'!$A$2:$C$23</definedName>
    <definedName name="_xlnm._FilterDatabase" localSheetId="3" hidden="1">'2020'!$A$2:$C$20</definedName>
    <definedName name="_xlnm._FilterDatabase" localSheetId="4" hidden="1">'2021'!$A$2:$C$15</definedName>
  </definedNames>
  <calcPr calcId="152511"/>
</workbook>
</file>

<file path=xl/calcChain.xml><?xml version="1.0" encoding="utf-8"?>
<calcChain xmlns="http://schemas.openxmlformats.org/spreadsheetml/2006/main">
  <c r="A2" i="6" l="1"/>
  <c r="A4" i="6"/>
  <c r="A5" i="6"/>
  <c r="A6" i="6"/>
  <c r="A2" i="5"/>
  <c r="A5" i="5"/>
  <c r="A6" i="5"/>
  <c r="A3" i="4"/>
  <c r="A5" i="4"/>
  <c r="A6" i="4"/>
  <c r="A3" i="3"/>
  <c r="A3" i="2"/>
  <c r="A4" i="2"/>
</calcChain>
</file>

<file path=xl/sharedStrings.xml><?xml version="1.0" encoding="utf-8"?>
<sst xmlns="http://schemas.openxmlformats.org/spreadsheetml/2006/main" count="291" uniqueCount="37">
  <si>
    <t>551-600</t>
  </si>
  <si>
    <t>601-650</t>
  </si>
  <si>
    <t>461-470</t>
  </si>
  <si>
    <t>501-550</t>
  </si>
  <si>
    <t>701+</t>
  </si>
  <si>
    <t>651-700</t>
  </si>
  <si>
    <t>491-500</t>
  </si>
  <si>
    <t>751-800</t>
  </si>
  <si>
    <t>801-1000</t>
  </si>
  <si>
    <t>701-750</t>
  </si>
  <si>
    <t>531-540</t>
  </si>
  <si>
    <t>Brazil</t>
  </si>
  <si>
    <t>Universidade de São Paulo LogoUniversidade de São PauloMore</t>
  </si>
  <si>
    <t>Universidade Estadual de Campinas (Unicamp) LogoUniversidade Estadual de Campinas (Unicamp)More</t>
  </si>
  <si>
    <t>Universidade Federal do Rio de Janeiro LogoUniversidade Federal do Rio de JaneiroMore</t>
  </si>
  <si>
    <t>Universidade Federal do Rio Grande Do Sul LogoUniversidade Federal do Rio Grande Do SulMore</t>
  </si>
  <si>
    <t>Pontifícia Universidade Católica do Rio de Janeiro LogoPontifícia Universidade Católica do Rio de JaneiroMore</t>
  </si>
  <si>
    <t>UNESP LogoUNESPMore</t>
  </si>
  <si>
    <t>Pontifícia Universidade Católica de São Paulo LogoPontifícia Universidade Católica de São PauloMore</t>
  </si>
  <si>
    <t>Universidade Federal de São Paulo LogoUniversidade Federal de São PauloMore</t>
  </si>
  <si>
    <t>Universidade Federal de Minas Gerais LogoUniversidade Federal de Minas GeraisMore</t>
  </si>
  <si>
    <t>Universidade de Brasília LogoUniversidade de BrasíliaMore</t>
  </si>
  <si>
    <t>Universidade Federal de São Carlos (UFSCar) LogoUniversidade Federal de São Carlos (UFSCar)More</t>
  </si>
  <si>
    <t>Pontifícia Universidade Católica do Rio Grande do Sul (PUCRS) LogoPontifícia Universidade Católica do Rio Grande do Sul (PUCRS)More</t>
  </si>
  <si>
    <t>Universidade do Estado do Rio de Janeiro (UERJ) LogoUniversidade do Estado do Rio de Janeiro (UERJ)More</t>
  </si>
  <si>
    <t>Universidade Estadual de Londrina LogoUniversidade Estadual de LondrinaMore</t>
  </si>
  <si>
    <t>Universidade Federal da Bahia LogoUniversidade Federal da BahiaMore</t>
  </si>
  <si>
    <t>Universidade Federal de Santa Catarina LogoUniversidade Federal de Santa CatarinaMore</t>
  </si>
  <si>
    <t>Universidade Federal de Santa Maria LogoUniversidade Federal de Santa MariaMore</t>
  </si>
  <si>
    <t>Universidade Federal de Viçosa (UFV) LogoUniversidade Federal de Viçosa (UFV)More</t>
  </si>
  <si>
    <t>Universidade Federal do Ceará (UFC) LogoUniversidade Federal do Ceará (UFC)More</t>
  </si>
  <si>
    <t>Universidade Federal do Paraná - UFPR LogoUniversidade Federal do Paraná - UFPRMore</t>
  </si>
  <si>
    <t>Universidade Federal de Pernambuco (UFPE) LogoUniversidade Federal de Pernambuco (UFPE)More</t>
  </si>
  <si>
    <t>Universidade Federal Fluminense LogoUniversidade Federal FluminenseMore</t>
  </si>
  <si>
    <t>world rank</t>
  </si>
  <si>
    <t>universidades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</si>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</sst>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B1" sqref="B1"/>
    </sheetView>
  </sheetViews>
  <sheetFormatPr defaultRowHeight="13.2" x14ac:dyDescent="0.25"/>
  <sheetData>
    <row r="1" spans="1:3" x14ac:dyDescent="0.25">
      <c r="A1" s="1" t="s">
        <v>34</v>
      </c>
      <c r="B1" s="1" t="s">
        <v>35</v>
      </c>
      <c r="C1" s="1" t="s">
        <v>36</v>
      </c>
    </row>
    <row r="2" spans="1:3" x14ac:dyDescent="0.25">
      <c r="A2">
        <v>120</v>
      </c>
      <c r="B2" t="s">
        <v>12</v>
      </c>
      <c r="C2" t="s">
        <v>11</v>
      </c>
    </row>
    <row r="3" spans="1:3" x14ac:dyDescent="0.25">
      <c r="A3">
        <f>191</f>
        <v>191</v>
      </c>
      <c r="B3" t="s">
        <v>13</v>
      </c>
      <c r="C3" t="s">
        <v>11</v>
      </c>
    </row>
    <row r="4" spans="1:3" x14ac:dyDescent="0.25">
      <c r="A4">
        <f>321</f>
        <v>321</v>
      </c>
      <c r="B4" t="s">
        <v>14</v>
      </c>
      <c r="C4" t="s">
        <v>11</v>
      </c>
    </row>
    <row r="5" spans="1:3" x14ac:dyDescent="0.25">
      <c r="A5" t="s">
        <v>2</v>
      </c>
      <c r="B5" t="s">
        <v>15</v>
      </c>
      <c r="C5" t="s">
        <v>11</v>
      </c>
    </row>
    <row r="6" spans="1:3" x14ac:dyDescent="0.25">
      <c r="A6" t="s">
        <v>3</v>
      </c>
      <c r="B6" t="s">
        <v>16</v>
      </c>
      <c r="C6" t="s">
        <v>11</v>
      </c>
    </row>
    <row r="7" spans="1:3" x14ac:dyDescent="0.25">
      <c r="A7" t="s">
        <v>3</v>
      </c>
      <c r="B7" t="s">
        <v>17</v>
      </c>
      <c r="C7" t="s">
        <v>11</v>
      </c>
    </row>
    <row r="8" spans="1:3" x14ac:dyDescent="0.25">
      <c r="A8" t="s">
        <v>3</v>
      </c>
      <c r="B8" t="s">
        <v>18</v>
      </c>
      <c r="C8" t="s">
        <v>11</v>
      </c>
    </row>
    <row r="9" spans="1:3" x14ac:dyDescent="0.25">
      <c r="A9" t="s">
        <v>3</v>
      </c>
      <c r="B9" t="s">
        <v>19</v>
      </c>
      <c r="C9" t="s">
        <v>11</v>
      </c>
    </row>
    <row r="10" spans="1:3" x14ac:dyDescent="0.25">
      <c r="A10" t="s">
        <v>0</v>
      </c>
      <c r="B10" t="s">
        <v>20</v>
      </c>
      <c r="C10" t="s">
        <v>11</v>
      </c>
    </row>
    <row r="11" spans="1:3" x14ac:dyDescent="0.25">
      <c r="A11" t="s">
        <v>1</v>
      </c>
      <c r="B11" t="s">
        <v>21</v>
      </c>
      <c r="C11" t="s">
        <v>11</v>
      </c>
    </row>
    <row r="12" spans="1:3" x14ac:dyDescent="0.25">
      <c r="A12" t="s">
        <v>5</v>
      </c>
      <c r="B12" t="s">
        <v>22</v>
      </c>
      <c r="C12" t="s">
        <v>11</v>
      </c>
    </row>
    <row r="13" spans="1:3" x14ac:dyDescent="0.25">
      <c r="A13" t="s">
        <v>4</v>
      </c>
      <c r="B13" t="s">
        <v>23</v>
      </c>
      <c r="C13" t="s">
        <v>11</v>
      </c>
    </row>
    <row r="14" spans="1:3" x14ac:dyDescent="0.25">
      <c r="A14" t="s">
        <v>4</v>
      </c>
      <c r="B14" t="s">
        <v>24</v>
      </c>
      <c r="C14" t="s">
        <v>11</v>
      </c>
    </row>
    <row r="15" spans="1:3" x14ac:dyDescent="0.25">
      <c r="A15" t="s">
        <v>4</v>
      </c>
      <c r="B15" t="s">
        <v>25</v>
      </c>
      <c r="C15" t="s">
        <v>11</v>
      </c>
    </row>
    <row r="16" spans="1:3" x14ac:dyDescent="0.25">
      <c r="A16" t="s">
        <v>4</v>
      </c>
      <c r="B16" t="s">
        <v>26</v>
      </c>
      <c r="C16" t="s">
        <v>11</v>
      </c>
    </row>
    <row r="17" spans="1:3" x14ac:dyDescent="0.25">
      <c r="A17" t="s">
        <v>4</v>
      </c>
      <c r="B17" t="s">
        <v>27</v>
      </c>
      <c r="C17" t="s">
        <v>11</v>
      </c>
    </row>
    <row r="18" spans="1:3" x14ac:dyDescent="0.25">
      <c r="A18" t="s">
        <v>4</v>
      </c>
      <c r="B18" t="s">
        <v>28</v>
      </c>
      <c r="C18" t="s">
        <v>11</v>
      </c>
    </row>
    <row r="19" spans="1:3" x14ac:dyDescent="0.25">
      <c r="A19" t="s">
        <v>4</v>
      </c>
      <c r="B19" t="s">
        <v>29</v>
      </c>
      <c r="C19" t="s">
        <v>11</v>
      </c>
    </row>
    <row r="20" spans="1:3" x14ac:dyDescent="0.25">
      <c r="A20" t="s">
        <v>4</v>
      </c>
      <c r="B20" t="s">
        <v>30</v>
      </c>
      <c r="C20" t="s">
        <v>11</v>
      </c>
    </row>
    <row r="21" spans="1:3" x14ac:dyDescent="0.25">
      <c r="A21" t="s">
        <v>4</v>
      </c>
      <c r="B21" t="s">
        <v>31</v>
      </c>
      <c r="C21" t="s">
        <v>11</v>
      </c>
    </row>
    <row r="22" spans="1:3" x14ac:dyDescent="0.25">
      <c r="A22" t="s">
        <v>4</v>
      </c>
      <c r="B22" t="s">
        <v>32</v>
      </c>
      <c r="C22" t="s">
        <v>11</v>
      </c>
    </row>
    <row r="23" spans="1:3" x14ac:dyDescent="0.25">
      <c r="A23" t="s">
        <v>4</v>
      </c>
      <c r="B23" t="s">
        <v>33</v>
      </c>
      <c r="C23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RowHeight="13.2" x14ac:dyDescent="0.25"/>
  <sheetData>
    <row r="1" spans="1:3" x14ac:dyDescent="0.25">
      <c r="A1" s="1" t="s">
        <v>34</v>
      </c>
      <c r="B1" s="1" t="s">
        <v>35</v>
      </c>
      <c r="C1" s="1" t="s">
        <v>36</v>
      </c>
    </row>
    <row r="2" spans="1:3" x14ac:dyDescent="0.25">
      <c r="A2">
        <v>121</v>
      </c>
      <c r="B2" t="s">
        <v>12</v>
      </c>
      <c r="C2" t="s">
        <v>11</v>
      </c>
    </row>
    <row r="3" spans="1:3" x14ac:dyDescent="0.25">
      <c r="A3">
        <f>182</f>
        <v>182</v>
      </c>
      <c r="B3" t="s">
        <v>13</v>
      </c>
      <c r="C3" t="s">
        <v>11</v>
      </c>
    </row>
    <row r="4" spans="1:3" x14ac:dyDescent="0.25">
      <c r="A4">
        <v>311</v>
      </c>
      <c r="B4" t="s">
        <v>14</v>
      </c>
      <c r="C4" t="s">
        <v>11</v>
      </c>
    </row>
    <row r="5" spans="1:3" x14ac:dyDescent="0.25">
      <c r="A5" t="s">
        <v>6</v>
      </c>
      <c r="B5" t="s">
        <v>17</v>
      </c>
      <c r="C5" t="s">
        <v>11</v>
      </c>
    </row>
    <row r="6" spans="1:3" x14ac:dyDescent="0.25">
      <c r="A6" t="s">
        <v>3</v>
      </c>
      <c r="B6" t="s">
        <v>18</v>
      </c>
      <c r="C6" t="s">
        <v>11</v>
      </c>
    </row>
    <row r="7" spans="1:3" x14ac:dyDescent="0.25">
      <c r="A7" t="s">
        <v>3</v>
      </c>
      <c r="B7" t="s">
        <v>16</v>
      </c>
      <c r="C7" t="s">
        <v>11</v>
      </c>
    </row>
    <row r="8" spans="1:3" x14ac:dyDescent="0.25">
      <c r="A8" t="s">
        <v>3</v>
      </c>
      <c r="B8" t="s">
        <v>19</v>
      </c>
      <c r="C8" t="s">
        <v>11</v>
      </c>
    </row>
    <row r="9" spans="1:3" x14ac:dyDescent="0.25">
      <c r="A9" t="s">
        <v>3</v>
      </c>
      <c r="B9" t="s">
        <v>15</v>
      </c>
      <c r="C9" t="s">
        <v>11</v>
      </c>
    </row>
    <row r="10" spans="1:3" x14ac:dyDescent="0.25">
      <c r="A10" t="s">
        <v>0</v>
      </c>
      <c r="B10" t="s">
        <v>20</v>
      </c>
      <c r="C10" t="s">
        <v>11</v>
      </c>
    </row>
    <row r="11" spans="1:3" x14ac:dyDescent="0.25">
      <c r="A11" t="s">
        <v>5</v>
      </c>
      <c r="B11" t="s">
        <v>21</v>
      </c>
      <c r="C11" t="s">
        <v>11</v>
      </c>
    </row>
    <row r="12" spans="1:3" x14ac:dyDescent="0.25">
      <c r="A12" t="s">
        <v>5</v>
      </c>
      <c r="B12" t="s">
        <v>22</v>
      </c>
      <c r="C12" t="s">
        <v>11</v>
      </c>
    </row>
    <row r="13" spans="1:3" x14ac:dyDescent="0.25">
      <c r="A13" t="s">
        <v>7</v>
      </c>
      <c r="B13" t="s">
        <v>27</v>
      </c>
      <c r="C13" t="s">
        <v>11</v>
      </c>
    </row>
    <row r="14" spans="1:3" x14ac:dyDescent="0.25">
      <c r="A14" t="s">
        <v>8</v>
      </c>
      <c r="B14" t="s">
        <v>23</v>
      </c>
      <c r="C14" t="s">
        <v>11</v>
      </c>
    </row>
    <row r="15" spans="1:3" x14ac:dyDescent="0.25">
      <c r="A15" t="s">
        <v>8</v>
      </c>
      <c r="B15" t="s">
        <v>24</v>
      </c>
      <c r="C15" t="s">
        <v>11</v>
      </c>
    </row>
    <row r="16" spans="1:3" x14ac:dyDescent="0.25">
      <c r="A16" t="s">
        <v>8</v>
      </c>
      <c r="B16" t="s">
        <v>25</v>
      </c>
      <c r="C16" t="s">
        <v>11</v>
      </c>
    </row>
    <row r="17" spans="1:3" x14ac:dyDescent="0.25">
      <c r="A17" t="s">
        <v>8</v>
      </c>
      <c r="B17" t="s">
        <v>26</v>
      </c>
      <c r="C17" t="s">
        <v>11</v>
      </c>
    </row>
    <row r="18" spans="1:3" x14ac:dyDescent="0.25">
      <c r="A18" t="s">
        <v>8</v>
      </c>
      <c r="B18" t="s">
        <v>28</v>
      </c>
      <c r="C18" t="s">
        <v>11</v>
      </c>
    </row>
    <row r="19" spans="1:3" x14ac:dyDescent="0.25">
      <c r="A19" t="s">
        <v>8</v>
      </c>
      <c r="B19" t="s">
        <v>29</v>
      </c>
      <c r="C19" t="s">
        <v>11</v>
      </c>
    </row>
    <row r="20" spans="1:3" x14ac:dyDescent="0.25">
      <c r="A20" t="s">
        <v>8</v>
      </c>
      <c r="B20" t="s">
        <v>30</v>
      </c>
      <c r="C20" t="s">
        <v>11</v>
      </c>
    </row>
    <row r="21" spans="1:3" x14ac:dyDescent="0.25">
      <c r="A21" t="s">
        <v>8</v>
      </c>
      <c r="B21" t="s">
        <v>31</v>
      </c>
      <c r="C21" t="s">
        <v>11</v>
      </c>
    </row>
    <row r="22" spans="1:3" x14ac:dyDescent="0.25">
      <c r="A22" t="s">
        <v>8</v>
      </c>
      <c r="B22" t="s">
        <v>32</v>
      </c>
      <c r="C22" t="s">
        <v>11</v>
      </c>
    </row>
    <row r="23" spans="1:3" x14ac:dyDescent="0.25">
      <c r="A23" t="s">
        <v>8</v>
      </c>
      <c r="B23" t="s">
        <v>33</v>
      </c>
      <c r="C23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RowHeight="13.2" x14ac:dyDescent="0.25"/>
  <sheetData>
    <row r="1" spans="1:3" x14ac:dyDescent="0.25">
      <c r="A1" s="1" t="s">
        <v>34</v>
      </c>
      <c r="B1" s="1" t="s">
        <v>35</v>
      </c>
      <c r="C1" s="1" t="s">
        <v>36</v>
      </c>
    </row>
    <row r="2" spans="1:3" x14ac:dyDescent="0.25">
      <c r="A2">
        <v>118</v>
      </c>
      <c r="B2" t="s">
        <v>12</v>
      </c>
      <c r="C2" t="s">
        <v>11</v>
      </c>
    </row>
    <row r="3" spans="1:3" x14ac:dyDescent="0.25">
      <c r="A3">
        <f>204</f>
        <v>204</v>
      </c>
      <c r="B3" t="s">
        <v>13</v>
      </c>
      <c r="C3" t="s">
        <v>11</v>
      </c>
    </row>
    <row r="4" spans="1:3" x14ac:dyDescent="0.25">
      <c r="A4">
        <v>361</v>
      </c>
      <c r="B4" t="s">
        <v>14</v>
      </c>
      <c r="C4" t="s">
        <v>11</v>
      </c>
    </row>
    <row r="5" spans="1:3" x14ac:dyDescent="0.25">
      <c r="A5">
        <f>464</f>
        <v>464</v>
      </c>
      <c r="B5" t="s">
        <v>19</v>
      </c>
      <c r="C5" t="s">
        <v>11</v>
      </c>
    </row>
    <row r="6" spans="1:3" x14ac:dyDescent="0.25">
      <c r="A6">
        <f>491</f>
        <v>491</v>
      </c>
      <c r="B6" t="s">
        <v>17</v>
      </c>
      <c r="C6" t="s">
        <v>11</v>
      </c>
    </row>
    <row r="7" spans="1:3" x14ac:dyDescent="0.25">
      <c r="A7" t="s">
        <v>10</v>
      </c>
      <c r="B7" t="s">
        <v>18</v>
      </c>
      <c r="C7" t="s">
        <v>11</v>
      </c>
    </row>
    <row r="8" spans="1:3" x14ac:dyDescent="0.25">
      <c r="A8" t="s">
        <v>1</v>
      </c>
      <c r="B8" t="s">
        <v>16</v>
      </c>
      <c r="C8" t="s">
        <v>11</v>
      </c>
    </row>
    <row r="9" spans="1:3" x14ac:dyDescent="0.25">
      <c r="A9" t="s">
        <v>1</v>
      </c>
      <c r="B9" t="s">
        <v>20</v>
      </c>
      <c r="C9" t="s">
        <v>11</v>
      </c>
    </row>
    <row r="10" spans="1:3" x14ac:dyDescent="0.25">
      <c r="A10" t="s">
        <v>1</v>
      </c>
      <c r="B10" t="s">
        <v>15</v>
      </c>
      <c r="C10" t="s">
        <v>11</v>
      </c>
    </row>
    <row r="11" spans="1:3" x14ac:dyDescent="0.25">
      <c r="A11" t="s">
        <v>9</v>
      </c>
      <c r="B11" t="s">
        <v>22</v>
      </c>
      <c r="C11" t="s">
        <v>11</v>
      </c>
    </row>
    <row r="12" spans="1:3" x14ac:dyDescent="0.25">
      <c r="A12" t="s">
        <v>7</v>
      </c>
      <c r="B12" t="s">
        <v>21</v>
      </c>
      <c r="C12" t="s">
        <v>11</v>
      </c>
    </row>
    <row r="13" spans="1:3" x14ac:dyDescent="0.25">
      <c r="A13" t="s">
        <v>7</v>
      </c>
      <c r="B13" t="s">
        <v>27</v>
      </c>
      <c r="C13" t="s">
        <v>11</v>
      </c>
    </row>
    <row r="14" spans="1:3" x14ac:dyDescent="0.25">
      <c r="A14" t="s">
        <v>8</v>
      </c>
      <c r="B14" t="s">
        <v>23</v>
      </c>
      <c r="C14" t="s">
        <v>11</v>
      </c>
    </row>
    <row r="15" spans="1:3" x14ac:dyDescent="0.25">
      <c r="A15" t="s">
        <v>8</v>
      </c>
      <c r="B15" t="s">
        <v>24</v>
      </c>
      <c r="C15" t="s">
        <v>11</v>
      </c>
    </row>
    <row r="16" spans="1:3" x14ac:dyDescent="0.25">
      <c r="A16" t="s">
        <v>8</v>
      </c>
      <c r="B16" t="s">
        <v>25</v>
      </c>
      <c r="C16" t="s">
        <v>11</v>
      </c>
    </row>
    <row r="17" spans="1:3" x14ac:dyDescent="0.25">
      <c r="A17" t="s">
        <v>8</v>
      </c>
      <c r="B17" t="s">
        <v>26</v>
      </c>
      <c r="C17" t="s">
        <v>11</v>
      </c>
    </row>
    <row r="18" spans="1:3" x14ac:dyDescent="0.25">
      <c r="A18" t="s">
        <v>8</v>
      </c>
      <c r="B18" t="s">
        <v>28</v>
      </c>
      <c r="C18" t="s">
        <v>11</v>
      </c>
    </row>
    <row r="19" spans="1:3" x14ac:dyDescent="0.25">
      <c r="A19" t="s">
        <v>8</v>
      </c>
      <c r="B19" t="s">
        <v>29</v>
      </c>
      <c r="C19" t="s">
        <v>11</v>
      </c>
    </row>
    <row r="20" spans="1:3" x14ac:dyDescent="0.25">
      <c r="A20" t="s">
        <v>8</v>
      </c>
      <c r="B20" t="s">
        <v>30</v>
      </c>
      <c r="C20" t="s">
        <v>11</v>
      </c>
    </row>
    <row r="21" spans="1:3" x14ac:dyDescent="0.25">
      <c r="A21" t="s">
        <v>8</v>
      </c>
      <c r="B21" t="s">
        <v>31</v>
      </c>
      <c r="C21" t="s">
        <v>11</v>
      </c>
    </row>
    <row r="22" spans="1:3" x14ac:dyDescent="0.25">
      <c r="A22" t="s">
        <v>8</v>
      </c>
      <c r="B22" t="s">
        <v>32</v>
      </c>
      <c r="C22" t="s">
        <v>11</v>
      </c>
    </row>
    <row r="23" spans="1:3" x14ac:dyDescent="0.25">
      <c r="A23" t="s">
        <v>8</v>
      </c>
      <c r="B23" t="s">
        <v>33</v>
      </c>
      <c r="C23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3.2" x14ac:dyDescent="0.25"/>
  <sheetData>
    <row r="1" spans="1:3" x14ac:dyDescent="0.25">
      <c r="A1" s="1" t="s">
        <v>34</v>
      </c>
      <c r="B1" s="1" t="s">
        <v>35</v>
      </c>
      <c r="C1" s="1" t="s">
        <v>36</v>
      </c>
    </row>
    <row r="2" spans="1:3" x14ac:dyDescent="0.25">
      <c r="A2">
        <f>116</f>
        <v>116</v>
      </c>
      <c r="B2" t="s">
        <v>12</v>
      </c>
      <c r="C2" t="s">
        <v>11</v>
      </c>
    </row>
    <row r="3" spans="1:3" x14ac:dyDescent="0.25">
      <c r="A3">
        <v>214</v>
      </c>
      <c r="B3" t="s">
        <v>13</v>
      </c>
      <c r="C3" t="s">
        <v>11</v>
      </c>
    </row>
    <row r="4" spans="1:3" x14ac:dyDescent="0.25">
      <c r="A4">
        <v>358</v>
      </c>
      <c r="B4" t="s">
        <v>14</v>
      </c>
      <c r="C4" t="s">
        <v>11</v>
      </c>
    </row>
    <row r="5" spans="1:3" x14ac:dyDescent="0.25">
      <c r="A5">
        <f>439</f>
        <v>439</v>
      </c>
      <c r="B5" t="s">
        <v>19</v>
      </c>
      <c r="C5" t="s">
        <v>11</v>
      </c>
    </row>
    <row r="6" spans="1:3" x14ac:dyDescent="0.25">
      <c r="A6">
        <f>482</f>
        <v>482</v>
      </c>
      <c r="B6" t="s">
        <v>17</v>
      </c>
      <c r="C6" t="s">
        <v>11</v>
      </c>
    </row>
    <row r="7" spans="1:3" x14ac:dyDescent="0.25">
      <c r="A7" t="s">
        <v>1</v>
      </c>
      <c r="B7" t="s">
        <v>16</v>
      </c>
      <c r="C7" t="s">
        <v>11</v>
      </c>
    </row>
    <row r="8" spans="1:3" x14ac:dyDescent="0.25">
      <c r="A8" t="s">
        <v>5</v>
      </c>
      <c r="B8" t="s">
        <v>18</v>
      </c>
      <c r="C8" t="s">
        <v>11</v>
      </c>
    </row>
    <row r="9" spans="1:3" x14ac:dyDescent="0.25">
      <c r="A9" t="s">
        <v>5</v>
      </c>
      <c r="B9" t="s">
        <v>20</v>
      </c>
      <c r="C9" t="s">
        <v>11</v>
      </c>
    </row>
    <row r="10" spans="1:3" x14ac:dyDescent="0.25">
      <c r="A10" t="s">
        <v>5</v>
      </c>
      <c r="B10" t="s">
        <v>15</v>
      </c>
      <c r="C10" t="s">
        <v>11</v>
      </c>
    </row>
    <row r="11" spans="1:3" x14ac:dyDescent="0.25">
      <c r="A11" t="s">
        <v>9</v>
      </c>
      <c r="B11" t="s">
        <v>27</v>
      </c>
      <c r="C11" t="s">
        <v>11</v>
      </c>
    </row>
    <row r="12" spans="1:3" x14ac:dyDescent="0.25">
      <c r="A12" t="s">
        <v>8</v>
      </c>
      <c r="B12" t="s">
        <v>23</v>
      </c>
      <c r="C12" t="s">
        <v>11</v>
      </c>
    </row>
    <row r="13" spans="1:3" x14ac:dyDescent="0.25">
      <c r="A13" t="s">
        <v>8</v>
      </c>
      <c r="B13" t="s">
        <v>21</v>
      </c>
      <c r="C13" t="s">
        <v>11</v>
      </c>
    </row>
    <row r="14" spans="1:3" x14ac:dyDescent="0.25">
      <c r="A14" t="s">
        <v>8</v>
      </c>
      <c r="B14" t="s">
        <v>24</v>
      </c>
      <c r="C14" t="s">
        <v>11</v>
      </c>
    </row>
    <row r="15" spans="1:3" x14ac:dyDescent="0.25">
      <c r="A15" t="s">
        <v>8</v>
      </c>
      <c r="B15" t="s">
        <v>25</v>
      </c>
      <c r="C15" t="s">
        <v>11</v>
      </c>
    </row>
    <row r="16" spans="1:3" x14ac:dyDescent="0.25">
      <c r="A16" t="s">
        <v>8</v>
      </c>
      <c r="B16" t="s">
        <v>22</v>
      </c>
      <c r="C16" t="s">
        <v>11</v>
      </c>
    </row>
    <row r="17" spans="1:3" x14ac:dyDescent="0.25">
      <c r="A17" t="s">
        <v>8</v>
      </c>
      <c r="B17" t="s">
        <v>29</v>
      </c>
      <c r="C17" t="s">
        <v>11</v>
      </c>
    </row>
    <row r="18" spans="1:3" x14ac:dyDescent="0.25">
      <c r="A18" t="s">
        <v>8</v>
      </c>
      <c r="B18" t="s">
        <v>31</v>
      </c>
      <c r="C18" t="s">
        <v>11</v>
      </c>
    </row>
    <row r="19" spans="1:3" x14ac:dyDescent="0.25">
      <c r="A19" t="s">
        <v>8</v>
      </c>
      <c r="B19" t="s">
        <v>32</v>
      </c>
      <c r="C19" t="s">
        <v>11</v>
      </c>
    </row>
    <row r="20" spans="1:3" x14ac:dyDescent="0.25">
      <c r="A20" t="s">
        <v>8</v>
      </c>
      <c r="B20" t="s">
        <v>33</v>
      </c>
      <c r="C20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RowHeight="13.2" x14ac:dyDescent="0.25"/>
  <sheetData>
    <row r="1" spans="1:3" x14ac:dyDescent="0.25">
      <c r="A1" s="1" t="s">
        <v>34</v>
      </c>
      <c r="B1" s="1" t="s">
        <v>35</v>
      </c>
      <c r="C1" s="1" t="s">
        <v>36</v>
      </c>
    </row>
    <row r="2" spans="1:3" x14ac:dyDescent="0.25">
      <c r="A2">
        <f>115</f>
        <v>115</v>
      </c>
      <c r="B2" t="s">
        <v>12</v>
      </c>
      <c r="C2" t="s">
        <v>11</v>
      </c>
    </row>
    <row r="3" spans="1:3" x14ac:dyDescent="0.25">
      <c r="A3">
        <v>233</v>
      </c>
      <c r="B3" t="s">
        <v>13</v>
      </c>
      <c r="C3" t="s">
        <v>11</v>
      </c>
    </row>
    <row r="4" spans="1:3" x14ac:dyDescent="0.25">
      <c r="A4">
        <f>380</f>
        <v>380</v>
      </c>
      <c r="B4" t="s">
        <v>14</v>
      </c>
      <c r="C4" t="s">
        <v>11</v>
      </c>
    </row>
    <row r="5" spans="1:3" x14ac:dyDescent="0.25">
      <c r="A5">
        <f>420</f>
        <v>420</v>
      </c>
      <c r="B5" t="s">
        <v>19</v>
      </c>
      <c r="C5" t="s">
        <v>11</v>
      </c>
    </row>
    <row r="6" spans="1:3" x14ac:dyDescent="0.25">
      <c r="A6">
        <f>493</f>
        <v>493</v>
      </c>
      <c r="B6" t="s">
        <v>17</v>
      </c>
      <c r="C6" t="s">
        <v>11</v>
      </c>
    </row>
    <row r="7" spans="1:3" x14ac:dyDescent="0.25">
      <c r="A7" t="s">
        <v>5</v>
      </c>
      <c r="B7" t="s">
        <v>16</v>
      </c>
      <c r="C7" t="s">
        <v>11</v>
      </c>
    </row>
    <row r="8" spans="1:3" x14ac:dyDescent="0.25">
      <c r="A8" t="s">
        <v>5</v>
      </c>
      <c r="B8" t="s">
        <v>20</v>
      </c>
      <c r="C8" t="s">
        <v>11</v>
      </c>
    </row>
    <row r="9" spans="1:3" x14ac:dyDescent="0.25">
      <c r="A9" t="s">
        <v>9</v>
      </c>
      <c r="B9" t="s">
        <v>15</v>
      </c>
      <c r="C9" t="s">
        <v>11</v>
      </c>
    </row>
    <row r="10" spans="1:3" x14ac:dyDescent="0.25">
      <c r="A10" t="s">
        <v>8</v>
      </c>
      <c r="B10" t="s">
        <v>18</v>
      </c>
      <c r="C10" t="s">
        <v>11</v>
      </c>
    </row>
    <row r="11" spans="1:3" x14ac:dyDescent="0.25">
      <c r="A11" t="s">
        <v>8</v>
      </c>
      <c r="B11" t="s">
        <v>21</v>
      </c>
      <c r="C11" t="s">
        <v>11</v>
      </c>
    </row>
    <row r="12" spans="1:3" x14ac:dyDescent="0.25">
      <c r="A12" t="s">
        <v>8</v>
      </c>
      <c r="B12" t="s">
        <v>27</v>
      </c>
      <c r="C12" t="s">
        <v>11</v>
      </c>
    </row>
    <row r="13" spans="1:3" x14ac:dyDescent="0.25">
      <c r="A13" t="s">
        <v>8</v>
      </c>
      <c r="B13" t="s">
        <v>22</v>
      </c>
      <c r="C13" t="s">
        <v>11</v>
      </c>
    </row>
    <row r="14" spans="1:3" x14ac:dyDescent="0.25">
      <c r="A14" t="s">
        <v>8</v>
      </c>
      <c r="B14" t="s">
        <v>31</v>
      </c>
      <c r="C14" t="s">
        <v>11</v>
      </c>
    </row>
    <row r="15" spans="1:3" x14ac:dyDescent="0.25">
      <c r="A15" t="s">
        <v>8</v>
      </c>
      <c r="B15" t="s">
        <v>32</v>
      </c>
      <c r="C15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Usuário do Windows</cp:lastModifiedBy>
  <dcterms:created xsi:type="dcterms:W3CDTF">2020-06-10T19:33:08Z</dcterms:created>
  <dcterms:modified xsi:type="dcterms:W3CDTF">2020-06-10T19:33:28Z</dcterms:modified>
</cp:coreProperties>
</file>