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7" sheetId="1" r:id="rId1"/>
    <sheet name="2018" sheetId="2" r:id="rId2"/>
    <sheet name="2019" sheetId="3" r:id="rId3"/>
    <sheet name="2020" sheetId="4" r:id="rId4"/>
  </sheets>
  <calcPr calcId="152511"/>
</workbook>
</file>

<file path=xl/calcChain.xml><?xml version="1.0" encoding="utf-8"?>
<calcChain xmlns="http://schemas.openxmlformats.org/spreadsheetml/2006/main">
  <c r="A60" i="1" l="1"/>
  <c r="A63" i="1"/>
  <c r="A126" i="2"/>
  <c r="A123" i="2"/>
  <c r="A60" i="3"/>
  <c r="A63" i="3"/>
  <c r="A306" i="4"/>
  <c r="A303" i="4"/>
  <c r="A300" i="4"/>
  <c r="A288" i="4"/>
  <c r="A285" i="4"/>
  <c r="A267" i="4"/>
  <c r="A264" i="4"/>
  <c r="A249" i="4"/>
  <c r="A246" i="4"/>
  <c r="A237" i="4"/>
  <c r="A234" i="4"/>
  <c r="A204" i="4"/>
  <c r="A201" i="4"/>
  <c r="A144" i="4"/>
  <c r="A141" i="4"/>
  <c r="A18" i="4"/>
  <c r="A15" i="4"/>
</calcChain>
</file>

<file path=xl/sharedStrings.xml><?xml version="1.0" encoding="utf-8"?>
<sst xmlns="http://schemas.openxmlformats.org/spreadsheetml/2006/main" count="5079" uniqueCount="1089">
  <si>
    <t>Rank</t>
  </si>
  <si>
    <t>Name</t>
  </si>
  <si>
    <t>Country/Region</t>
  </si>
  <si>
    <t>Overall</t>
  </si>
  <si>
    <t>Citations</t>
  </si>
  <si>
    <t>Industry Income</t>
  </si>
  <si>
    <t>International Outlook</t>
  </si>
  <si>
    <t>Research</t>
  </si>
  <si>
    <t>Teaching</t>
  </si>
  <si>
    <t>University of Campinas</t>
  </si>
  <si>
    <t>Brazil</t>
  </si>
  <si>
    <t>Explore</t>
  </si>
  <si>
    <t>87.9</t>
  </si>
  <si>
    <t>73.7</t>
  </si>
  <si>
    <t>67.0</t>
  </si>
  <si>
    <t>54.4</t>
  </si>
  <si>
    <t>93.6</t>
  </si>
  <si>
    <t>University of São Paulo</t>
  </si>
  <si>
    <t>87.5</t>
  </si>
  <si>
    <t>70.5</t>
  </si>
  <si>
    <t>50.2</t>
  </si>
  <si>
    <t>57.5</t>
  </si>
  <si>
    <t>100.0</t>
  </si>
  <si>
    <t>Pontifical Catholic University of Chile</t>
  </si>
  <si>
    <t>Chile</t>
  </si>
  <si>
    <t>85.7</t>
  </si>
  <si>
    <t>95.0</t>
  </si>
  <si>
    <t>44.7</t>
  </si>
  <si>
    <t>89.5</t>
  </si>
  <si>
    <t>93.4</t>
  </si>
  <si>
    <t>73.6</t>
  </si>
  <si>
    <t>University of Chile</t>
  </si>
  <si>
    <t>81.1</t>
  </si>
  <si>
    <t>92.5</t>
  </si>
  <si>
    <t>34.9</t>
  </si>
  <si>
    <t>78.8</t>
  </si>
  <si>
    <t>72.2</t>
  </si>
  <si>
    <t>University of the Andes, Colombia</t>
  </si>
  <si>
    <t>Colombia</t>
  </si>
  <si>
    <t>77.7</t>
  </si>
  <si>
    <t>92.9</t>
  </si>
  <si>
    <t>78.0</t>
  </si>
  <si>
    <t>79.4</t>
  </si>
  <si>
    <t>68.4</t>
  </si>
  <si>
    <t>Monterrey Institute of Technology</t>
  </si>
  <si>
    <t>Mexico</t>
  </si>
  <si>
    <t>77.4</t>
  </si>
  <si>
    <t>85.8</t>
  </si>
  <si>
    <t>99.6</t>
  </si>
  <si>
    <t>89.6</t>
  </si>
  <si>
    <t>77.5</t>
  </si>
  <si>
    <t>71.7</t>
  </si>
  <si>
    <t>Federal University of São Paulo (UNIFESP)</t>
  </si>
  <si>
    <t>76.7</t>
  </si>
  <si>
    <t>72.0</t>
  </si>
  <si>
    <t>40.3</t>
  </si>
  <si>
    <t>39.3</t>
  </si>
  <si>
    <t>91.3</t>
  </si>
  <si>
    <t>Federal University of Rio de Janeiro</t>
  </si>
  <si>
    <t>74.6</t>
  </si>
  <si>
    <t>61.1</t>
  </si>
  <si>
    <t>55.9</t>
  </si>
  <si>
    <t>46.2</t>
  </si>
  <si>
    <t>81.2</t>
  </si>
  <si>
    <t>Pontifical Catholic University of Rio de Janeiro (PUC-Rio)</t>
  </si>
  <si>
    <t>74.1</t>
  </si>
  <si>
    <t>62.0</t>
  </si>
  <si>
    <t>70.9</t>
  </si>
  <si>
    <t>80.3</t>
  </si>
  <si>
    <t>72.6</t>
  </si>
  <si>
    <t>National Autonomous University of Mexico</t>
  </si>
  <si>
    <t>73.3</t>
  </si>
  <si>
    <t>59.7</t>
  </si>
  <si>
    <t>87.1</t>
  </si>
  <si>
    <t>73.4</t>
  </si>
  <si>
    <t>85.1</t>
  </si>
  <si>
    <t>76.6</t>
  </si>
  <si>
    <t>Federal University of Minas Gerais</t>
  </si>
  <si>
    <t>73.1</t>
  </si>
  <si>
    <t>70.0</t>
  </si>
  <si>
    <t>40.9</t>
  </si>
  <si>
    <t>38.2</t>
  </si>
  <si>
    <t>77.8</t>
  </si>
  <si>
    <t>82.3</t>
  </si>
  <si>
    <t>São Paulo State University (UNESP)</t>
  </si>
  <si>
    <t>71.8</t>
  </si>
  <si>
    <t>34.8</t>
  </si>
  <si>
    <t>38.0</t>
  </si>
  <si>
    <t>41.7</t>
  </si>
  <si>
    <t>86.3</t>
  </si>
  <si>
    <t>University of Concepción</t>
  </si>
  <si>
    <t>63.9</t>
  </si>
  <si>
    <t>76.1</t>
  </si>
  <si>
    <t>86.9</t>
  </si>
  <si>
    <t>66.4</t>
  </si>
  <si>
    <t>52.5</t>
  </si>
  <si>
    <t>Federal University of ABC (UFABC)</t>
  </si>
  <si>
    <t>63.7</t>
  </si>
  <si>
    <t>80.2</t>
  </si>
  <si>
    <t>41.3</t>
  </si>
  <si>
    <t>54.6</t>
  </si>
  <si>
    <t>54.8</t>
  </si>
  <si>
    <t>66.9</t>
  </si>
  <si>
    <t>Federal University of Santa Catarina</t>
  </si>
  <si>
    <t>62.7</t>
  </si>
  <si>
    <t>51.0</t>
  </si>
  <si>
    <t>39.9</t>
  </si>
  <si>
    <t>63.8</t>
  </si>
  <si>
    <t>Pontifical Catholic University of Rio Grande do Sul (PUCRS)</t>
  </si>
  <si>
    <t>62.3</t>
  </si>
  <si>
    <t>74.5</t>
  </si>
  <si>
    <t>66.8</t>
  </si>
  <si>
    <t>28.6</t>
  </si>
  <si>
    <t>65.9</t>
  </si>
  <si>
    <t>59.5</t>
  </si>
  <si>
    <t>University of Antioquia</t>
  </si>
  <si>
    <t>60.9</t>
  </si>
  <si>
    <t>47.3</t>
  </si>
  <si>
    <t>51.6</t>
  </si>
  <si>
    <t>44.6</t>
  </si>
  <si>
    <t>79.2</t>
  </si>
  <si>
    <t>59.0</t>
  </si>
  <si>
    <t>Federal University of São Carlos</t>
  </si>
  <si>
    <t>59.4</t>
  </si>
  <si>
    <t>45.2</t>
  </si>
  <si>
    <t>36.1</t>
  </si>
  <si>
    <t>33.0</t>
  </si>
  <si>
    <t>66.7</t>
  </si>
  <si>
    <t>72.4</t>
  </si>
  <si>
    <t>University of Brasília</t>
  </si>
  <si>
    <t>59.3</t>
  </si>
  <si>
    <t>43.2</t>
  </si>
  <si>
    <t>56.8</t>
  </si>
  <si>
    <t>70.7</t>
  </si>
  <si>
    <t>67.6</t>
  </si>
  <si>
    <t>National University of Colombia</t>
  </si>
  <si>
    <t>59.1</t>
  </si>
  <si>
    <t>22.0</t>
  </si>
  <si>
    <t>35.2</t>
  </si>
  <si>
    <t>47.0</t>
  </si>
  <si>
    <t>78.5</t>
  </si>
  <si>
    <t>65.1</t>
  </si>
  <si>
    <t>Pontifical Catholic University of Valparaíso</t>
  </si>
  <si>
    <t>60.1</t>
  </si>
  <si>
    <t>64.5</t>
  </si>
  <si>
    <t>57.7</t>
  </si>
  <si>
    <t>Federico Santa María Technical University</t>
  </si>
  <si>
    <t>58.6</t>
  </si>
  <si>
    <t>99.7</t>
  </si>
  <si>
    <t>54.7</t>
  </si>
  <si>
    <t>77.3</t>
  </si>
  <si>
    <t>56.5</t>
  </si>
  <si>
    <t>31.1</t>
  </si>
  <si>
    <t>Austral University of Chile</t>
  </si>
  <si>
    <t>58.3</t>
  </si>
  <si>
    <t>74.7</t>
  </si>
  <si>
    <t>61.3</t>
  </si>
  <si>
    <t>56.1</t>
  </si>
  <si>
    <t>Rio de Janeiro State University (UERJ)</t>
  </si>
  <si>
    <t>56.4</t>
  </si>
  <si>
    <t>55.7</t>
  </si>
  <si>
    <t>25.3</t>
  </si>
  <si>
    <t>62.8</t>
  </si>
  <si>
    <t>Pontifical Javeriana University</t>
  </si>
  <si>
    <t>55.3</t>
  </si>
  <si>
    <t>97.8</t>
  </si>
  <si>
    <t>36.8</t>
  </si>
  <si>
    <t>44.2</t>
  </si>
  <si>
    <t>26–30</t>
  </si>
  <si>
    <t>Federal University of Pernambuco</t>
  </si>
  <si>
    <t>53.1–54.9</t>
  </si>
  <si>
    <t>41.6</t>
  </si>
  <si>
    <t>70.1</t>
  </si>
  <si>
    <t>24.6</t>
  </si>
  <si>
    <t>52.4</t>
  </si>
  <si>
    <t>66.1</t>
  </si>
  <si>
    <t>Metropolitan Autonomous University</t>
  </si>
  <si>
    <t>45.3</t>
  </si>
  <si>
    <t>52.1</t>
  </si>
  <si>
    <t>39.0</t>
  </si>
  <si>
    <t>69.4</t>
  </si>
  <si>
    <t>53.3</t>
  </si>
  <si>
    <t>National University of Córdoba</t>
  </si>
  <si>
    <t>Argentina</t>
  </si>
  <si>
    <t>65.5</t>
  </si>
  <si>
    <t>15.5</t>
  </si>
  <si>
    <t>35.7</t>
  </si>
  <si>
    <t>59.2</t>
  </si>
  <si>
    <t>56.7</t>
  </si>
  <si>
    <t>University of Santiago, Chile (USACH)</t>
  </si>
  <si>
    <t>47.8</t>
  </si>
  <si>
    <t>36.3</t>
  </si>
  <si>
    <t>47.2</t>
  </si>
  <si>
    <t>54.3</t>
  </si>
  <si>
    <t>Simón Bolívar University</t>
  </si>
  <si>
    <t>Venezuela</t>
  </si>
  <si>
    <t>44.3</t>
  </si>
  <si>
    <t>69.6</t>
  </si>
  <si>
    <t>42.3</t>
  </si>
  <si>
    <t>55.6</t>
  </si>
  <si>
    <t>63.3</t>
  </si>
  <si>
    <t>31–35</t>
  </si>
  <si>
    <t>Adolfo Ibáñez University</t>
  </si>
  <si>
    <t>49.6–51.6</t>
  </si>
  <si>
    <t>89.2</t>
  </si>
  <si>
    <t>35.4</t>
  </si>
  <si>
    <t>40.6</t>
  </si>
  <si>
    <t>Federal University of Viçosa</t>
  </si>
  <si>
    <t>76.4</t>
  </si>
  <si>
    <t>36.6</t>
  </si>
  <si>
    <t>52.2</t>
  </si>
  <si>
    <t>69.2</t>
  </si>
  <si>
    <t>University of La Frontera</t>
  </si>
  <si>
    <t>35.9</t>
  </si>
  <si>
    <t>50.6</t>
  </si>
  <si>
    <t>41.9</t>
  </si>
  <si>
    <t>University of Talca</t>
  </si>
  <si>
    <t>20.9</t>
  </si>
  <si>
    <t>68.9</t>
  </si>
  <si>
    <t>University of Valparaíso</t>
  </si>
  <si>
    <t>72.5</t>
  </si>
  <si>
    <t>42.1</t>
  </si>
  <si>
    <t>36–40</t>
  </si>
  <si>
    <t>Del Rosario University</t>
  </si>
  <si>
    <t>46.7–49.5</t>
  </si>
  <si>
    <t>58.9</t>
  </si>
  <si>
    <t>35.1</t>
  </si>
  <si>
    <t>34.5</t>
  </si>
  <si>
    <t>46.0</t>
  </si>
  <si>
    <t>University of Desarrollo</t>
  </si>
  <si>
    <t>33.5</t>
  </si>
  <si>
    <t>Diego Portales University</t>
  </si>
  <si>
    <t>98.0</t>
  </si>
  <si>
    <t>35.0</t>
  </si>
  <si>
    <t>72.8</t>
  </si>
  <si>
    <t>41.5</t>
  </si>
  <si>
    <t>24.5</t>
  </si>
  <si>
    <t>Federal University of Ceará (UFC)</t>
  </si>
  <si>
    <t>53.9</t>
  </si>
  <si>
    <t>37.9</t>
  </si>
  <si>
    <t>26.3</t>
  </si>
  <si>
    <t>53.5</t>
  </si>
  <si>
    <t>National Polytechnic University (IPN)</t>
  </si>
  <si>
    <t>33.8</t>
  </si>
  <si>
    <t>37.6</t>
  </si>
  <si>
    <t>23.0</t>
  </si>
  <si>
    <t>41–45</t>
  </si>
  <si>
    <t>University of the Andes, Chile</t>
  </si>
  <si>
    <t>44.7–46.5</t>
  </si>
  <si>
    <t>65.4</t>
  </si>
  <si>
    <t>55.1</t>
  </si>
  <si>
    <t>33.7</t>
  </si>
  <si>
    <t>Catholic University of the North</t>
  </si>
  <si>
    <t>38.3</t>
  </si>
  <si>
    <t>39.1</t>
  </si>
  <si>
    <t>27.3</t>
  </si>
  <si>
    <t>University of Costa Rica</t>
  </si>
  <si>
    <t>Costa Rica</t>
  </si>
  <si>
    <t>68.6</t>
  </si>
  <si>
    <t>22.5</t>
  </si>
  <si>
    <t>64.1</t>
  </si>
  <si>
    <t>34.3</t>
  </si>
  <si>
    <t>Fluminense Federal University</t>
  </si>
  <si>
    <t>32.5</t>
  </si>
  <si>
    <t>35.3</t>
  </si>
  <si>
    <t>37.3</t>
  </si>
  <si>
    <t>41.4</t>
  </si>
  <si>
    <t>Pontifical Catholic University of Paraná</t>
  </si>
  <si>
    <t>68.8</t>
  </si>
  <si>
    <t>26.5</t>
  </si>
  <si>
    <t>University of San Francisco, Quito</t>
  </si>
  <si>
    <t>Ecuador</t>
  </si>
  <si>
    <t>99.9</t>
  </si>
  <si>
    <t>86.4</t>
  </si>
  <si>
    <t>28.3</t>
  </si>
  <si>
    <t>23.7</t>
  </si>
  <si>
    <t>46–50</t>
  </si>
  <si>
    <t>University of the Andes, Venezuela</t>
  </si>
  <si>
    <t>43.1–44.0</t>
  </si>
  <si>
    <t>43.1</t>
  </si>
  <si>
    <t>45.1</t>
  </si>
  <si>
    <t>46.6</t>
  </si>
  <si>
    <t>Andrés Bello University (UNAB)</t>
  </si>
  <si>
    <t>30.0</t>
  </si>
  <si>
    <t>Autonomous University of Puebla</t>
  </si>
  <si>
    <t>38.8</t>
  </si>
  <si>
    <t>39.2</t>
  </si>
  <si>
    <t>50.5</t>
  </si>
  <si>
    <t>43.5</t>
  </si>
  <si>
    <t>Autonomous University of the State of Mexico</t>
  </si>
  <si>
    <t>23.5</t>
  </si>
  <si>
    <t>35.5</t>
  </si>
  <si>
    <t>28.5</t>
  </si>
  <si>
    <t>57.8</t>
  </si>
  <si>
    <t>50.3</t>
  </si>
  <si>
    <t>Central University of Venezuela</t>
  </si>
  <si>
    <t>26.9</t>
  </si>
  <si>
    <t>40.2</t>
  </si>
  <si>
    <t>52.3</t>
  </si>
  <si>
    <t>54.5</t>
  </si>
  <si>
    <t>51–60</t>
  </si>
  <si>
    <t>Antonio Narino University</t>
  </si>
  <si>
    <t>38.9–42.3</t>
  </si>
  <si>
    <t>81.6</t>
  </si>
  <si>
    <t>49.2</t>
  </si>
  <si>
    <t>19.8</t>
  </si>
  <si>
    <t>35.6</t>
  </si>
  <si>
    <t>Autonomous University of Yucatán</t>
  </si>
  <si>
    <t>45.9</t>
  </si>
  <si>
    <t>29.9</t>
  </si>
  <si>
    <t>36.0</t>
  </si>
  <si>
    <t>Federal University of Goiás</t>
  </si>
  <si>
    <t>21.8</t>
  </si>
  <si>
    <t>37.5</t>
  </si>
  <si>
    <t>Federal University of Lavras</t>
  </si>
  <si>
    <t>20.4</t>
  </si>
  <si>
    <t>39.6</t>
  </si>
  <si>
    <t>24.8</t>
  </si>
  <si>
    <t>Federal University of Paraná (UFPR)</t>
  </si>
  <si>
    <t>31.0</t>
  </si>
  <si>
    <t>29.5</t>
  </si>
  <si>
    <t>43.0</t>
  </si>
  <si>
    <t>Federal University of Pelotas</t>
  </si>
  <si>
    <t>68.1</t>
  </si>
  <si>
    <t>17.7</t>
  </si>
  <si>
    <t>26.0</t>
  </si>
  <si>
    <t>40.4</t>
  </si>
  <si>
    <t>Federal University of Rio Grande do Norte (UFRN)</t>
  </si>
  <si>
    <t>59.6</t>
  </si>
  <si>
    <t>University of Guadalajara</t>
  </si>
  <si>
    <t>26.2</t>
  </si>
  <si>
    <t>31.2</t>
  </si>
  <si>
    <t>43.8</t>
  </si>
  <si>
    <t>Londrina State University</t>
  </si>
  <si>
    <t>30.7</t>
  </si>
  <si>
    <t>20.1</t>
  </si>
  <si>
    <t>66.6</t>
  </si>
  <si>
    <t>University of the North, Colombia</t>
  </si>
  <si>
    <t>63.4</t>
  </si>
  <si>
    <t>51.4</t>
  </si>
  <si>
    <t>71.1</t>
  </si>
  <si>
    <t>61–70</t>
  </si>
  <si>
    <t>Austral University</t>
  </si>
  <si>
    <t>30.9–38.3</t>
  </si>
  <si>
    <t>59.9</t>
  </si>
  <si>
    <t>22.9</t>
  </si>
  <si>
    <t>Universidad Autónoma de Chile</t>
  </si>
  <si>
    <t>39.7</t>
  </si>
  <si>
    <t>22.3</t>
  </si>
  <si>
    <t>37.4</t>
  </si>
  <si>
    <t>Autonomous University of Nuevo León</t>
  </si>
  <si>
    <t>37.0</t>
  </si>
  <si>
    <t>33.6</t>
  </si>
  <si>
    <t>Escuela Politécnica Nacional</t>
  </si>
  <si>
    <t>82.7</t>
  </si>
  <si>
    <t>15.8</t>
  </si>
  <si>
    <t>19.5</t>
  </si>
  <si>
    <t>22.6</t>
  </si>
  <si>
    <t>Federal University of Ouro Preto</t>
  </si>
  <si>
    <t>36.4</t>
  </si>
  <si>
    <t>28.4</t>
  </si>
  <si>
    <t>43.3</t>
  </si>
  <si>
    <t>Mackenzie Presbyterian University</t>
  </si>
  <si>
    <t>22.4</t>
  </si>
  <si>
    <t>30.3</t>
  </si>
  <si>
    <t>Pontifical Bolivarian University (UPB) – Medellín</t>
  </si>
  <si>
    <t>17.6</t>
  </si>
  <si>
    <t>Unisinos University</t>
  </si>
  <si>
    <t>12.1</t>
  </si>
  <si>
    <t>27.0</t>
  </si>
  <si>
    <t>48.8</t>
  </si>
  <si>
    <t>State University of Maringá</t>
  </si>
  <si>
    <t>20.5</t>
  </si>
  <si>
    <t>19.9</t>
  </si>
  <si>
    <t>38.4</t>
  </si>
  <si>
    <t>37.8</t>
  </si>
  <si>
    <t>State University of Ponta Grossa</t>
  </si>
  <si>
    <t>38.7</t>
  </si>
  <si>
    <t>19.1</t>
  </si>
  <si>
    <t>38.5</t>
  </si>
  <si>
    <t>32.2</t>
  </si>
  <si>
    <t>71+</t>
  </si>
  <si>
    <t>Autonomous University of Baja California</t>
  </si>
  <si>
    <t>18.1–26.8</t>
  </si>
  <si>
    <t>18.9</t>
  </si>
  <si>
    <t>36.9</t>
  </si>
  <si>
    <t>42.7</t>
  </si>
  <si>
    <t>24.7</t>
  </si>
  <si>
    <t>21.7</t>
  </si>
  <si>
    <t>Autonomous University of Hidalgo State (UAEH)</t>
  </si>
  <si>
    <t>13.6</t>
  </si>
  <si>
    <t>23.8</t>
  </si>
  <si>
    <t>27.2</t>
  </si>
  <si>
    <t>University of Colima</t>
  </si>
  <si>
    <t>17.8</t>
  </si>
  <si>
    <t>32.7</t>
  </si>
  <si>
    <t>Universidad Distrital Francisco José de Caldas</t>
  </si>
  <si>
    <t>8.9</t>
  </si>
  <si>
    <t>30.2</t>
  </si>
  <si>
    <t>28.8</t>
  </si>
  <si>
    <t>Nove de Julho University</t>
  </si>
  <si>
    <t>27.4</t>
  </si>
  <si>
    <t>Universidad Popular Autonoma del Estado de Puebla</t>
  </si>
  <si>
    <t>1.8</t>
  </si>
  <si>
    <t>49.7</t>
  </si>
  <si>
    <t>24.4</t>
  </si>
  <si>
    <t>36.2</t>
  </si>
  <si>
    <t>University of La Sabana</t>
  </si>
  <si>
    <t>12.9</t>
  </si>
  <si>
    <t>19.2</t>
  </si>
  <si>
    <t>24.9</t>
  </si>
  <si>
    <t>State University of Bahia</t>
  </si>
  <si>
    <t>9.9</t>
  </si>
  <si>
    <t>10.3</t>
  </si>
  <si>
    <t>16.6</t>
  </si>
  <si>
    <t>26.1</t>
  </si>
  <si>
    <t>Technological University of Pereira</t>
  </si>
  <si>
    <t>13.7</t>
  </si>
  <si>
    <t>11.4</t>
  </si>
  <si>
    <t>29.7</t>
  </si>
  <si>
    <t>18.0</t>
  </si>
  <si>
    <t>18.6</t>
  </si>
  <si>
    <t>Temuco Catholic University</t>
  </si>
  <si>
    <t>8.2</t>
  </si>
  <si>
    <t>23.4</t>
  </si>
  <si>
    <t>22.1</t>
  </si>
  <si>
    <t>University of Vale do Itajaí</t>
  </si>
  <si>
    <t>11.7</t>
  </si>
  <si>
    <t>20.8</t>
  </si>
  <si>
    <t>18.4</t>
  </si>
  <si>
    <t>23.6</t>
  </si>
  <si>
    <t>86.5</t>
  </si>
  <si>
    <t>78.6</t>
  </si>
  <si>
    <t>74.3</t>
  </si>
  <si>
    <t>99.8</t>
  </si>
  <si>
    <t>86.7</t>
  </si>
  <si>
    <t>86.0</t>
  </si>
  <si>
    <t>78.4</t>
  </si>
  <si>
    <t>57.0</t>
  </si>
  <si>
    <t>87.2</t>
  </si>
  <si>
    <t>54.9</t>
  </si>
  <si>
    <t>91.8</t>
  </si>
  <si>
    <t>95.5</t>
  </si>
  <si>
    <t>83.6</t>
  </si>
  <si>
    <t>90.4</t>
  </si>
  <si>
    <t>89.9</t>
  </si>
  <si>
    <t>82.4</t>
  </si>
  <si>
    <t>79.9</t>
  </si>
  <si>
    <t>89.4</t>
  </si>
  <si>
    <t>93.1</t>
  </si>
  <si>
    <t>81.5</t>
  </si>
  <si>
    <t>91.6</t>
  </si>
  <si>
    <t>80.0</t>
  </si>
  <si>
    <t>78.2</t>
  </si>
  <si>
    <t>78.7</t>
  </si>
  <si>
    <t>79.8</t>
  </si>
  <si>
    <t>93.0</t>
  </si>
  <si>
    <t>37.1</t>
  </si>
  <si>
    <t>81.9</t>
  </si>
  <si>
    <t>Federal University of Rio Grande do Sul</t>
  </si>
  <si>
    <t>78.1</t>
  </si>
  <si>
    <t>83.8</t>
  </si>
  <si>
    <t>33.4</t>
  </si>
  <si>
    <t>82.2</t>
  </si>
  <si>
    <t>76.8</t>
  </si>
  <si>
    <t>43.7</t>
  </si>
  <si>
    <t>74.8</t>
  </si>
  <si>
    <t>39.8</t>
  </si>
  <si>
    <t>46.3</t>
  </si>
  <si>
    <t>83.4</t>
  </si>
  <si>
    <t>73.5</t>
  </si>
  <si>
    <t>60.6</t>
  </si>
  <si>
    <t>95.4</t>
  </si>
  <si>
    <t>74.2</t>
  </si>
  <si>
    <t>87.7</t>
  </si>
  <si>
    <t>67.2</t>
  </si>
  <si>
    <t>47.4</t>
  </si>
  <si>
    <t>80.9</t>
  </si>
  <si>
    <t>71.0</t>
  </si>
  <si>
    <t>51.8</t>
  </si>
  <si>
    <t>60.0</t>
  </si>
  <si>
    <t>70.3</t>
  </si>
  <si>
    <t>50.9</t>
  </si>
  <si>
    <t>82.9</t>
  </si>
  <si>
    <t>75.9</t>
  </si>
  <si>
    <t>69.9</t>
  </si>
  <si>
    <t>94.9</t>
  </si>
  <si>
    <t>82.1</t>
  </si>
  <si>
    <t>60.3</t>
  </si>
  <si>
    <t>Pontifical Catholic University of Peru</t>
  </si>
  <si>
    <t>Peru</t>
  </si>
  <si>
    <t>97.1</t>
  </si>
  <si>
    <t>71.3</t>
  </si>
  <si>
    <t>70.4</t>
  </si>
  <si>
    <t>National University of San Martín</t>
  </si>
  <si>
    <t>67.5</t>
  </si>
  <si>
    <t>88.2</t>
  </si>
  <si>
    <t>65.0</t>
  </si>
  <si>
    <t>66.3</t>
  </si>
  <si>
    <t>55.4</t>
  </si>
  <si>
    <t>43.9</t>
  </si>
  <si>
    <t>31.8</t>
  </si>
  <si>
    <t>77.9</t>
  </si>
  <si>
    <t>81.8</t>
  </si>
  <si>
    <t>76.2</t>
  </si>
  <si>
    <t>65.2</t>
  </si>
  <si>
    <t>68.3</t>
  </si>
  <si>
    <t>44.8</t>
  </si>
  <si>
    <t>75.1</t>
  </si>
  <si>
    <t>64.8</t>
  </si>
  <si>
    <t>53.6</t>
  </si>
  <si>
    <t>65.6</t>
  </si>
  <si>
    <t>64.7</t>
  </si>
  <si>
    <t>99.5</t>
  </si>
  <si>
    <t>86.2</t>
  </si>
  <si>
    <t>42.9</t>
  </si>
  <si>
    <t>44.1</t>
  </si>
  <si>
    <t>76.3</t>
  </si>
  <si>
    <t>54.1</t>
  </si>
  <si>
    <t>83.1</t>
  </si>
  <si>
    <t>65.7</t>
  </si>
  <si>
    <t>63.5</t>
  </si>
  <si>
    <t>80.7</t>
  </si>
  <si>
    <t>64.0</t>
  </si>
  <si>
    <t>63.2</t>
  </si>
  <si>
    <t>75.8</t>
  </si>
  <si>
    <t>58.1</t>
  </si>
  <si>
    <t>63.1</t>
  </si>
  <si>
    <t>98.6</t>
  </si>
  <si>
    <t>55.5</t>
  </si>
  <si>
    <t>55.2</t>
  </si>
  <si>
    <t>57.4</t>
  </si>
  <si>
    <t>Federal University of Bahia</t>
  </si>
  <si>
    <t>62.2</t>
  </si>
  <si>
    <t>33.2</t>
  </si>
  <si>
    <t>61.9</t>
  </si>
  <si>
    <t>24.3</t>
  </si>
  <si>
    <t>49.8</t>
  </si>
  <si>
    <t>84.4</t>
  </si>
  <si>
    <t>69.1</t>
  </si>
  <si>
    <t>National University of La Plata</t>
  </si>
  <si>
    <t>61.4</t>
  </si>
  <si>
    <t>70.6</t>
  </si>
  <si>
    <t>85.5</t>
  </si>
  <si>
    <t>61.2</t>
  </si>
  <si>
    <t>75.6</t>
  </si>
  <si>
    <t>58.7</t>
  </si>
  <si>
    <t>58.5</t>
  </si>
  <si>
    <t>60.5</t>
  </si>
  <si>
    <t>48.7</t>
  </si>
  <si>
    <t>45.8</t>
  </si>
  <si>
    <t>68.0</t>
  </si>
  <si>
    <t>The University of the West Indies</t>
  </si>
  <si>
    <t>Jamaica</t>
  </si>
  <si>
    <t>58.0</t>
  </si>
  <si>
    <t>78.9</t>
  </si>
  <si>
    <t>88.8</t>
  </si>
  <si>
    <t>53.7</t>
  </si>
  <si>
    <t>49.1</t>
  </si>
  <si>
    <t>National University of Cuyo</t>
  </si>
  <si>
    <t>57.9</t>
  </si>
  <si>
    <t>58.4</t>
  </si>
  <si>
    <t>68.5</t>
  </si>
  <si>
    <t>57.2</t>
  </si>
  <si>
    <t>40.0</t>
  </si>
  <si>
    <t>86.8</t>
  </si>
  <si>
    <t>42.0</t>
  </si>
  <si>
    <t>Universidad Peruana Cayetano Heredia</t>
  </si>
  <si>
    <t>56.6</t>
  </si>
  <si>
    <t>46.4</t>
  </si>
  <si>
    <t>40.8</t>
  </si>
  <si>
    <t>49.6</t>
  </si>
  <si>
    <t>43.6</t>
  </si>
  <si>
    <t>Torcuato Di Tella University</t>
  </si>
  <si>
    <t>80.4</t>
  </si>
  <si>
    <t>25.9</t>
  </si>
  <si>
    <t>49.5</t>
  </si>
  <si>
    <t>74.0</t>
  </si>
  <si>
    <t>55.8</t>
  </si>
  <si>
    <t>37.7</t>
  </si>
  <si>
    <t>71.6</t>
  </si>
  <si>
    <t>56.3</t>
  </si>
  <si>
    <t>15.7</t>
  </si>
  <si>
    <t>Federal University of Technology – Paraná</t>
  </si>
  <si>
    <t>25.4</t>
  </si>
  <si>
    <t>65.8</t>
  </si>
  <si>
    <t>67.4</t>
  </si>
  <si>
    <t>31.5</t>
  </si>
  <si>
    <t>49.4–53.4</t>
  </si>
  <si>
    <t>83.5</t>
  </si>
  <si>
    <t>88.6</t>
  </si>
  <si>
    <t>42.2</t>
  </si>
  <si>
    <t>32.9</t>
  </si>
  <si>
    <t>72.3</t>
  </si>
  <si>
    <t>28.0</t>
  </si>
  <si>
    <t>71.9</t>
  </si>
  <si>
    <t>58.2</t>
  </si>
  <si>
    <t>48.5</t>
  </si>
  <si>
    <t>52.6</t>
  </si>
  <si>
    <t>Federal University of Santa Maria</t>
  </si>
  <si>
    <t>33.9</t>
  </si>
  <si>
    <t>42.4</t>
  </si>
  <si>
    <t>59.8</t>
  </si>
  <si>
    <t>Industrial University of Santander (UIS)</t>
  </si>
  <si>
    <t>National University of the South</t>
  </si>
  <si>
    <t>38.6</t>
  </si>
  <si>
    <t>32.4</t>
  </si>
  <si>
    <t>26.7</t>
  </si>
  <si>
    <t>50.0</t>
  </si>
  <si>
    <t>45.4–48.9</t>
  </si>
  <si>
    <t>31.6</t>
  </si>
  <si>
    <t>53.2</t>
  </si>
  <si>
    <t>26.4</t>
  </si>
  <si>
    <t>54.2</t>
  </si>
  <si>
    <t>Catholic University of Brasília</t>
  </si>
  <si>
    <t>48.4</t>
  </si>
  <si>
    <t>70.2</t>
  </si>
  <si>
    <t>31.4</t>
  </si>
  <si>
    <t>28.7</t>
  </si>
  <si>
    <t>49.3</t>
  </si>
  <si>
    <t>Michoacán University of San Nicolás of Hidalgo</t>
  </si>
  <si>
    <t>60.4</t>
  </si>
  <si>
    <t>48.2</t>
  </si>
  <si>
    <t>36.7</t>
  </si>
  <si>
    <t>71–80</t>
  </si>
  <si>
    <t>41.9–45.2</t>
  </si>
  <si>
    <t>35.8</t>
  </si>
  <si>
    <t>48.6</t>
  </si>
  <si>
    <t>Autonomous University of Querétaro</t>
  </si>
  <si>
    <t>72.9</t>
  </si>
  <si>
    <t>31.3</t>
  </si>
  <si>
    <t>29.6</t>
  </si>
  <si>
    <t>Federal University of Pará</t>
  </si>
  <si>
    <t>University of Guanajuato</t>
  </si>
  <si>
    <t>36.5</t>
  </si>
  <si>
    <t>45.4</t>
  </si>
  <si>
    <t>Pontifical Catholic University of São Paulo</t>
  </si>
  <si>
    <t>0.6</t>
  </si>
  <si>
    <t>45.0</t>
  </si>
  <si>
    <t>41.2</t>
  </si>
  <si>
    <t>21.2</t>
  </si>
  <si>
    <t>81–90</t>
  </si>
  <si>
    <t>38.8–41.8</t>
  </si>
  <si>
    <t>90.1</t>
  </si>
  <si>
    <t>56.2</t>
  </si>
  <si>
    <t>Autonomous University of San Luis Potosi</t>
  </si>
  <si>
    <t>27.9</t>
  </si>
  <si>
    <t>28.9</t>
  </si>
  <si>
    <t>University of the Américas Puebla (UDLAP)</t>
  </si>
  <si>
    <t>Federal University of Itajubá</t>
  </si>
  <si>
    <t>16.3</t>
  </si>
  <si>
    <t>32.1</t>
  </si>
  <si>
    <t>45.5</t>
  </si>
  <si>
    <t>47.5</t>
  </si>
  <si>
    <t>Technical University of Loja</t>
  </si>
  <si>
    <t>69.5</t>
  </si>
  <si>
    <t>21.3</t>
  </si>
  <si>
    <t>University of Veracruz</t>
  </si>
  <si>
    <t>51.9</t>
  </si>
  <si>
    <t>91–100</t>
  </si>
  <si>
    <t>Autonomous University of Sinaloa</t>
  </si>
  <si>
    <t>30.9–38.0</t>
  </si>
  <si>
    <t>88.0</t>
  </si>
  <si>
    <t>23.9</t>
  </si>
  <si>
    <t>16.1</t>
  </si>
  <si>
    <t>81.3</t>
  </si>
  <si>
    <t>40.1</t>
  </si>
  <si>
    <t>17.0</t>
  </si>
  <si>
    <t>17.4</t>
  </si>
  <si>
    <t>Escuela Superior Politécnica del Litoral</t>
  </si>
  <si>
    <t>90.5</t>
  </si>
  <si>
    <t>11.0</t>
  </si>
  <si>
    <t>15.9</t>
  </si>
  <si>
    <t>University of Magallanes</t>
  </si>
  <si>
    <t>Playa Ancha University</t>
  </si>
  <si>
    <t>9.5</t>
  </si>
  <si>
    <t>25.6</t>
  </si>
  <si>
    <t>25.5</t>
  </si>
  <si>
    <t>42.6</t>
  </si>
  <si>
    <t>Salesian Polytechnic University</t>
  </si>
  <si>
    <t>63.6</t>
  </si>
  <si>
    <t>University of La Serena</t>
  </si>
  <si>
    <t>19.4</t>
  </si>
  <si>
    <t>46.5</t>
  </si>
  <si>
    <t>25.8</t>
  </si>
  <si>
    <t>University of Tarapacá</t>
  </si>
  <si>
    <t>62.9</t>
  </si>
  <si>
    <t>44.9</t>
  </si>
  <si>
    <t>101+</t>
  </si>
  <si>
    <t>Anáhuac University</t>
  </si>
  <si>
    <t>12.9–30.7</t>
  </si>
  <si>
    <t>10.5</t>
  </si>
  <si>
    <t>40.7</t>
  </si>
  <si>
    <t>University of Antofagasta</t>
  </si>
  <si>
    <t>0.0</t>
  </si>
  <si>
    <t>21.1</t>
  </si>
  <si>
    <t>33.3</t>
  </si>
  <si>
    <t>10.9</t>
  </si>
  <si>
    <t>26.8</t>
  </si>
  <si>
    <t>30.4</t>
  </si>
  <si>
    <t>University of Bío-Bío</t>
  </si>
  <si>
    <t>Catholic University of the Most Holy Conception</t>
  </si>
  <si>
    <t>17.3</t>
  </si>
  <si>
    <t>Ceará State University</t>
  </si>
  <si>
    <t>17.1</t>
  </si>
  <si>
    <t>12.7</t>
  </si>
  <si>
    <t>CES University</t>
  </si>
  <si>
    <t>1.7</t>
  </si>
  <si>
    <t>1.6</t>
  </si>
  <si>
    <t>30.6</t>
  </si>
  <si>
    <t>9.8</t>
  </si>
  <si>
    <t>25.0</t>
  </si>
  <si>
    <t>EAFIT University</t>
  </si>
  <si>
    <t>8.3</t>
  </si>
  <si>
    <t>Federal Rural University of the Semi-Arid Region</t>
  </si>
  <si>
    <t>3.0</t>
  </si>
  <si>
    <t>15.3</t>
  </si>
  <si>
    <t>10.6</t>
  </si>
  <si>
    <t>14.2</t>
  </si>
  <si>
    <t>La Salle University</t>
  </si>
  <si>
    <t>5.2</t>
  </si>
  <si>
    <t>32.6</t>
  </si>
  <si>
    <t>25.7</t>
  </si>
  <si>
    <t>Universidad Mayor</t>
  </si>
  <si>
    <t>34.6</t>
  </si>
  <si>
    <t>University of Medellín</t>
  </si>
  <si>
    <t>24.2</t>
  </si>
  <si>
    <t>Metropolitan Institute of Technology</t>
  </si>
  <si>
    <t>9.4</t>
  </si>
  <si>
    <t>12.0</t>
  </si>
  <si>
    <t>22.8</t>
  </si>
  <si>
    <t>9.0</t>
  </si>
  <si>
    <t>Nueva Granada Military University</t>
  </si>
  <si>
    <t>2.2</t>
  </si>
  <si>
    <t>Peruvian University of Applied Sciences</t>
  </si>
  <si>
    <t>84.6</t>
  </si>
  <si>
    <t>6.6</t>
  </si>
  <si>
    <t>44.0</t>
  </si>
  <si>
    <t>14.4</t>
  </si>
  <si>
    <t>25.2</t>
  </si>
  <si>
    <t>28.1</t>
  </si>
  <si>
    <t>Saint Thomas University, Colombia</t>
  </si>
  <si>
    <t>25.1</t>
  </si>
  <si>
    <t>3.8</t>
  </si>
  <si>
    <t>University of Sonora</t>
  </si>
  <si>
    <t>28.2</t>
  </si>
  <si>
    <t>4.7</t>
  </si>
  <si>
    <t>21.4</t>
  </si>
  <si>
    <t>Western Paraná State University (Unioeste)</t>
  </si>
  <si>
    <t>7.9</t>
  </si>
  <si>
    <t>14.7</t>
  </si>
  <si>
    <t>29.2</t>
  </si>
  <si>
    <t>29.4</t>
  </si>
  <si>
    <t>23.2</t>
  </si>
  <si>
    <t>15.1</t>
  </si>
  <si>
    <t>Vila Velha University</t>
  </si>
  <si>
    <t>22.7</t>
  </si>
  <si>
    <t>10.8</t>
  </si>
  <si>
    <t>89.7</t>
  </si>
  <si>
    <t>98.9</t>
  </si>
  <si>
    <t>92.3</t>
  </si>
  <si>
    <t>74.9</t>
  </si>
  <si>
    <t>56.0</t>
  </si>
  <si>
    <t>87.8</t>
  </si>
  <si>
    <t>57.1</t>
  </si>
  <si>
    <t>84.1</t>
  </si>
  <si>
    <t>87.4</t>
  </si>
  <si>
    <t>84.0</t>
  </si>
  <si>
    <t>83.0</t>
  </si>
  <si>
    <t>41.0</t>
  </si>
  <si>
    <t>88.1</t>
  </si>
  <si>
    <t>80.6</t>
  </si>
  <si>
    <t>82.5</t>
  </si>
  <si>
    <t>52.0</t>
  </si>
  <si>
    <t>81.4</t>
  </si>
  <si>
    <t>46.9</t>
  </si>
  <si>
    <t>87.3</t>
  </si>
  <si>
    <t>79.7</t>
  </si>
  <si>
    <t>98.5</t>
  </si>
  <si>
    <t>33.1</t>
  </si>
  <si>
    <t>92.1</t>
  </si>
  <si>
    <t>83.3</t>
  </si>
  <si>
    <t>75.5</t>
  </si>
  <si>
    <t>97.9</t>
  </si>
  <si>
    <t>61.0</t>
  </si>
  <si>
    <t>69.3</t>
  </si>
  <si>
    <t>81.0</t>
  </si>
  <si>
    <t>53.1</t>
  </si>
  <si>
    <t>51.5</t>
  </si>
  <si>
    <t>30.9</t>
  </si>
  <si>
    <t>84.2</t>
  </si>
  <si>
    <t>68.2</t>
  </si>
  <si>
    <t>39.4</t>
  </si>
  <si>
    <t>49.4</t>
  </si>
  <si>
    <t>84.8</t>
  </si>
  <si>
    <t>66.0</t>
  </si>
  <si>
    <t>62.6</t>
  </si>
  <si>
    <t>31.7</t>
  </si>
  <si>
    <t>96.4</t>
  </si>
  <si>
    <t>66.5</t>
  </si>
  <si>
    <t>66.2</t>
  </si>
  <si>
    <t>80.1</t>
  </si>
  <si>
    <t>30.8</t>
  </si>
  <si>
    <t>99.2</t>
  </si>
  <si>
    <t>73.9</t>
  </si>
  <si>
    <t>67.9</t>
  </si>
  <si>
    <t>62.5</t>
  </si>
  <si>
    <t>92.4</t>
  </si>
  <si>
    <t>85.9</t>
  </si>
  <si>
    <t>60.8</t>
  </si>
  <si>
    <t>60.2</t>
  </si>
  <si>
    <t>61.7</t>
  </si>
  <si>
    <t>55.0</t>
  </si>
  <si>
    <t>64.2</t>
  </si>
  <si>
    <t>58.8</t>
  </si>
  <si>
    <t>52.8</t>
  </si>
  <si>
    <t>51.3</t>
  </si>
  <si>
    <t>94.4</t>
  </si>
  <si>
    <t>34.2</t>
  </si>
  <si>
    <t>37.2</t>
  </si>
  <si>
    <t>51.2</t>
  </si>
  <si>
    <t>University of Havana</t>
  </si>
  <si>
    <t>Cuba</t>
  </si>
  <si>
    <t>77.6</t>
  </si>
  <si>
    <t>University of Puerto Rico</t>
  </si>
  <si>
    <t>Puerto Rico</t>
  </si>
  <si>
    <t>57.6</t>
  </si>
  <si>
    <t>67.3</t>
  </si>
  <si>
    <t>49.1–53.0</t>
  </si>
  <si>
    <t>38.9</t>
  </si>
  <si>
    <t>31.9</t>
  </si>
  <si>
    <t>18.7</t>
  </si>
  <si>
    <t>79.0</t>
  </si>
  <si>
    <t>20.6</t>
  </si>
  <si>
    <t>50.4</t>
  </si>
  <si>
    <t>92.7</t>
  </si>
  <si>
    <t>87.6</t>
  </si>
  <si>
    <t>72.1</t>
  </si>
  <si>
    <t>62.1</t>
  </si>
  <si>
    <t>79.6</t>
  </si>
  <si>
    <t>97.7</t>
  </si>
  <si>
    <t>45.7–48.5</t>
  </si>
  <si>
    <t>53.0</t>
  </si>
  <si>
    <t>Buenos Aires Institute of Technology (ITBA)</t>
  </si>
  <si>
    <t>94.0</t>
  </si>
  <si>
    <t>84.9</t>
  </si>
  <si>
    <t>30.1</t>
  </si>
  <si>
    <t>Pontifical Catholic University of Ecuador</t>
  </si>
  <si>
    <t>76.5</t>
  </si>
  <si>
    <t>91.9</t>
  </si>
  <si>
    <t>27.5</t>
  </si>
  <si>
    <t>76.0</t>
  </si>
  <si>
    <t>45.6</t>
  </si>
  <si>
    <t>41.8–45.6</t>
  </si>
  <si>
    <t>20.7</t>
  </si>
  <si>
    <t>26.6</t>
  </si>
  <si>
    <t>Icesi University</t>
  </si>
  <si>
    <t>99.4</t>
  </si>
  <si>
    <t>46.7</t>
  </si>
  <si>
    <t>22.2</t>
  </si>
  <si>
    <t>69.0</t>
  </si>
  <si>
    <t>36.4–41.4</t>
  </si>
  <si>
    <t>18.5</t>
  </si>
  <si>
    <t>24.1</t>
  </si>
  <si>
    <t>14.8</t>
  </si>
  <si>
    <t>University of Los Lagos</t>
  </si>
  <si>
    <t>45.7</t>
  </si>
  <si>
    <t>11.6</t>
  </si>
  <si>
    <t>34.1–35.9</t>
  </si>
  <si>
    <t>46.8</t>
  </si>
  <si>
    <t>Federal University of Espírito Santo</t>
  </si>
  <si>
    <t>42.5</t>
  </si>
  <si>
    <t>32.8</t>
  </si>
  <si>
    <t>82.6</t>
  </si>
  <si>
    <t>15.1–33.4</t>
  </si>
  <si>
    <t>6.7</t>
  </si>
  <si>
    <t>Arturo Prat University</t>
  </si>
  <si>
    <t>10.1</t>
  </si>
  <si>
    <t>11.1</t>
  </si>
  <si>
    <t>University of Atacama</t>
  </si>
  <si>
    <t>27.8</t>
  </si>
  <si>
    <t>11.5</t>
  </si>
  <si>
    <t>29.0</t>
  </si>
  <si>
    <t>19.6</t>
  </si>
  <si>
    <t>Bernardo O’Higgins University</t>
  </si>
  <si>
    <t>13.5</t>
  </si>
  <si>
    <t>52.9</t>
  </si>
  <si>
    <t>University of Caldas</t>
  </si>
  <si>
    <t>39.5</t>
  </si>
  <si>
    <t>20.3</t>
  </si>
  <si>
    <t>13.1</t>
  </si>
  <si>
    <t>University of Caxias do Sul</t>
  </si>
  <si>
    <t>20.2</t>
  </si>
  <si>
    <t>40.5</t>
  </si>
  <si>
    <t>17.5</t>
  </si>
  <si>
    <t>5.7</t>
  </si>
  <si>
    <t>16.9</t>
  </si>
  <si>
    <t>27.7</t>
  </si>
  <si>
    <t>University of la Costa</t>
  </si>
  <si>
    <t>10.4</t>
  </si>
  <si>
    <t>14.9</t>
  </si>
  <si>
    <t>23.1</t>
  </si>
  <si>
    <t>Externado University of Colombia</t>
  </si>
  <si>
    <t>0.9</t>
  </si>
  <si>
    <t xml:space="preserve">Federal University of Health Sciences of Porto Alegre (UFCSPA) </t>
  </si>
  <si>
    <t>13.8</t>
  </si>
  <si>
    <t>Federal University of Vales do Jequitinhonha e Mucuri</t>
  </si>
  <si>
    <t>18.3</t>
  </si>
  <si>
    <t>Finis Terrae University</t>
  </si>
  <si>
    <t>32.3</t>
  </si>
  <si>
    <t>51.7</t>
  </si>
  <si>
    <t>University of Fortaleza (UNIFOR)</t>
  </si>
  <si>
    <t>University of Franca</t>
  </si>
  <si>
    <t>20.0</t>
  </si>
  <si>
    <t>5.9</t>
  </si>
  <si>
    <t>Marta Abreu University of las Villas</t>
  </si>
  <si>
    <t>47.7</t>
  </si>
  <si>
    <t>15.2</t>
  </si>
  <si>
    <t>University of Monterrey</t>
  </si>
  <si>
    <t>National Agrarian University La Molina</t>
  </si>
  <si>
    <t>79.3</t>
  </si>
  <si>
    <t>18.2</t>
  </si>
  <si>
    <t>Pedagogical and Technological University of Colombia</t>
  </si>
  <si>
    <t>52.7</t>
  </si>
  <si>
    <t>10.0</t>
  </si>
  <si>
    <t>16.7</t>
  </si>
  <si>
    <t>Pontifical Catholic University of Minas Gerais</t>
  </si>
  <si>
    <t>21.0</t>
  </si>
  <si>
    <t>12.2</t>
  </si>
  <si>
    <t>San Sebastián University</t>
  </si>
  <si>
    <t>46.1</t>
  </si>
  <si>
    <t>29.3</t>
  </si>
  <si>
    <t>Santa Catarina State University</t>
  </si>
  <si>
    <t>Scientific University of the South</t>
  </si>
  <si>
    <t>27.6</t>
  </si>
  <si>
    <t>14.3</t>
  </si>
  <si>
    <t>State University of Santa Cruz</t>
  </si>
  <si>
    <t>23.3</t>
  </si>
  <si>
    <t>13.2</t>
  </si>
  <si>
    <t>18.1</t>
  </si>
  <si>
    <t>38.1</t>
  </si>
  <si>
    <t>11.9</t>
  </si>
  <si>
    <t>17.2</t>
  </si>
  <si>
    <t>63.0</t>
  </si>
  <si>
    <t>74.4</t>
  </si>
  <si>
    <t>75.7</t>
  </si>
  <si>
    <t>99.0</t>
  </si>
  <si>
    <t>41.1</t>
  </si>
  <si>
    <t>83.9</t>
  </si>
  <si>
    <t>82.0</t>
  </si>
  <si>
    <t>73.8</t>
  </si>
  <si>
    <t>64.6</t>
  </si>
  <si>
    <t>48.1</t>
  </si>
  <si>
    <t>98.8</t>
  </si>
  <si>
    <t>67.8</t>
  </si>
  <si>
    <t>96.9</t>
  </si>
  <si>
    <t>90.6</t>
  </si>
  <si>
    <t>71.4</t>
  </si>
  <si>
    <t>27.1</t>
  </si>
  <si>
    <t>71.5</t>
  </si>
  <si>
    <t>54.0</t>
  </si>
  <si>
    <t>99.1</t>
  </si>
  <si>
    <t>69.7</t>
  </si>
  <si>
    <t>61.5</t>
  </si>
  <si>
    <t>64.9</t>
  </si>
  <si>
    <t>56.9</t>
  </si>
  <si>
    <t>75.4</t>
  </si>
  <si>
    <t>34.1</t>
  </si>
  <si>
    <t>61.6</t>
  </si>
  <si>
    <t>85.0</t>
  </si>
  <si>
    <t>21.9</t>
  </si>
  <si>
    <t>64.3</t>
  </si>
  <si>
    <t>90.8</t>
  </si>
  <si>
    <t>47.1</t>
  </si>
  <si>
    <t>88.3</t>
  </si>
  <si>
    <t>50.1</t>
  </si>
  <si>
    <t>Federal University of Uberlândia</t>
  </si>
  <si>
    <t>24.0</t>
  </si>
  <si>
    <t>76.9</t>
  </si>
  <si>
    <t>94.6</t>
  </si>
  <si>
    <t>47.6</t>
  </si>
  <si>
    <t>Federal University of Sergipe (UFS)</t>
  </si>
  <si>
    <t>96.7</t>
  </si>
  <si>
    <t>68.7</t>
  </si>
  <si>
    <t>48.9</t>
  </si>
  <si>
    <t>44.5</t>
  </si>
  <si>
    <t>Universidad Nacional del Litoral</t>
  </si>
  <si>
    <t>42.8</t>
  </si>
  <si>
    <t>Federal University of Juiz de Fora (UFJF)</t>
  </si>
  <si>
    <t>National University of Quilmes</t>
  </si>
  <si>
    <t>16.4</t>
  </si>
  <si>
    <t>34.4</t>
  </si>
  <si>
    <t>60.7</t>
  </si>
  <si>
    <t>14.0</t>
  </si>
  <si>
    <t>95.1</t>
  </si>
  <si>
    <t>Federal University of Paraí­ba (UFPB)</t>
  </si>
  <si>
    <t>16.5</t>
  </si>
  <si>
    <t>Federal University of Alagoas</t>
  </si>
  <si>
    <t>University of Las Américas (UDLA)</t>
  </si>
  <si>
    <t>48.0</t>
  </si>
  <si>
    <t>41.8</t>
  </si>
  <si>
    <t>101–125</t>
  </si>
  <si>
    <t>Autonomous University of Chiapas</t>
  </si>
  <si>
    <t>30.0–36.0</t>
  </si>
  <si>
    <t>29.8</t>
  </si>
  <si>
    <t>62.4</t>
  </si>
  <si>
    <t>Federal University of Maranhão (UFMA)</t>
  </si>
  <si>
    <t>14.1</t>
  </si>
  <si>
    <t>21.6</t>
  </si>
  <si>
    <t>ORT Uruguay University</t>
  </si>
  <si>
    <t>Uruguay</t>
  </si>
  <si>
    <t>Universidad Panamericana (UP)</t>
  </si>
  <si>
    <t>12.8</t>
  </si>
  <si>
    <t>University of Passo Fundo (UPF)</t>
  </si>
  <si>
    <t>49.0</t>
  </si>
  <si>
    <t>14.6</t>
  </si>
  <si>
    <t>UEES, Espiritu Santo University</t>
  </si>
  <si>
    <t>19.0</t>
  </si>
  <si>
    <t>13.4</t>
  </si>
  <si>
    <t>126+</t>
  </si>
  <si>
    <t>15.1–29.3</t>
  </si>
  <si>
    <t>75.2</t>
  </si>
  <si>
    <t>16.0</t>
  </si>
  <si>
    <t>5.1</t>
  </si>
  <si>
    <t>Federal University of Mato Grosso do Sul</t>
  </si>
  <si>
    <t>Federal University of Piauí</t>
  </si>
  <si>
    <t>7.2</t>
  </si>
  <si>
    <t>Federal University of Tocantins</t>
  </si>
  <si>
    <t>49.9</t>
  </si>
  <si>
    <t>Universidad de las Fuerzas Armadas - ESPE</t>
  </si>
  <si>
    <t>9.7</t>
  </si>
  <si>
    <t>7.3</t>
  </si>
  <si>
    <t>29.1</t>
  </si>
  <si>
    <t>University of San Martín de Porres</t>
  </si>
  <si>
    <t>11.2</t>
  </si>
  <si>
    <t>12.5</t>
  </si>
  <si>
    <t>Simón Bolívar University (Colombia)</t>
  </si>
  <si>
    <t>16.2</t>
  </si>
  <si>
    <t>43.4</t>
  </si>
  <si>
    <t>UNESC</t>
  </si>
  <si>
    <t>92.8</t>
  </si>
  <si>
    <t>83.7</t>
  </si>
  <si>
    <t>90.3</t>
  </si>
  <si>
    <t>96.3</t>
  </si>
  <si>
    <t>91.4</t>
  </si>
  <si>
    <t>93.2</t>
  </si>
  <si>
    <t>88.4</t>
  </si>
  <si>
    <t>89.0</t>
  </si>
  <si>
    <t>77.2</t>
  </si>
  <si>
    <t>85.6</t>
  </si>
  <si>
    <t>75.0</t>
  </si>
  <si>
    <t>70.8</t>
  </si>
  <si>
    <t>57.3</t>
  </si>
  <si>
    <t>85.4</t>
  </si>
  <si>
    <t>64.4</t>
  </si>
  <si>
    <t>72.7</t>
  </si>
  <si>
    <t>61.8</t>
  </si>
  <si>
    <t>53.8</t>
  </si>
  <si>
    <t>44.4</t>
  </si>
  <si>
    <t>47.9</t>
  </si>
  <si>
    <t>13.3</t>
  </si>
  <si>
    <t>17.9</t>
  </si>
  <si>
    <t>15.0</t>
  </si>
  <si>
    <t>21.5</t>
  </si>
  <si>
    <t>12.4</t>
  </si>
  <si>
    <t>98.7</t>
  </si>
  <si>
    <t>88.5</t>
  </si>
  <si>
    <t>93.3</t>
  </si>
  <si>
    <t>94.3</t>
  </si>
  <si>
    <t>80.8</t>
  </si>
  <si>
    <t>81.7</t>
  </si>
  <si>
    <t>86.6</t>
  </si>
  <si>
    <t>48.3</t>
  </si>
  <si>
    <t>10.7</t>
  </si>
  <si>
    <t>34.0</t>
  </si>
  <si>
    <t>96.0</t>
  </si>
  <si>
    <t>95.7</t>
  </si>
  <si>
    <t>85.3</t>
  </si>
  <si>
    <t>77.1</t>
  </si>
  <si>
    <t>77.0</t>
  </si>
  <si>
    <t>84.7</t>
  </si>
  <si>
    <t>34.7</t>
  </si>
  <si>
    <t>10.2</t>
  </si>
  <si>
    <t>7.6</t>
  </si>
  <si>
    <t>5.6</t>
  </si>
  <si>
    <t>94.2</t>
  </si>
  <si>
    <t>67.7</t>
  </si>
  <si>
    <t>78.3</t>
  </si>
  <si>
    <t>51.1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</si>
</sst>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778</v>
      </c>
      <c r="H3" t="s">
        <v>1085</v>
      </c>
    </row>
    <row r="4" spans="1:8" x14ac:dyDescent="0.3">
      <c r="B4" t="s">
        <v>10</v>
      </c>
    </row>
    <row r="5" spans="1:8" x14ac:dyDescent="0.3">
      <c r="B5" t="s">
        <v>11</v>
      </c>
    </row>
    <row r="6" spans="1:8" x14ac:dyDescent="0.3">
      <c r="A6">
        <v>2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844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23</v>
      </c>
      <c r="C9" t="s">
        <v>25</v>
      </c>
      <c r="D9" t="s">
        <v>26</v>
      </c>
      <c r="E9" t="s">
        <v>27</v>
      </c>
      <c r="F9" t="s">
        <v>28</v>
      </c>
      <c r="G9" t="s">
        <v>844</v>
      </c>
      <c r="H9" t="s">
        <v>155</v>
      </c>
    </row>
    <row r="10" spans="1:8" x14ac:dyDescent="0.3">
      <c r="B10" t="s">
        <v>24</v>
      </c>
    </row>
    <row r="11" spans="1:8" x14ac:dyDescent="0.3">
      <c r="B11" t="s">
        <v>11</v>
      </c>
    </row>
    <row r="12" spans="1:8" x14ac:dyDescent="0.3">
      <c r="A12">
        <v>4</v>
      </c>
      <c r="B12" t="s">
        <v>31</v>
      </c>
      <c r="C12" t="s">
        <v>32</v>
      </c>
      <c r="D12" t="s">
        <v>33</v>
      </c>
      <c r="E12" t="s">
        <v>34</v>
      </c>
      <c r="F12" t="s">
        <v>35</v>
      </c>
      <c r="G12" t="s">
        <v>89</v>
      </c>
      <c r="H12" t="s">
        <v>470</v>
      </c>
    </row>
    <row r="13" spans="1:8" x14ac:dyDescent="0.3">
      <c r="B13" t="s">
        <v>24</v>
      </c>
    </row>
    <row r="14" spans="1:8" x14ac:dyDescent="0.3">
      <c r="B14" t="s">
        <v>11</v>
      </c>
    </row>
    <row r="15" spans="1:8" x14ac:dyDescent="0.3">
      <c r="A15">
        <v>5</v>
      </c>
      <c r="B15" t="s">
        <v>37</v>
      </c>
      <c r="C15" t="s">
        <v>39</v>
      </c>
      <c r="D15" t="s">
        <v>40</v>
      </c>
      <c r="E15" t="s">
        <v>15</v>
      </c>
      <c r="F15" t="s">
        <v>41</v>
      </c>
      <c r="G15" t="s">
        <v>477</v>
      </c>
      <c r="H15" t="s">
        <v>1086</v>
      </c>
    </row>
    <row r="16" spans="1:8" x14ac:dyDescent="0.3">
      <c r="B16" t="s">
        <v>38</v>
      </c>
    </row>
    <row r="17" spans="1:8" x14ac:dyDescent="0.3">
      <c r="B17" t="s">
        <v>11</v>
      </c>
    </row>
    <row r="18" spans="1:8" x14ac:dyDescent="0.3">
      <c r="A18">
        <v>6</v>
      </c>
      <c r="B18" t="s">
        <v>44</v>
      </c>
      <c r="C18" t="s">
        <v>46</v>
      </c>
      <c r="D18" t="s">
        <v>47</v>
      </c>
      <c r="E18" t="s">
        <v>48</v>
      </c>
      <c r="F18" t="s">
        <v>49</v>
      </c>
      <c r="G18" t="s">
        <v>50</v>
      </c>
      <c r="H18" t="s">
        <v>258</v>
      </c>
    </row>
    <row r="19" spans="1:8" x14ac:dyDescent="0.3">
      <c r="B19" t="s">
        <v>45</v>
      </c>
    </row>
    <row r="20" spans="1:8" x14ac:dyDescent="0.3">
      <c r="B20" t="s">
        <v>11</v>
      </c>
    </row>
    <row r="21" spans="1:8" x14ac:dyDescent="0.3">
      <c r="A21">
        <v>7</v>
      </c>
      <c r="B21" t="s">
        <v>52</v>
      </c>
      <c r="C21" t="s">
        <v>53</v>
      </c>
      <c r="D21" t="s">
        <v>54</v>
      </c>
      <c r="E21" t="s">
        <v>55</v>
      </c>
      <c r="F21" t="s">
        <v>56</v>
      </c>
      <c r="G21" t="s">
        <v>1087</v>
      </c>
      <c r="H21" t="s">
        <v>770</v>
      </c>
    </row>
    <row r="22" spans="1:8" x14ac:dyDescent="0.3">
      <c r="B22" t="s">
        <v>10</v>
      </c>
    </row>
    <row r="23" spans="1:8" x14ac:dyDescent="0.3">
      <c r="B23" t="s">
        <v>11</v>
      </c>
    </row>
    <row r="24" spans="1:8" x14ac:dyDescent="0.3">
      <c r="A24">
        <v>8</v>
      </c>
      <c r="B24" t="s">
        <v>58</v>
      </c>
      <c r="C24" t="s">
        <v>59</v>
      </c>
      <c r="D24" t="s">
        <v>60</v>
      </c>
      <c r="E24" t="s">
        <v>61</v>
      </c>
      <c r="F24" t="s">
        <v>62</v>
      </c>
      <c r="G24" t="s">
        <v>504</v>
      </c>
      <c r="H24" t="s">
        <v>474</v>
      </c>
    </row>
    <row r="25" spans="1:8" x14ac:dyDescent="0.3">
      <c r="B25" t="s">
        <v>10</v>
      </c>
    </row>
    <row r="26" spans="1:8" x14ac:dyDescent="0.3">
      <c r="B26" t="s">
        <v>11</v>
      </c>
    </row>
    <row r="27" spans="1:8" x14ac:dyDescent="0.3">
      <c r="A27">
        <v>9</v>
      </c>
      <c r="B27" t="s">
        <v>64</v>
      </c>
      <c r="C27" t="s">
        <v>65</v>
      </c>
      <c r="D27" t="s">
        <v>66</v>
      </c>
      <c r="E27" t="s">
        <v>22</v>
      </c>
      <c r="F27" t="s">
        <v>67</v>
      </c>
      <c r="G27" t="s">
        <v>487</v>
      </c>
      <c r="H27" t="s">
        <v>54</v>
      </c>
    </row>
    <row r="28" spans="1:8" x14ac:dyDescent="0.3">
      <c r="B28" t="s">
        <v>10</v>
      </c>
    </row>
    <row r="29" spans="1:8" x14ac:dyDescent="0.3">
      <c r="B29" t="s">
        <v>11</v>
      </c>
    </row>
    <row r="30" spans="1:8" x14ac:dyDescent="0.3">
      <c r="A30">
        <v>10</v>
      </c>
      <c r="B30" t="s">
        <v>70</v>
      </c>
      <c r="C30" t="s">
        <v>71</v>
      </c>
      <c r="D30" t="s">
        <v>72</v>
      </c>
      <c r="E30" t="s">
        <v>73</v>
      </c>
      <c r="F30" t="s">
        <v>74</v>
      </c>
      <c r="G30" t="s">
        <v>452</v>
      </c>
      <c r="H30" t="s">
        <v>74</v>
      </c>
    </row>
    <row r="31" spans="1:8" x14ac:dyDescent="0.3">
      <c r="B31" t="s">
        <v>45</v>
      </c>
    </row>
    <row r="32" spans="1:8" x14ac:dyDescent="0.3">
      <c r="B32" t="s">
        <v>11</v>
      </c>
    </row>
    <row r="33" spans="1:8" x14ac:dyDescent="0.3">
      <c r="A33">
        <v>11</v>
      </c>
      <c r="B33" t="s">
        <v>77</v>
      </c>
      <c r="C33" t="s">
        <v>78</v>
      </c>
      <c r="D33" t="s">
        <v>79</v>
      </c>
      <c r="E33" t="s">
        <v>80</v>
      </c>
      <c r="F33" t="s">
        <v>81</v>
      </c>
      <c r="G33" t="s">
        <v>502</v>
      </c>
      <c r="H33" t="s">
        <v>455</v>
      </c>
    </row>
    <row r="34" spans="1:8" x14ac:dyDescent="0.3">
      <c r="B34" t="s">
        <v>10</v>
      </c>
    </row>
    <row r="35" spans="1:8" x14ac:dyDescent="0.3">
      <c r="B35" t="s">
        <v>11</v>
      </c>
    </row>
    <row r="36" spans="1:8" x14ac:dyDescent="0.3">
      <c r="A36">
        <v>12</v>
      </c>
      <c r="B36" t="s">
        <v>84</v>
      </c>
      <c r="C36" t="s">
        <v>85</v>
      </c>
      <c r="D36" t="s">
        <v>86</v>
      </c>
      <c r="E36" t="s">
        <v>87</v>
      </c>
      <c r="F36" t="s">
        <v>88</v>
      </c>
      <c r="G36" t="s">
        <v>474</v>
      </c>
      <c r="H36" t="s">
        <v>436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90</v>
      </c>
      <c r="C39" t="s">
        <v>91</v>
      </c>
      <c r="D39" t="s">
        <v>92</v>
      </c>
      <c r="E39" t="s">
        <v>93</v>
      </c>
      <c r="F39" t="s">
        <v>94</v>
      </c>
      <c r="G39" t="s">
        <v>340</v>
      </c>
      <c r="H39" t="s">
        <v>615</v>
      </c>
    </row>
    <row r="40" spans="1:8" x14ac:dyDescent="0.3">
      <c r="B40" t="s">
        <v>24</v>
      </c>
    </row>
    <row r="41" spans="1:8" x14ac:dyDescent="0.3">
      <c r="B41" t="s">
        <v>11</v>
      </c>
    </row>
    <row r="42" spans="1:8" x14ac:dyDescent="0.3">
      <c r="A42">
        <v>14</v>
      </c>
      <c r="B42" t="s">
        <v>96</v>
      </c>
      <c r="C42" t="s">
        <v>97</v>
      </c>
      <c r="D42" t="s">
        <v>98</v>
      </c>
      <c r="E42" t="s">
        <v>99</v>
      </c>
      <c r="F42" t="s">
        <v>100</v>
      </c>
      <c r="G42" t="s">
        <v>578</v>
      </c>
      <c r="H42" t="s">
        <v>184</v>
      </c>
    </row>
    <row r="43" spans="1:8" x14ac:dyDescent="0.3">
      <c r="B43" t="s">
        <v>10</v>
      </c>
    </row>
    <row r="44" spans="1:8" x14ac:dyDescent="0.3">
      <c r="B44" t="s">
        <v>11</v>
      </c>
    </row>
    <row r="45" spans="1:8" x14ac:dyDescent="0.3">
      <c r="A45">
        <v>15</v>
      </c>
      <c r="B45" t="s">
        <v>103</v>
      </c>
      <c r="C45" t="s">
        <v>104</v>
      </c>
      <c r="D45" t="s">
        <v>60</v>
      </c>
      <c r="E45" t="s">
        <v>105</v>
      </c>
      <c r="F45" t="s">
        <v>106</v>
      </c>
      <c r="G45" t="s">
        <v>541</v>
      </c>
      <c r="H45" t="s">
        <v>19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108</v>
      </c>
      <c r="C48" t="s">
        <v>109</v>
      </c>
      <c r="D48" t="s">
        <v>110</v>
      </c>
      <c r="E48" t="s">
        <v>111</v>
      </c>
      <c r="F48" t="s">
        <v>112</v>
      </c>
      <c r="G48" t="s">
        <v>127</v>
      </c>
      <c r="H48" t="s">
        <v>554</v>
      </c>
    </row>
    <row r="49" spans="1:8" x14ac:dyDescent="0.3">
      <c r="B49" t="s">
        <v>10</v>
      </c>
    </row>
    <row r="50" spans="1:8" x14ac:dyDescent="0.3">
      <c r="B50" t="s">
        <v>11</v>
      </c>
    </row>
    <row r="51" spans="1:8" x14ac:dyDescent="0.3">
      <c r="A51">
        <v>17</v>
      </c>
      <c r="B51" t="s">
        <v>115</v>
      </c>
      <c r="C51" t="s">
        <v>116</v>
      </c>
      <c r="D51" t="s">
        <v>117</v>
      </c>
      <c r="E51" t="s">
        <v>118</v>
      </c>
      <c r="F51" t="s">
        <v>119</v>
      </c>
      <c r="G51" t="s">
        <v>950</v>
      </c>
      <c r="H51" t="s">
        <v>621</v>
      </c>
    </row>
    <row r="52" spans="1:8" x14ac:dyDescent="0.3">
      <c r="B52" t="s">
        <v>38</v>
      </c>
    </row>
    <row r="53" spans="1:8" x14ac:dyDescent="0.3">
      <c r="B53" t="s">
        <v>11</v>
      </c>
    </row>
    <row r="54" spans="1:8" x14ac:dyDescent="0.3">
      <c r="A54">
        <v>18</v>
      </c>
      <c r="B54" t="s">
        <v>122</v>
      </c>
      <c r="C54" t="s">
        <v>123</v>
      </c>
      <c r="D54" t="s">
        <v>124</v>
      </c>
      <c r="E54" t="s">
        <v>125</v>
      </c>
      <c r="F54" t="s">
        <v>126</v>
      </c>
      <c r="G54" t="s">
        <v>795</v>
      </c>
      <c r="H54" t="s">
        <v>791</v>
      </c>
    </row>
    <row r="55" spans="1:8" x14ac:dyDescent="0.3">
      <c r="B55" t="s">
        <v>10</v>
      </c>
    </row>
    <row r="56" spans="1:8" x14ac:dyDescent="0.3">
      <c r="B56" t="s">
        <v>11</v>
      </c>
    </row>
    <row r="57" spans="1:8" x14ac:dyDescent="0.3">
      <c r="A57">
        <v>19</v>
      </c>
      <c r="B57" t="s">
        <v>129</v>
      </c>
      <c r="C57" t="s">
        <v>130</v>
      </c>
      <c r="D57" t="s">
        <v>131</v>
      </c>
      <c r="E57" t="s">
        <v>86</v>
      </c>
      <c r="F57" t="s">
        <v>132</v>
      </c>
      <c r="G57" t="s">
        <v>268</v>
      </c>
      <c r="H57" t="s">
        <v>963</v>
      </c>
    </row>
    <row r="58" spans="1:8" x14ac:dyDescent="0.3">
      <c r="B58" t="s">
        <v>10</v>
      </c>
    </row>
    <row r="59" spans="1:8" x14ac:dyDescent="0.3">
      <c r="B59" t="s">
        <v>11</v>
      </c>
    </row>
    <row r="60" spans="1:8" x14ac:dyDescent="0.3">
      <c r="A60">
        <f>20</f>
        <v>20</v>
      </c>
      <c r="B60" t="s">
        <v>135</v>
      </c>
      <c r="C60" t="s">
        <v>136</v>
      </c>
      <c r="D60" t="s">
        <v>137</v>
      </c>
      <c r="E60" t="s">
        <v>138</v>
      </c>
      <c r="F60" t="s">
        <v>139</v>
      </c>
      <c r="G60" t="s">
        <v>437</v>
      </c>
      <c r="H60" t="s">
        <v>511</v>
      </c>
    </row>
    <row r="61" spans="1:8" x14ac:dyDescent="0.3">
      <c r="B61" t="s">
        <v>38</v>
      </c>
    </row>
    <row r="62" spans="1:8" x14ac:dyDescent="0.3">
      <c r="B62" t="s">
        <v>11</v>
      </c>
    </row>
    <row r="63" spans="1:8" x14ac:dyDescent="0.3">
      <c r="A63">
        <f>20</f>
        <v>20</v>
      </c>
      <c r="B63" t="s">
        <v>142</v>
      </c>
      <c r="C63" t="s">
        <v>136</v>
      </c>
      <c r="D63" t="s">
        <v>143</v>
      </c>
      <c r="E63" t="s">
        <v>65</v>
      </c>
      <c r="F63" t="s">
        <v>144</v>
      </c>
      <c r="G63" t="s">
        <v>544</v>
      </c>
      <c r="H63" t="s">
        <v>193</v>
      </c>
    </row>
    <row r="64" spans="1:8" x14ac:dyDescent="0.3">
      <c r="B64" t="s">
        <v>24</v>
      </c>
    </row>
    <row r="65" spans="1:8" x14ac:dyDescent="0.3">
      <c r="B65" t="s">
        <v>11</v>
      </c>
    </row>
    <row r="66" spans="1:8" x14ac:dyDescent="0.3">
      <c r="A66">
        <v>22</v>
      </c>
      <c r="B66" t="s">
        <v>146</v>
      </c>
      <c r="C66" t="s">
        <v>147</v>
      </c>
      <c r="D66" t="s">
        <v>148</v>
      </c>
      <c r="E66" t="s">
        <v>149</v>
      </c>
      <c r="F66" t="s">
        <v>150</v>
      </c>
      <c r="G66" t="s">
        <v>151</v>
      </c>
      <c r="H66" t="s">
        <v>1074</v>
      </c>
    </row>
    <row r="67" spans="1:8" x14ac:dyDescent="0.3">
      <c r="B67" t="s">
        <v>24</v>
      </c>
    </row>
    <row r="68" spans="1:8" x14ac:dyDescent="0.3">
      <c r="B68" t="s">
        <v>11</v>
      </c>
    </row>
    <row r="69" spans="1:8" x14ac:dyDescent="0.3">
      <c r="A69">
        <v>23</v>
      </c>
      <c r="B69" t="s">
        <v>153</v>
      </c>
      <c r="C69" t="s">
        <v>154</v>
      </c>
      <c r="D69" t="s">
        <v>155</v>
      </c>
      <c r="E69" t="s">
        <v>156</v>
      </c>
      <c r="F69" t="s">
        <v>51</v>
      </c>
      <c r="G69" t="s">
        <v>581</v>
      </c>
      <c r="H69" t="s">
        <v>952</v>
      </c>
    </row>
    <row r="70" spans="1:8" x14ac:dyDescent="0.3">
      <c r="B70" t="s">
        <v>24</v>
      </c>
    </row>
    <row r="71" spans="1:8" x14ac:dyDescent="0.3">
      <c r="B71" t="s">
        <v>11</v>
      </c>
    </row>
    <row r="72" spans="1:8" x14ac:dyDescent="0.3">
      <c r="A72">
        <v>24</v>
      </c>
      <c r="B72" t="s">
        <v>158</v>
      </c>
      <c r="C72" t="s">
        <v>61</v>
      </c>
      <c r="D72" t="s">
        <v>159</v>
      </c>
      <c r="E72" t="s">
        <v>160</v>
      </c>
      <c r="F72" t="s">
        <v>161</v>
      </c>
      <c r="G72" t="s">
        <v>530</v>
      </c>
      <c r="H72" t="s">
        <v>796</v>
      </c>
    </row>
    <row r="73" spans="1:8" x14ac:dyDescent="0.3">
      <c r="B73" t="s">
        <v>10</v>
      </c>
    </row>
    <row r="74" spans="1:8" x14ac:dyDescent="0.3">
      <c r="B74" t="s">
        <v>11</v>
      </c>
    </row>
    <row r="75" spans="1:8" x14ac:dyDescent="0.3">
      <c r="A75">
        <v>25</v>
      </c>
      <c r="B75" t="s">
        <v>163</v>
      </c>
      <c r="C75" t="s">
        <v>164</v>
      </c>
      <c r="D75" t="s">
        <v>165</v>
      </c>
      <c r="E75" t="s">
        <v>166</v>
      </c>
      <c r="F75" t="s">
        <v>154</v>
      </c>
      <c r="G75" t="s">
        <v>737</v>
      </c>
      <c r="H75" t="s">
        <v>279</v>
      </c>
    </row>
    <row r="76" spans="1:8" x14ac:dyDescent="0.3">
      <c r="B76" t="s">
        <v>38</v>
      </c>
    </row>
    <row r="77" spans="1:8" x14ac:dyDescent="0.3">
      <c r="B77" t="s">
        <v>11</v>
      </c>
    </row>
    <row r="78" spans="1:8" x14ac:dyDescent="0.3">
      <c r="A78" t="s">
        <v>168</v>
      </c>
      <c r="B78" t="s">
        <v>194</v>
      </c>
      <c r="C78" t="s">
        <v>170</v>
      </c>
      <c r="D78" t="s">
        <v>196</v>
      </c>
      <c r="E78" t="s">
        <v>197</v>
      </c>
      <c r="F78" t="s">
        <v>198</v>
      </c>
      <c r="G78" t="s">
        <v>178</v>
      </c>
      <c r="H78" t="s">
        <v>505</v>
      </c>
    </row>
    <row r="79" spans="1:8" x14ac:dyDescent="0.3">
      <c r="B79" t="s">
        <v>195</v>
      </c>
    </row>
    <row r="80" spans="1:8" x14ac:dyDescent="0.3">
      <c r="B80" t="s">
        <v>11</v>
      </c>
    </row>
    <row r="81" spans="1:8" x14ac:dyDescent="0.3">
      <c r="A81" t="s">
        <v>168</v>
      </c>
      <c r="B81" t="s">
        <v>176</v>
      </c>
      <c r="C81" t="s">
        <v>170</v>
      </c>
      <c r="D81" t="s">
        <v>177</v>
      </c>
      <c r="E81" t="s">
        <v>178</v>
      </c>
      <c r="F81" t="s">
        <v>179</v>
      </c>
      <c r="G81" t="s">
        <v>1054</v>
      </c>
      <c r="H81" t="s">
        <v>479</v>
      </c>
    </row>
    <row r="82" spans="1:8" x14ac:dyDescent="0.3">
      <c r="B82" t="s">
        <v>45</v>
      </c>
    </row>
    <row r="83" spans="1:8" x14ac:dyDescent="0.3">
      <c r="B83" t="s">
        <v>11</v>
      </c>
    </row>
    <row r="84" spans="1:8" x14ac:dyDescent="0.3">
      <c r="A84" t="s">
        <v>168</v>
      </c>
      <c r="B84" t="s">
        <v>189</v>
      </c>
      <c r="C84" t="s">
        <v>170</v>
      </c>
      <c r="D84" t="s">
        <v>190</v>
      </c>
      <c r="E84" t="s">
        <v>191</v>
      </c>
      <c r="F84" t="s">
        <v>192</v>
      </c>
      <c r="G84" t="s">
        <v>811</v>
      </c>
      <c r="H84" t="s">
        <v>479</v>
      </c>
    </row>
    <row r="85" spans="1:8" x14ac:dyDescent="0.3">
      <c r="B85" t="s">
        <v>24</v>
      </c>
    </row>
    <row r="86" spans="1:8" x14ac:dyDescent="0.3">
      <c r="B86" t="s">
        <v>11</v>
      </c>
    </row>
    <row r="87" spans="1:8" x14ac:dyDescent="0.3">
      <c r="A87" t="s">
        <v>168</v>
      </c>
      <c r="B87" t="s">
        <v>169</v>
      </c>
      <c r="C87" t="s">
        <v>170</v>
      </c>
      <c r="D87" t="s">
        <v>171</v>
      </c>
      <c r="E87" t="s">
        <v>172</v>
      </c>
      <c r="F87" t="s">
        <v>173</v>
      </c>
      <c r="G87" t="s">
        <v>1088</v>
      </c>
      <c r="H87" t="s">
        <v>827</v>
      </c>
    </row>
    <row r="88" spans="1:8" x14ac:dyDescent="0.3">
      <c r="B88" t="s">
        <v>10</v>
      </c>
    </row>
    <row r="89" spans="1:8" x14ac:dyDescent="0.3">
      <c r="B89" t="s">
        <v>11</v>
      </c>
    </row>
    <row r="90" spans="1:8" x14ac:dyDescent="0.3">
      <c r="A90" t="s">
        <v>168</v>
      </c>
      <c r="B90" t="s">
        <v>182</v>
      </c>
      <c r="C90" t="s">
        <v>170</v>
      </c>
      <c r="D90" t="s">
        <v>184</v>
      </c>
      <c r="E90" t="s">
        <v>185</v>
      </c>
      <c r="F90" t="s">
        <v>186</v>
      </c>
      <c r="G90" t="s">
        <v>100</v>
      </c>
      <c r="H90" t="s">
        <v>1088</v>
      </c>
    </row>
    <row r="91" spans="1:8" x14ac:dyDescent="0.3">
      <c r="B91" t="s">
        <v>183</v>
      </c>
    </row>
    <row r="92" spans="1:8" x14ac:dyDescent="0.3">
      <c r="B92" t="s">
        <v>11</v>
      </c>
    </row>
    <row r="93" spans="1:8" x14ac:dyDescent="0.3">
      <c r="A93" t="s">
        <v>201</v>
      </c>
      <c r="B93" t="s">
        <v>202</v>
      </c>
      <c r="C93" t="s">
        <v>203</v>
      </c>
      <c r="D93" t="s">
        <v>180</v>
      </c>
      <c r="E93" t="s">
        <v>86</v>
      </c>
      <c r="F93" t="s">
        <v>204</v>
      </c>
      <c r="G93" t="s">
        <v>769</v>
      </c>
      <c r="H93" t="s">
        <v>638</v>
      </c>
    </row>
    <row r="94" spans="1:8" x14ac:dyDescent="0.3">
      <c r="B94" t="s">
        <v>24</v>
      </c>
    </row>
    <row r="95" spans="1:8" x14ac:dyDescent="0.3">
      <c r="B95" t="s">
        <v>11</v>
      </c>
    </row>
    <row r="96" spans="1:8" x14ac:dyDescent="0.3">
      <c r="A96" t="s">
        <v>201</v>
      </c>
      <c r="B96" t="s">
        <v>207</v>
      </c>
      <c r="C96" t="s">
        <v>203</v>
      </c>
      <c r="D96" t="s">
        <v>161</v>
      </c>
      <c r="E96" t="s">
        <v>208</v>
      </c>
      <c r="F96" t="s">
        <v>209</v>
      </c>
      <c r="G96" t="s">
        <v>622</v>
      </c>
      <c r="H96" t="s">
        <v>493</v>
      </c>
    </row>
    <row r="97" spans="1:8" x14ac:dyDescent="0.3">
      <c r="B97" t="s">
        <v>10</v>
      </c>
    </row>
    <row r="98" spans="1:8" x14ac:dyDescent="0.3">
      <c r="B98" t="s">
        <v>11</v>
      </c>
    </row>
    <row r="99" spans="1:8" x14ac:dyDescent="0.3">
      <c r="A99" t="s">
        <v>201</v>
      </c>
      <c r="B99" t="s">
        <v>219</v>
      </c>
      <c r="C99" t="s">
        <v>203</v>
      </c>
      <c r="D99" t="s">
        <v>220</v>
      </c>
      <c r="E99" t="s">
        <v>186</v>
      </c>
      <c r="F99" t="s">
        <v>107</v>
      </c>
      <c r="G99" t="s">
        <v>916</v>
      </c>
      <c r="H99" t="s">
        <v>692</v>
      </c>
    </row>
    <row r="100" spans="1:8" x14ac:dyDescent="0.3">
      <c r="B100" t="s">
        <v>24</v>
      </c>
    </row>
    <row r="101" spans="1:8" x14ac:dyDescent="0.3">
      <c r="B101" t="s">
        <v>11</v>
      </c>
    </row>
    <row r="102" spans="1:8" x14ac:dyDescent="0.3">
      <c r="A102" t="s">
        <v>201</v>
      </c>
      <c r="B102" t="s">
        <v>212</v>
      </c>
      <c r="C102" t="s">
        <v>203</v>
      </c>
      <c r="D102" t="s">
        <v>120</v>
      </c>
      <c r="E102" t="s">
        <v>213</v>
      </c>
      <c r="F102" t="s">
        <v>214</v>
      </c>
      <c r="G102" t="s">
        <v>465</v>
      </c>
      <c r="H102" t="s">
        <v>55</v>
      </c>
    </row>
    <row r="103" spans="1:8" x14ac:dyDescent="0.3">
      <c r="B103" t="s">
        <v>24</v>
      </c>
    </row>
    <row r="104" spans="1:8" x14ac:dyDescent="0.3">
      <c r="B104" t="s">
        <v>11</v>
      </c>
    </row>
    <row r="105" spans="1:8" x14ac:dyDescent="0.3">
      <c r="A105" t="s">
        <v>201</v>
      </c>
      <c r="B105" t="s">
        <v>216</v>
      </c>
      <c r="C105" t="s">
        <v>203</v>
      </c>
      <c r="D105" t="s">
        <v>132</v>
      </c>
      <c r="E105" t="s">
        <v>217</v>
      </c>
      <c r="F105" t="s">
        <v>218</v>
      </c>
      <c r="G105" t="s">
        <v>510</v>
      </c>
      <c r="H105" t="s">
        <v>347</v>
      </c>
    </row>
    <row r="106" spans="1:8" x14ac:dyDescent="0.3">
      <c r="B106" t="s">
        <v>24</v>
      </c>
    </row>
    <row r="107" spans="1:8" x14ac:dyDescent="0.3">
      <c r="B107" t="s">
        <v>11</v>
      </c>
    </row>
    <row r="108" spans="1:8" x14ac:dyDescent="0.3">
      <c r="A108" t="s">
        <v>222</v>
      </c>
      <c r="B108" t="s">
        <v>231</v>
      </c>
      <c r="C108" t="s">
        <v>224</v>
      </c>
      <c r="D108" t="s">
        <v>232</v>
      </c>
      <c r="E108" t="s">
        <v>233</v>
      </c>
      <c r="F108" t="s">
        <v>234</v>
      </c>
      <c r="G108" t="s">
        <v>279</v>
      </c>
      <c r="H108" t="s">
        <v>387</v>
      </c>
    </row>
    <row r="109" spans="1:8" x14ac:dyDescent="0.3">
      <c r="B109" t="s">
        <v>24</v>
      </c>
    </row>
    <row r="110" spans="1:8" x14ac:dyDescent="0.3">
      <c r="B110" t="s">
        <v>11</v>
      </c>
    </row>
    <row r="111" spans="1:8" x14ac:dyDescent="0.3">
      <c r="A111" t="s">
        <v>222</v>
      </c>
      <c r="B111" t="s">
        <v>242</v>
      </c>
      <c r="C111" t="s">
        <v>224</v>
      </c>
      <c r="D111" t="s">
        <v>243</v>
      </c>
      <c r="E111" t="s">
        <v>244</v>
      </c>
      <c r="F111" t="s">
        <v>245</v>
      </c>
      <c r="G111" t="s">
        <v>193</v>
      </c>
      <c r="H111" t="s">
        <v>563</v>
      </c>
    </row>
    <row r="112" spans="1:8" x14ac:dyDescent="0.3">
      <c r="B112" t="s">
        <v>45</v>
      </c>
    </row>
    <row r="113" spans="1:8" x14ac:dyDescent="0.3">
      <c r="B113" t="s">
        <v>11</v>
      </c>
    </row>
    <row r="114" spans="1:8" x14ac:dyDescent="0.3">
      <c r="A114" t="s">
        <v>222</v>
      </c>
      <c r="B114" t="s">
        <v>237</v>
      </c>
      <c r="C114" t="s">
        <v>224</v>
      </c>
      <c r="D114" t="s">
        <v>238</v>
      </c>
      <c r="E114" t="s">
        <v>239</v>
      </c>
      <c r="F114" t="s">
        <v>240</v>
      </c>
      <c r="G114" t="s">
        <v>55</v>
      </c>
      <c r="H114" t="s">
        <v>812</v>
      </c>
    </row>
    <row r="115" spans="1:8" x14ac:dyDescent="0.3">
      <c r="B115" t="s">
        <v>10</v>
      </c>
    </row>
    <row r="116" spans="1:8" x14ac:dyDescent="0.3">
      <c r="B116" t="s">
        <v>11</v>
      </c>
    </row>
    <row r="117" spans="1:8" x14ac:dyDescent="0.3">
      <c r="A117" t="s">
        <v>222</v>
      </c>
      <c r="B117" t="s">
        <v>229</v>
      </c>
      <c r="C117" t="s">
        <v>224</v>
      </c>
      <c r="D117" t="s">
        <v>204</v>
      </c>
      <c r="E117" t="s">
        <v>81</v>
      </c>
      <c r="F117" t="s">
        <v>157</v>
      </c>
      <c r="G117" t="s">
        <v>352</v>
      </c>
      <c r="H117" t="s">
        <v>86</v>
      </c>
    </row>
    <row r="118" spans="1:8" x14ac:dyDescent="0.3">
      <c r="B118" t="s">
        <v>24</v>
      </c>
    </row>
    <row r="119" spans="1:8" x14ac:dyDescent="0.3">
      <c r="B119" t="s">
        <v>11</v>
      </c>
    </row>
    <row r="120" spans="1:8" x14ac:dyDescent="0.3">
      <c r="A120" t="s">
        <v>222</v>
      </c>
      <c r="B120" t="s">
        <v>223</v>
      </c>
      <c r="C120" t="s">
        <v>224</v>
      </c>
      <c r="D120" t="s">
        <v>225</v>
      </c>
      <c r="E120" t="s">
        <v>226</v>
      </c>
      <c r="F120" t="s">
        <v>85</v>
      </c>
      <c r="G120" t="s">
        <v>626</v>
      </c>
      <c r="H120" t="s">
        <v>308</v>
      </c>
    </row>
    <row r="121" spans="1:8" x14ac:dyDescent="0.3">
      <c r="B121" t="s">
        <v>38</v>
      </c>
    </row>
    <row r="122" spans="1:8" x14ac:dyDescent="0.3">
      <c r="B122" t="s">
        <v>11</v>
      </c>
    </row>
    <row r="123" spans="1:8" x14ac:dyDescent="0.3">
      <c r="A123" t="s">
        <v>246</v>
      </c>
      <c r="B123" t="s">
        <v>270</v>
      </c>
      <c r="C123" t="s">
        <v>248</v>
      </c>
      <c r="D123" t="s">
        <v>272</v>
      </c>
      <c r="E123" t="s">
        <v>86</v>
      </c>
      <c r="F123" t="s">
        <v>273</v>
      </c>
      <c r="G123" t="s">
        <v>880</v>
      </c>
      <c r="H123" t="s">
        <v>296</v>
      </c>
    </row>
    <row r="124" spans="1:8" x14ac:dyDescent="0.3">
      <c r="B124" t="s">
        <v>271</v>
      </c>
    </row>
    <row r="125" spans="1:8" x14ac:dyDescent="0.3">
      <c r="B125" t="s">
        <v>11</v>
      </c>
    </row>
    <row r="126" spans="1:8" x14ac:dyDescent="0.3">
      <c r="A126" t="s">
        <v>246</v>
      </c>
      <c r="B126" t="s">
        <v>267</v>
      </c>
      <c r="C126" t="s">
        <v>248</v>
      </c>
      <c r="D126" t="s">
        <v>268</v>
      </c>
      <c r="E126" t="s">
        <v>266</v>
      </c>
      <c r="F126" t="s">
        <v>269</v>
      </c>
      <c r="G126" t="s">
        <v>266</v>
      </c>
      <c r="H126" t="s">
        <v>206</v>
      </c>
    </row>
    <row r="127" spans="1:8" x14ac:dyDescent="0.3">
      <c r="B127" t="s">
        <v>10</v>
      </c>
    </row>
    <row r="128" spans="1:8" x14ac:dyDescent="0.3">
      <c r="B128" t="s">
        <v>11</v>
      </c>
    </row>
    <row r="129" spans="1:8" x14ac:dyDescent="0.3">
      <c r="A129" t="s">
        <v>246</v>
      </c>
      <c r="B129" t="s">
        <v>256</v>
      </c>
      <c r="C129" t="s">
        <v>248</v>
      </c>
      <c r="D129" t="s">
        <v>258</v>
      </c>
      <c r="E129" t="s">
        <v>259</v>
      </c>
      <c r="F129" t="s">
        <v>260</v>
      </c>
      <c r="G129" t="s">
        <v>534</v>
      </c>
      <c r="H129" t="s">
        <v>566</v>
      </c>
    </row>
    <row r="130" spans="1:8" x14ac:dyDescent="0.3">
      <c r="B130" t="s">
        <v>257</v>
      </c>
    </row>
    <row r="131" spans="1:8" x14ac:dyDescent="0.3">
      <c r="B131" t="s">
        <v>11</v>
      </c>
    </row>
    <row r="132" spans="1:8" x14ac:dyDescent="0.3">
      <c r="A132" t="s">
        <v>246</v>
      </c>
      <c r="B132" t="s">
        <v>247</v>
      </c>
      <c r="C132" t="s">
        <v>248</v>
      </c>
      <c r="D132" t="s">
        <v>177</v>
      </c>
      <c r="E132" t="s">
        <v>226</v>
      </c>
      <c r="F132" t="s">
        <v>249</v>
      </c>
      <c r="G132" t="s">
        <v>100</v>
      </c>
      <c r="H132" t="s">
        <v>34</v>
      </c>
    </row>
    <row r="133" spans="1:8" x14ac:dyDescent="0.3">
      <c r="B133" t="s">
        <v>24</v>
      </c>
    </row>
    <row r="134" spans="1:8" x14ac:dyDescent="0.3">
      <c r="B134" t="s">
        <v>11</v>
      </c>
    </row>
    <row r="135" spans="1:8" x14ac:dyDescent="0.3">
      <c r="A135" t="s">
        <v>246</v>
      </c>
      <c r="B135" t="s">
        <v>252</v>
      </c>
      <c r="C135" t="s">
        <v>248</v>
      </c>
      <c r="D135" t="s">
        <v>249</v>
      </c>
      <c r="E135" t="s">
        <v>253</v>
      </c>
      <c r="F135" t="s">
        <v>65</v>
      </c>
      <c r="G135" t="s">
        <v>167</v>
      </c>
      <c r="H135" t="s">
        <v>931</v>
      </c>
    </row>
    <row r="136" spans="1:8" x14ac:dyDescent="0.3">
      <c r="B136" t="s">
        <v>24</v>
      </c>
    </row>
    <row r="137" spans="1:8" x14ac:dyDescent="0.3">
      <c r="B137" t="s">
        <v>11</v>
      </c>
    </row>
    <row r="138" spans="1:8" x14ac:dyDescent="0.3">
      <c r="A138" t="s">
        <v>246</v>
      </c>
      <c r="B138" t="s">
        <v>262</v>
      </c>
      <c r="C138" t="s">
        <v>248</v>
      </c>
      <c r="D138" t="s">
        <v>263</v>
      </c>
      <c r="E138" t="s">
        <v>264</v>
      </c>
      <c r="F138" t="s">
        <v>265</v>
      </c>
      <c r="G138" t="s">
        <v>132</v>
      </c>
      <c r="H138" t="s">
        <v>591</v>
      </c>
    </row>
    <row r="139" spans="1:8" x14ac:dyDescent="0.3">
      <c r="B139" t="s">
        <v>10</v>
      </c>
    </row>
    <row r="140" spans="1:8" x14ac:dyDescent="0.3">
      <c r="B140" t="s">
        <v>11</v>
      </c>
    </row>
    <row r="141" spans="1:8" x14ac:dyDescent="0.3">
      <c r="A141" t="s">
        <v>276</v>
      </c>
      <c r="B141" t="s">
        <v>289</v>
      </c>
      <c r="C141" t="s">
        <v>278</v>
      </c>
      <c r="D141" t="s">
        <v>290</v>
      </c>
      <c r="E141" t="s">
        <v>291</v>
      </c>
      <c r="F141" t="s">
        <v>292</v>
      </c>
      <c r="G141" t="s">
        <v>181</v>
      </c>
      <c r="H141" t="s">
        <v>294</v>
      </c>
    </row>
    <row r="142" spans="1:8" x14ac:dyDescent="0.3">
      <c r="B142" t="s">
        <v>45</v>
      </c>
    </row>
    <row r="143" spans="1:8" x14ac:dyDescent="0.3">
      <c r="B143" t="s">
        <v>11</v>
      </c>
    </row>
    <row r="144" spans="1:8" x14ac:dyDescent="0.3">
      <c r="A144" t="s">
        <v>276</v>
      </c>
      <c r="B144" t="s">
        <v>295</v>
      </c>
      <c r="C144" t="s">
        <v>278</v>
      </c>
      <c r="D144" t="s">
        <v>296</v>
      </c>
      <c r="E144" t="s">
        <v>138</v>
      </c>
      <c r="F144" t="s">
        <v>297</v>
      </c>
      <c r="G144" t="s">
        <v>370</v>
      </c>
      <c r="H144" t="s">
        <v>549</v>
      </c>
    </row>
    <row r="145" spans="1:8" x14ac:dyDescent="0.3">
      <c r="B145" t="s">
        <v>195</v>
      </c>
    </row>
    <row r="146" spans="1:8" x14ac:dyDescent="0.3">
      <c r="B146" t="s">
        <v>11</v>
      </c>
    </row>
    <row r="147" spans="1:8" x14ac:dyDescent="0.3">
      <c r="A147" t="s">
        <v>276</v>
      </c>
      <c r="B147" t="s">
        <v>277</v>
      </c>
      <c r="C147" t="s">
        <v>278</v>
      </c>
      <c r="D147" t="s">
        <v>209</v>
      </c>
      <c r="E147" t="s">
        <v>86</v>
      </c>
      <c r="F147" t="s">
        <v>279</v>
      </c>
      <c r="G147" t="s">
        <v>566</v>
      </c>
      <c r="H147" t="s">
        <v>549</v>
      </c>
    </row>
    <row r="148" spans="1:8" x14ac:dyDescent="0.3">
      <c r="B148" t="s">
        <v>195</v>
      </c>
    </row>
    <row r="149" spans="1:8" x14ac:dyDescent="0.3">
      <c r="B149" t="s">
        <v>11</v>
      </c>
    </row>
    <row r="150" spans="1:8" x14ac:dyDescent="0.3">
      <c r="A150" t="s">
        <v>276</v>
      </c>
      <c r="B150" t="s">
        <v>282</v>
      </c>
      <c r="C150" t="s">
        <v>278</v>
      </c>
      <c r="D150" t="s">
        <v>35</v>
      </c>
      <c r="E150" t="s">
        <v>226</v>
      </c>
      <c r="F150" t="s">
        <v>188</v>
      </c>
      <c r="G150" t="s">
        <v>395</v>
      </c>
      <c r="H150" t="s">
        <v>319</v>
      </c>
    </row>
    <row r="151" spans="1:8" x14ac:dyDescent="0.3">
      <c r="B151" t="s">
        <v>24</v>
      </c>
    </row>
    <row r="152" spans="1:8" x14ac:dyDescent="0.3">
      <c r="B152" t="s">
        <v>11</v>
      </c>
    </row>
    <row r="153" spans="1:8" x14ac:dyDescent="0.3">
      <c r="A153" t="s">
        <v>276</v>
      </c>
      <c r="B153" t="s">
        <v>284</v>
      </c>
      <c r="C153" t="s">
        <v>278</v>
      </c>
      <c r="D153" t="s">
        <v>285</v>
      </c>
      <c r="E153" t="s">
        <v>88</v>
      </c>
      <c r="F153" t="s">
        <v>286</v>
      </c>
      <c r="G153" t="s">
        <v>1059</v>
      </c>
      <c r="H153" t="s">
        <v>215</v>
      </c>
    </row>
    <row r="154" spans="1:8" x14ac:dyDescent="0.3">
      <c r="B154" t="s">
        <v>45</v>
      </c>
    </row>
    <row r="155" spans="1:8" x14ac:dyDescent="0.3">
      <c r="B155" t="s">
        <v>11</v>
      </c>
    </row>
    <row r="156" spans="1:8" x14ac:dyDescent="0.3">
      <c r="A156" t="s">
        <v>300</v>
      </c>
      <c r="B156" t="s">
        <v>333</v>
      </c>
      <c r="C156" t="s">
        <v>302</v>
      </c>
      <c r="D156" t="s">
        <v>334</v>
      </c>
      <c r="E156" t="s">
        <v>233</v>
      </c>
      <c r="F156" t="s">
        <v>335</v>
      </c>
      <c r="G156" t="s">
        <v>255</v>
      </c>
      <c r="H156" t="s">
        <v>323</v>
      </c>
    </row>
    <row r="157" spans="1:8" x14ac:dyDescent="0.3">
      <c r="B157" t="s">
        <v>10</v>
      </c>
    </row>
    <row r="158" spans="1:8" x14ac:dyDescent="0.3">
      <c r="B158" t="s">
        <v>11</v>
      </c>
    </row>
    <row r="159" spans="1:8" x14ac:dyDescent="0.3">
      <c r="A159" t="s">
        <v>300</v>
      </c>
      <c r="B159" t="s">
        <v>322</v>
      </c>
      <c r="C159" t="s">
        <v>302</v>
      </c>
      <c r="D159" t="s">
        <v>323</v>
      </c>
      <c r="E159" t="s">
        <v>324</v>
      </c>
      <c r="F159" t="s">
        <v>325</v>
      </c>
      <c r="G159" t="s">
        <v>829</v>
      </c>
      <c r="H159" t="s">
        <v>310</v>
      </c>
    </row>
    <row r="160" spans="1:8" x14ac:dyDescent="0.3">
      <c r="B160" t="s">
        <v>10</v>
      </c>
    </row>
    <row r="161" spans="1:8" x14ac:dyDescent="0.3">
      <c r="B161" t="s">
        <v>11</v>
      </c>
    </row>
    <row r="162" spans="1:8" x14ac:dyDescent="0.3">
      <c r="A162" t="s">
        <v>300</v>
      </c>
      <c r="B162" t="s">
        <v>327</v>
      </c>
      <c r="C162" t="s">
        <v>302</v>
      </c>
      <c r="D162" t="s">
        <v>179</v>
      </c>
      <c r="E162" t="s">
        <v>328</v>
      </c>
      <c r="F162" t="s">
        <v>317</v>
      </c>
      <c r="G162" t="s">
        <v>564</v>
      </c>
      <c r="H162" t="s">
        <v>916</v>
      </c>
    </row>
    <row r="163" spans="1:8" x14ac:dyDescent="0.3">
      <c r="B163" t="s">
        <v>10</v>
      </c>
    </row>
    <row r="164" spans="1:8" x14ac:dyDescent="0.3">
      <c r="B164" t="s">
        <v>11</v>
      </c>
    </row>
    <row r="165" spans="1:8" x14ac:dyDescent="0.3">
      <c r="A165" t="s">
        <v>300</v>
      </c>
      <c r="B165" t="s">
        <v>314</v>
      </c>
      <c r="C165" t="s">
        <v>302</v>
      </c>
      <c r="D165" t="s">
        <v>315</v>
      </c>
      <c r="E165" t="s">
        <v>316</v>
      </c>
      <c r="F165" t="s">
        <v>317</v>
      </c>
      <c r="G165" t="s">
        <v>280</v>
      </c>
      <c r="H165" t="s">
        <v>611</v>
      </c>
    </row>
    <row r="166" spans="1:8" x14ac:dyDescent="0.3">
      <c r="B166" t="s">
        <v>10</v>
      </c>
    </row>
    <row r="167" spans="1:8" x14ac:dyDescent="0.3">
      <c r="B167" t="s">
        <v>11</v>
      </c>
    </row>
    <row r="168" spans="1:8" x14ac:dyDescent="0.3">
      <c r="A168" t="s">
        <v>300</v>
      </c>
      <c r="B168" t="s">
        <v>318</v>
      </c>
      <c r="C168" t="s">
        <v>302</v>
      </c>
      <c r="D168" t="s">
        <v>319</v>
      </c>
      <c r="E168" t="s">
        <v>86</v>
      </c>
      <c r="F168" t="s">
        <v>320</v>
      </c>
      <c r="G168" t="s">
        <v>167</v>
      </c>
      <c r="H168" t="s">
        <v>653</v>
      </c>
    </row>
    <row r="169" spans="1:8" x14ac:dyDescent="0.3">
      <c r="B169" t="s">
        <v>10</v>
      </c>
    </row>
    <row r="170" spans="1:8" x14ac:dyDescent="0.3">
      <c r="B170" t="s">
        <v>11</v>
      </c>
    </row>
    <row r="171" spans="1:8" x14ac:dyDescent="0.3">
      <c r="A171" t="s">
        <v>300</v>
      </c>
      <c r="B171" t="s">
        <v>311</v>
      </c>
      <c r="C171" t="s">
        <v>302</v>
      </c>
      <c r="D171" t="s">
        <v>190</v>
      </c>
      <c r="E171" t="s">
        <v>86</v>
      </c>
      <c r="F171" t="s">
        <v>312</v>
      </c>
      <c r="G171" t="s">
        <v>27</v>
      </c>
      <c r="H171" t="s">
        <v>940</v>
      </c>
    </row>
    <row r="172" spans="1:8" x14ac:dyDescent="0.3">
      <c r="B172" t="s">
        <v>10</v>
      </c>
    </row>
    <row r="173" spans="1:8" x14ac:dyDescent="0.3">
      <c r="B173" t="s">
        <v>11</v>
      </c>
    </row>
    <row r="174" spans="1:8" x14ac:dyDescent="0.3">
      <c r="A174" t="s">
        <v>300</v>
      </c>
      <c r="B174" t="s">
        <v>337</v>
      </c>
      <c r="C174" t="s">
        <v>302</v>
      </c>
      <c r="D174" t="s">
        <v>338</v>
      </c>
      <c r="E174" t="s">
        <v>339</v>
      </c>
      <c r="F174" t="s">
        <v>340</v>
      </c>
      <c r="G174" t="s">
        <v>501</v>
      </c>
      <c r="H174" t="s">
        <v>699</v>
      </c>
    </row>
    <row r="175" spans="1:8" x14ac:dyDescent="0.3">
      <c r="B175" t="s">
        <v>38</v>
      </c>
    </row>
    <row r="176" spans="1:8" x14ac:dyDescent="0.3">
      <c r="B176" t="s">
        <v>11</v>
      </c>
    </row>
    <row r="177" spans="1:8" x14ac:dyDescent="0.3">
      <c r="A177" t="s">
        <v>300</v>
      </c>
      <c r="B177" t="s">
        <v>329</v>
      </c>
      <c r="C177" t="s">
        <v>302</v>
      </c>
      <c r="D177" t="s">
        <v>330</v>
      </c>
      <c r="E177" t="s">
        <v>86</v>
      </c>
      <c r="F177" t="s">
        <v>331</v>
      </c>
      <c r="G177" t="s">
        <v>215</v>
      </c>
      <c r="H177" t="s">
        <v>627</v>
      </c>
    </row>
    <row r="178" spans="1:8" x14ac:dyDescent="0.3">
      <c r="B178" t="s">
        <v>45</v>
      </c>
    </row>
    <row r="179" spans="1:8" x14ac:dyDescent="0.3">
      <c r="B179" t="s">
        <v>11</v>
      </c>
    </row>
    <row r="180" spans="1:8" x14ac:dyDescent="0.3">
      <c r="A180" t="s">
        <v>300</v>
      </c>
      <c r="B180" t="s">
        <v>301</v>
      </c>
      <c r="C180" t="s">
        <v>302</v>
      </c>
      <c r="D180" t="s">
        <v>303</v>
      </c>
      <c r="E180" t="s">
        <v>86</v>
      </c>
      <c r="F180" t="s">
        <v>304</v>
      </c>
      <c r="G180" t="s">
        <v>356</v>
      </c>
      <c r="H180" t="s">
        <v>696</v>
      </c>
    </row>
    <row r="181" spans="1:8" x14ac:dyDescent="0.3">
      <c r="B181" t="s">
        <v>38</v>
      </c>
    </row>
    <row r="182" spans="1:8" x14ac:dyDescent="0.3">
      <c r="B182" t="s">
        <v>11</v>
      </c>
    </row>
    <row r="183" spans="1:8" x14ac:dyDescent="0.3">
      <c r="A183" t="s">
        <v>300</v>
      </c>
      <c r="B183" t="s">
        <v>307</v>
      </c>
      <c r="C183" t="s">
        <v>302</v>
      </c>
      <c r="D183" t="s">
        <v>308</v>
      </c>
      <c r="E183" t="s">
        <v>265</v>
      </c>
      <c r="F183" t="s">
        <v>309</v>
      </c>
      <c r="G183" t="s">
        <v>106</v>
      </c>
      <c r="H183" t="s">
        <v>310</v>
      </c>
    </row>
    <row r="184" spans="1:8" x14ac:dyDescent="0.3">
      <c r="B184" t="s">
        <v>45</v>
      </c>
    </row>
    <row r="185" spans="1:8" x14ac:dyDescent="0.3">
      <c r="B185" t="s">
        <v>11</v>
      </c>
    </row>
    <row r="186" spans="1:8" x14ac:dyDescent="0.3">
      <c r="A186" t="s">
        <v>341</v>
      </c>
      <c r="B186" t="s">
        <v>342</v>
      </c>
      <c r="C186" t="s">
        <v>343</v>
      </c>
      <c r="D186" t="s">
        <v>344</v>
      </c>
      <c r="E186" t="s">
        <v>244</v>
      </c>
      <c r="F186" t="s">
        <v>67</v>
      </c>
      <c r="G186" t="s">
        <v>753</v>
      </c>
      <c r="H186" t="s">
        <v>243</v>
      </c>
    </row>
    <row r="187" spans="1:8" x14ac:dyDescent="0.3">
      <c r="B187" t="s">
        <v>183</v>
      </c>
    </row>
    <row r="188" spans="1:8" x14ac:dyDescent="0.3">
      <c r="B188" t="s">
        <v>11</v>
      </c>
    </row>
    <row r="189" spans="1:8" x14ac:dyDescent="0.3">
      <c r="A189" t="s">
        <v>341</v>
      </c>
      <c r="B189" t="s">
        <v>353</v>
      </c>
      <c r="C189" t="s">
        <v>343</v>
      </c>
      <c r="D189" t="s">
        <v>354</v>
      </c>
      <c r="E189" t="s">
        <v>355</v>
      </c>
      <c r="F189" t="s">
        <v>76</v>
      </c>
      <c r="G189" t="s">
        <v>409</v>
      </c>
      <c r="H189" t="s">
        <v>863</v>
      </c>
    </row>
    <row r="190" spans="1:8" x14ac:dyDescent="0.3">
      <c r="B190" t="s">
        <v>271</v>
      </c>
    </row>
    <row r="191" spans="1:8" x14ac:dyDescent="0.3">
      <c r="B191" t="s">
        <v>11</v>
      </c>
    </row>
    <row r="192" spans="1:8" x14ac:dyDescent="0.3">
      <c r="A192" t="s">
        <v>341</v>
      </c>
      <c r="B192" t="s">
        <v>367</v>
      </c>
      <c r="C192" t="s">
        <v>343</v>
      </c>
      <c r="D192" t="s">
        <v>368</v>
      </c>
      <c r="E192" t="s">
        <v>253</v>
      </c>
      <c r="F192" t="s">
        <v>369</v>
      </c>
      <c r="G192" t="s">
        <v>404</v>
      </c>
      <c r="H192" t="s">
        <v>792</v>
      </c>
    </row>
    <row r="193" spans="1:8" x14ac:dyDescent="0.3">
      <c r="B193" t="s">
        <v>10</v>
      </c>
    </row>
    <row r="194" spans="1:8" x14ac:dyDescent="0.3">
      <c r="B194" t="s">
        <v>11</v>
      </c>
    </row>
    <row r="195" spans="1:8" x14ac:dyDescent="0.3">
      <c r="A195" t="s">
        <v>341</v>
      </c>
      <c r="B195" t="s">
        <v>358</v>
      </c>
      <c r="C195" t="s">
        <v>343</v>
      </c>
      <c r="D195" t="s">
        <v>308</v>
      </c>
      <c r="E195" t="s">
        <v>359</v>
      </c>
      <c r="F195" t="s">
        <v>290</v>
      </c>
      <c r="G195" t="s">
        <v>612</v>
      </c>
      <c r="H195" t="s">
        <v>179</v>
      </c>
    </row>
    <row r="196" spans="1:8" x14ac:dyDescent="0.3">
      <c r="B196" t="s">
        <v>10</v>
      </c>
    </row>
    <row r="197" spans="1:8" x14ac:dyDescent="0.3">
      <c r="B197" t="s">
        <v>11</v>
      </c>
    </row>
    <row r="198" spans="1:8" x14ac:dyDescent="0.3">
      <c r="A198" t="s">
        <v>341</v>
      </c>
      <c r="B198" t="s">
        <v>346</v>
      </c>
      <c r="C198" t="s">
        <v>343</v>
      </c>
      <c r="D198" t="s">
        <v>347</v>
      </c>
      <c r="E198" t="s">
        <v>86</v>
      </c>
      <c r="F198" t="s">
        <v>249</v>
      </c>
      <c r="G198" t="s">
        <v>756</v>
      </c>
      <c r="H198" t="s">
        <v>191</v>
      </c>
    </row>
    <row r="199" spans="1:8" x14ac:dyDescent="0.3">
      <c r="B199" t="s">
        <v>24</v>
      </c>
    </row>
    <row r="200" spans="1:8" x14ac:dyDescent="0.3">
      <c r="B200" t="s">
        <v>11</v>
      </c>
    </row>
    <row r="201" spans="1:8" x14ac:dyDescent="0.3">
      <c r="A201" t="s">
        <v>341</v>
      </c>
      <c r="B201" t="s">
        <v>350</v>
      </c>
      <c r="C201" t="s">
        <v>343</v>
      </c>
      <c r="D201" t="s">
        <v>230</v>
      </c>
      <c r="E201" t="s">
        <v>351</v>
      </c>
      <c r="F201" t="s">
        <v>352</v>
      </c>
      <c r="G201" t="s">
        <v>634</v>
      </c>
      <c r="H201" t="s">
        <v>606</v>
      </c>
    </row>
    <row r="202" spans="1:8" x14ac:dyDescent="0.3">
      <c r="B202" t="s">
        <v>45</v>
      </c>
    </row>
    <row r="203" spans="1:8" x14ac:dyDescent="0.3">
      <c r="B203" t="s">
        <v>11</v>
      </c>
    </row>
    <row r="204" spans="1:8" x14ac:dyDescent="0.3">
      <c r="A204" t="s">
        <v>341</v>
      </c>
      <c r="B204" t="s">
        <v>365</v>
      </c>
      <c r="C204" t="s">
        <v>343</v>
      </c>
      <c r="D204" t="s">
        <v>366</v>
      </c>
      <c r="E204" t="s">
        <v>241</v>
      </c>
      <c r="F204" t="s">
        <v>117</v>
      </c>
      <c r="G204" t="s">
        <v>352</v>
      </c>
      <c r="H204" t="s">
        <v>467</v>
      </c>
    </row>
    <row r="205" spans="1:8" x14ac:dyDescent="0.3">
      <c r="B205" t="s">
        <v>38</v>
      </c>
    </row>
    <row r="206" spans="1:8" x14ac:dyDescent="0.3">
      <c r="B206" t="s">
        <v>11</v>
      </c>
    </row>
    <row r="207" spans="1:8" x14ac:dyDescent="0.3">
      <c r="A207" t="s">
        <v>341</v>
      </c>
      <c r="B207" t="s">
        <v>371</v>
      </c>
      <c r="C207" t="s">
        <v>343</v>
      </c>
      <c r="D207" t="s">
        <v>372</v>
      </c>
      <c r="E207" t="s">
        <v>205</v>
      </c>
      <c r="F207" t="s">
        <v>373</v>
      </c>
      <c r="G207" t="s">
        <v>235</v>
      </c>
      <c r="H207" t="s">
        <v>313</v>
      </c>
    </row>
    <row r="208" spans="1:8" x14ac:dyDescent="0.3">
      <c r="B208" t="s">
        <v>10</v>
      </c>
    </row>
    <row r="209" spans="1:8" x14ac:dyDescent="0.3">
      <c r="B209" t="s">
        <v>11</v>
      </c>
    </row>
    <row r="210" spans="1:8" x14ac:dyDescent="0.3">
      <c r="A210" t="s">
        <v>341</v>
      </c>
      <c r="B210" t="s">
        <v>376</v>
      </c>
      <c r="C210" t="s">
        <v>343</v>
      </c>
      <c r="D210" t="s">
        <v>377</v>
      </c>
      <c r="E210" t="s">
        <v>86</v>
      </c>
      <c r="F210" t="s">
        <v>378</v>
      </c>
      <c r="G210" t="s">
        <v>457</v>
      </c>
      <c r="H210" t="s">
        <v>630</v>
      </c>
    </row>
    <row r="211" spans="1:8" x14ac:dyDescent="0.3">
      <c r="B211" t="s">
        <v>10</v>
      </c>
    </row>
    <row r="212" spans="1:8" x14ac:dyDescent="0.3">
      <c r="B212" t="s">
        <v>11</v>
      </c>
    </row>
    <row r="213" spans="1:8" x14ac:dyDescent="0.3">
      <c r="A213" t="s">
        <v>341</v>
      </c>
      <c r="B213" t="s">
        <v>362</v>
      </c>
      <c r="C213" t="s">
        <v>343</v>
      </c>
      <c r="D213" t="s">
        <v>363</v>
      </c>
      <c r="E213" t="s">
        <v>86</v>
      </c>
      <c r="F213" t="s">
        <v>364</v>
      </c>
      <c r="G213" t="s">
        <v>752</v>
      </c>
      <c r="H213" t="s">
        <v>166</v>
      </c>
    </row>
    <row r="214" spans="1:8" x14ac:dyDescent="0.3">
      <c r="B214" t="s">
        <v>10</v>
      </c>
    </row>
    <row r="215" spans="1:8" x14ac:dyDescent="0.3">
      <c r="B215" t="s">
        <v>11</v>
      </c>
    </row>
    <row r="216" spans="1:8" x14ac:dyDescent="0.3">
      <c r="A216" t="s">
        <v>381</v>
      </c>
      <c r="B216" t="s">
        <v>393</v>
      </c>
      <c r="C216" t="s">
        <v>383</v>
      </c>
      <c r="D216" t="s">
        <v>394</v>
      </c>
      <c r="E216" t="s">
        <v>86</v>
      </c>
      <c r="F216" t="s">
        <v>152</v>
      </c>
      <c r="G216" t="s">
        <v>357</v>
      </c>
      <c r="H216" t="s">
        <v>261</v>
      </c>
    </row>
    <row r="217" spans="1:8" x14ac:dyDescent="0.3">
      <c r="B217" t="s">
        <v>45</v>
      </c>
    </row>
    <row r="218" spans="1:8" x14ac:dyDescent="0.3">
      <c r="B218" t="s">
        <v>11</v>
      </c>
    </row>
    <row r="219" spans="1:8" x14ac:dyDescent="0.3">
      <c r="A219" t="s">
        <v>381</v>
      </c>
      <c r="B219" t="s">
        <v>396</v>
      </c>
      <c r="C219" t="s">
        <v>383</v>
      </c>
      <c r="D219" t="s">
        <v>397</v>
      </c>
      <c r="E219" t="s">
        <v>239</v>
      </c>
      <c r="F219" t="s">
        <v>398</v>
      </c>
      <c r="G219" t="s">
        <v>331</v>
      </c>
      <c r="H219" t="s">
        <v>1032</v>
      </c>
    </row>
    <row r="220" spans="1:8" x14ac:dyDescent="0.3">
      <c r="B220" t="s">
        <v>38</v>
      </c>
    </row>
    <row r="221" spans="1:8" x14ac:dyDescent="0.3">
      <c r="B221" t="s">
        <v>11</v>
      </c>
    </row>
    <row r="222" spans="1:8" x14ac:dyDescent="0.3">
      <c r="A222" t="s">
        <v>381</v>
      </c>
      <c r="B222" t="s">
        <v>400</v>
      </c>
      <c r="C222" t="s">
        <v>383</v>
      </c>
      <c r="D222" t="s">
        <v>87</v>
      </c>
      <c r="E222" t="s">
        <v>306</v>
      </c>
      <c r="F222" t="s">
        <v>245</v>
      </c>
      <c r="G222" t="s">
        <v>1017</v>
      </c>
      <c r="H222" t="s">
        <v>405</v>
      </c>
    </row>
    <row r="223" spans="1:8" x14ac:dyDescent="0.3">
      <c r="B223" t="s">
        <v>10</v>
      </c>
    </row>
    <row r="224" spans="1:8" x14ac:dyDescent="0.3">
      <c r="B224" t="s">
        <v>11</v>
      </c>
    </row>
    <row r="225" spans="1:8" x14ac:dyDescent="0.3">
      <c r="A225" t="s">
        <v>381</v>
      </c>
      <c r="B225" t="s">
        <v>402</v>
      </c>
      <c r="C225" t="s">
        <v>383</v>
      </c>
      <c r="D225" t="s">
        <v>403</v>
      </c>
      <c r="E225" t="s">
        <v>404</v>
      </c>
      <c r="F225" t="s">
        <v>359</v>
      </c>
      <c r="G225" t="s">
        <v>405</v>
      </c>
      <c r="H225" t="s">
        <v>291</v>
      </c>
    </row>
    <row r="226" spans="1:8" x14ac:dyDescent="0.3">
      <c r="B226" t="s">
        <v>45</v>
      </c>
    </row>
    <row r="227" spans="1:8" x14ac:dyDescent="0.3">
      <c r="B227" t="s">
        <v>11</v>
      </c>
    </row>
    <row r="228" spans="1:8" x14ac:dyDescent="0.3">
      <c r="A228" t="s">
        <v>381</v>
      </c>
      <c r="B228" t="s">
        <v>382</v>
      </c>
      <c r="C228" t="s">
        <v>383</v>
      </c>
      <c r="D228" t="s">
        <v>384</v>
      </c>
      <c r="E228" t="s">
        <v>385</v>
      </c>
      <c r="F228" t="s">
        <v>386</v>
      </c>
      <c r="G228" t="s">
        <v>405</v>
      </c>
      <c r="H228" t="s">
        <v>859</v>
      </c>
    </row>
    <row r="229" spans="1:8" x14ac:dyDescent="0.3">
      <c r="B229" t="s">
        <v>45</v>
      </c>
    </row>
    <row r="230" spans="1:8" x14ac:dyDescent="0.3">
      <c r="B230" t="s">
        <v>11</v>
      </c>
    </row>
    <row r="231" spans="1:8" x14ac:dyDescent="0.3">
      <c r="A231" t="s">
        <v>381</v>
      </c>
      <c r="B231" t="s">
        <v>407</v>
      </c>
      <c r="C231" t="s">
        <v>383</v>
      </c>
      <c r="D231" t="s">
        <v>408</v>
      </c>
      <c r="E231" t="s">
        <v>264</v>
      </c>
      <c r="F231" t="s">
        <v>100</v>
      </c>
      <c r="G231" t="s">
        <v>421</v>
      </c>
      <c r="H231" t="s">
        <v>855</v>
      </c>
    </row>
    <row r="232" spans="1:8" x14ac:dyDescent="0.3">
      <c r="B232" t="s">
        <v>38</v>
      </c>
    </row>
    <row r="233" spans="1:8" x14ac:dyDescent="0.3">
      <c r="B233" t="s">
        <v>11</v>
      </c>
    </row>
    <row r="234" spans="1:8" x14ac:dyDescent="0.3">
      <c r="A234" t="s">
        <v>381</v>
      </c>
      <c r="B234" t="s">
        <v>389</v>
      </c>
      <c r="C234" t="s">
        <v>383</v>
      </c>
      <c r="D234" t="s">
        <v>390</v>
      </c>
      <c r="E234" t="s">
        <v>347</v>
      </c>
      <c r="F234" t="s">
        <v>296</v>
      </c>
      <c r="G234" t="s">
        <v>753</v>
      </c>
      <c r="H234" t="s">
        <v>698</v>
      </c>
    </row>
    <row r="235" spans="1:8" x14ac:dyDescent="0.3">
      <c r="B235" t="s">
        <v>45</v>
      </c>
    </row>
    <row r="236" spans="1:8" x14ac:dyDescent="0.3">
      <c r="B236" t="s">
        <v>11</v>
      </c>
    </row>
    <row r="237" spans="1:8" x14ac:dyDescent="0.3">
      <c r="A237" t="s">
        <v>381</v>
      </c>
      <c r="B237" t="s">
        <v>422</v>
      </c>
      <c r="C237" t="s">
        <v>383</v>
      </c>
      <c r="D237" t="s">
        <v>423</v>
      </c>
      <c r="E237" t="s">
        <v>56</v>
      </c>
      <c r="F237" t="s">
        <v>105</v>
      </c>
      <c r="G237" t="s">
        <v>536</v>
      </c>
      <c r="H237" t="s">
        <v>1008</v>
      </c>
    </row>
    <row r="238" spans="1:8" x14ac:dyDescent="0.3">
      <c r="B238" t="s">
        <v>24</v>
      </c>
    </row>
    <row r="239" spans="1:8" x14ac:dyDescent="0.3">
      <c r="B239" t="s">
        <v>11</v>
      </c>
    </row>
    <row r="240" spans="1:8" x14ac:dyDescent="0.3">
      <c r="A240" t="s">
        <v>381</v>
      </c>
      <c r="B240" t="s">
        <v>411</v>
      </c>
      <c r="C240" t="s">
        <v>383</v>
      </c>
      <c r="D240" t="s">
        <v>412</v>
      </c>
      <c r="E240" t="s">
        <v>413</v>
      </c>
      <c r="F240" t="s">
        <v>414</v>
      </c>
      <c r="G240" t="s">
        <v>356</v>
      </c>
      <c r="H240" t="s">
        <v>240</v>
      </c>
    </row>
    <row r="241" spans="1:8" x14ac:dyDescent="0.3">
      <c r="B241" t="s">
        <v>10</v>
      </c>
    </row>
    <row r="242" spans="1:8" x14ac:dyDescent="0.3">
      <c r="B242" t="s">
        <v>11</v>
      </c>
    </row>
    <row r="243" spans="1:8" x14ac:dyDescent="0.3">
      <c r="A243" t="s">
        <v>381</v>
      </c>
      <c r="B243" t="s">
        <v>426</v>
      </c>
      <c r="C243" t="s">
        <v>383</v>
      </c>
      <c r="D243" t="s">
        <v>412</v>
      </c>
      <c r="E243" t="s">
        <v>427</v>
      </c>
      <c r="F243" t="s">
        <v>428</v>
      </c>
      <c r="G243" t="s">
        <v>378</v>
      </c>
      <c r="H243" t="s">
        <v>161</v>
      </c>
    </row>
    <row r="244" spans="1:8" x14ac:dyDescent="0.3">
      <c r="B244" t="s">
        <v>10</v>
      </c>
    </row>
    <row r="245" spans="1:8" x14ac:dyDescent="0.3">
      <c r="B245" t="s">
        <v>11</v>
      </c>
    </row>
    <row r="246" spans="1:8" x14ac:dyDescent="0.3">
      <c r="A246" t="s">
        <v>381</v>
      </c>
      <c r="B246" t="s">
        <v>416</v>
      </c>
      <c r="C246" t="s">
        <v>383</v>
      </c>
      <c r="D246" t="s">
        <v>417</v>
      </c>
      <c r="E246" t="s">
        <v>418</v>
      </c>
      <c r="F246" t="s">
        <v>419</v>
      </c>
      <c r="G246" t="s">
        <v>421</v>
      </c>
      <c r="H246" t="s">
        <v>939</v>
      </c>
    </row>
    <row r="247" spans="1:8" x14ac:dyDescent="0.3">
      <c r="B247" t="s">
        <v>38</v>
      </c>
    </row>
    <row r="248" spans="1:8" x14ac:dyDescent="0.3">
      <c r="B248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9</v>
      </c>
      <c r="C3" t="s">
        <v>431</v>
      </c>
      <c r="D3" t="s">
        <v>432</v>
      </c>
      <c r="E3" t="s">
        <v>433</v>
      </c>
      <c r="F3" t="s">
        <v>157</v>
      </c>
      <c r="G3" t="s">
        <v>434</v>
      </c>
      <c r="H3" t="s">
        <v>1053</v>
      </c>
    </row>
    <row r="4" spans="1:8" x14ac:dyDescent="0.3">
      <c r="B4" t="s">
        <v>10</v>
      </c>
    </row>
    <row r="5" spans="1:8" x14ac:dyDescent="0.3">
      <c r="B5" t="s">
        <v>11</v>
      </c>
    </row>
    <row r="6" spans="1:8" x14ac:dyDescent="0.3">
      <c r="A6">
        <v>2</v>
      </c>
      <c r="B6" t="s">
        <v>17</v>
      </c>
      <c r="C6" t="s">
        <v>436</v>
      </c>
      <c r="D6" t="s">
        <v>437</v>
      </c>
      <c r="E6" t="s">
        <v>438</v>
      </c>
      <c r="F6" t="s">
        <v>72</v>
      </c>
      <c r="G6" t="s">
        <v>22</v>
      </c>
      <c r="H6" t="s">
        <v>538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23</v>
      </c>
      <c r="C9" t="s">
        <v>25</v>
      </c>
      <c r="D9" t="s">
        <v>26</v>
      </c>
      <c r="E9" t="s">
        <v>440</v>
      </c>
      <c r="F9" t="s">
        <v>441</v>
      </c>
      <c r="G9" t="s">
        <v>1075</v>
      </c>
      <c r="H9" t="s">
        <v>580</v>
      </c>
    </row>
    <row r="10" spans="1:8" x14ac:dyDescent="0.3">
      <c r="B10" t="s">
        <v>24</v>
      </c>
    </row>
    <row r="11" spans="1:8" x14ac:dyDescent="0.3">
      <c r="B11" t="s">
        <v>11</v>
      </c>
    </row>
    <row r="12" spans="1:8" x14ac:dyDescent="0.3">
      <c r="A12">
        <v>4</v>
      </c>
      <c r="B12" t="s">
        <v>52</v>
      </c>
      <c r="C12" t="s">
        <v>443</v>
      </c>
      <c r="D12" t="s">
        <v>12</v>
      </c>
      <c r="E12" t="s">
        <v>254</v>
      </c>
      <c r="F12" t="s">
        <v>215</v>
      </c>
      <c r="G12" t="s">
        <v>956</v>
      </c>
      <c r="H12" t="s">
        <v>273</v>
      </c>
    </row>
    <row r="13" spans="1:8" x14ac:dyDescent="0.3">
      <c r="B13" t="s">
        <v>10</v>
      </c>
    </row>
    <row r="14" spans="1:8" x14ac:dyDescent="0.3">
      <c r="B14" t="s">
        <v>11</v>
      </c>
    </row>
    <row r="15" spans="1:8" x14ac:dyDescent="0.3">
      <c r="A15">
        <v>5</v>
      </c>
      <c r="B15" t="s">
        <v>44</v>
      </c>
      <c r="C15" t="s">
        <v>446</v>
      </c>
      <c r="D15" t="s">
        <v>447</v>
      </c>
      <c r="E15" t="s">
        <v>22</v>
      </c>
      <c r="F15" t="s">
        <v>448</v>
      </c>
      <c r="G15" t="s">
        <v>40</v>
      </c>
      <c r="H15" t="s">
        <v>492</v>
      </c>
    </row>
    <row r="16" spans="1:8" x14ac:dyDescent="0.3">
      <c r="B16" t="s">
        <v>45</v>
      </c>
    </row>
    <row r="17" spans="1:8" x14ac:dyDescent="0.3">
      <c r="B17" t="s">
        <v>11</v>
      </c>
    </row>
    <row r="18" spans="1:8" x14ac:dyDescent="0.3">
      <c r="A18">
        <v>6</v>
      </c>
      <c r="B18" t="s">
        <v>31</v>
      </c>
      <c r="C18" t="s">
        <v>450</v>
      </c>
      <c r="D18" t="s">
        <v>444</v>
      </c>
      <c r="E18" t="s">
        <v>205</v>
      </c>
      <c r="F18" t="s">
        <v>68</v>
      </c>
      <c r="G18" t="s">
        <v>57</v>
      </c>
      <c r="H18" t="s">
        <v>133</v>
      </c>
    </row>
    <row r="19" spans="1:8" x14ac:dyDescent="0.3">
      <c r="B19" t="s">
        <v>24</v>
      </c>
    </row>
    <row r="20" spans="1:8" x14ac:dyDescent="0.3">
      <c r="B20" t="s">
        <v>11</v>
      </c>
    </row>
    <row r="21" spans="1:8" x14ac:dyDescent="0.3">
      <c r="A21">
        <v>7</v>
      </c>
      <c r="B21" t="s">
        <v>64</v>
      </c>
      <c r="C21" t="s">
        <v>452</v>
      </c>
      <c r="D21" t="s">
        <v>338</v>
      </c>
      <c r="E21" t="s">
        <v>22</v>
      </c>
      <c r="F21" t="s">
        <v>453</v>
      </c>
      <c r="G21" t="s">
        <v>844</v>
      </c>
      <c r="H21" t="s">
        <v>1050</v>
      </c>
    </row>
    <row r="22" spans="1:8" x14ac:dyDescent="0.3">
      <c r="B22" t="s">
        <v>10</v>
      </c>
    </row>
    <row r="23" spans="1:8" x14ac:dyDescent="0.3">
      <c r="B23" t="s">
        <v>11</v>
      </c>
    </row>
    <row r="24" spans="1:8" x14ac:dyDescent="0.3">
      <c r="A24">
        <v>8</v>
      </c>
      <c r="B24" t="s">
        <v>37</v>
      </c>
      <c r="C24" t="s">
        <v>455</v>
      </c>
      <c r="D24" t="s">
        <v>456</v>
      </c>
      <c r="E24" t="s">
        <v>27</v>
      </c>
      <c r="F24" t="s">
        <v>82</v>
      </c>
      <c r="G24" t="s">
        <v>503</v>
      </c>
      <c r="H24" t="s">
        <v>470</v>
      </c>
    </row>
    <row r="25" spans="1:8" x14ac:dyDescent="0.3">
      <c r="B25" t="s">
        <v>38</v>
      </c>
    </row>
    <row r="26" spans="1:8" x14ac:dyDescent="0.3">
      <c r="B26" t="s">
        <v>11</v>
      </c>
    </row>
    <row r="27" spans="1:8" x14ac:dyDescent="0.3">
      <c r="A27">
        <v>9</v>
      </c>
      <c r="B27" t="s">
        <v>77</v>
      </c>
      <c r="C27" t="s">
        <v>453</v>
      </c>
      <c r="D27" t="s">
        <v>50</v>
      </c>
      <c r="E27" t="s">
        <v>178</v>
      </c>
      <c r="F27" t="s">
        <v>457</v>
      </c>
      <c r="G27" t="s">
        <v>1046</v>
      </c>
      <c r="H27" t="s">
        <v>120</v>
      </c>
    </row>
    <row r="28" spans="1:8" x14ac:dyDescent="0.3">
      <c r="B28" t="s">
        <v>10</v>
      </c>
    </row>
    <row r="29" spans="1:8" x14ac:dyDescent="0.3">
      <c r="B29" t="s">
        <v>11</v>
      </c>
    </row>
    <row r="30" spans="1:8" x14ac:dyDescent="0.3">
      <c r="A30">
        <v>10</v>
      </c>
      <c r="B30" t="s">
        <v>459</v>
      </c>
      <c r="C30" t="s">
        <v>460</v>
      </c>
      <c r="D30" t="s">
        <v>46</v>
      </c>
      <c r="E30" t="s">
        <v>461</v>
      </c>
      <c r="F30" t="s">
        <v>462</v>
      </c>
      <c r="G30" t="s">
        <v>1071</v>
      </c>
      <c r="H30" t="s">
        <v>42</v>
      </c>
    </row>
    <row r="31" spans="1:8" x14ac:dyDescent="0.3">
      <c r="B31" t="s">
        <v>10</v>
      </c>
    </row>
    <row r="32" spans="1:8" x14ac:dyDescent="0.3">
      <c r="B32" t="s">
        <v>11</v>
      </c>
    </row>
    <row r="33" spans="1:8" x14ac:dyDescent="0.3">
      <c r="A33">
        <v>11</v>
      </c>
      <c r="B33" t="s">
        <v>84</v>
      </c>
      <c r="C33" t="s">
        <v>464</v>
      </c>
      <c r="D33" t="s">
        <v>465</v>
      </c>
      <c r="E33" t="s">
        <v>206</v>
      </c>
      <c r="F33" t="s">
        <v>294</v>
      </c>
      <c r="G33" t="s">
        <v>1076</v>
      </c>
      <c r="H33" t="s">
        <v>1077</v>
      </c>
    </row>
    <row r="34" spans="1:8" x14ac:dyDescent="0.3">
      <c r="B34" t="s">
        <v>10</v>
      </c>
    </row>
    <row r="35" spans="1:8" x14ac:dyDescent="0.3">
      <c r="B35" t="s">
        <v>11</v>
      </c>
    </row>
    <row r="36" spans="1:8" x14ac:dyDescent="0.3">
      <c r="A36">
        <v>12</v>
      </c>
      <c r="B36" t="s">
        <v>58</v>
      </c>
      <c r="C36" t="s">
        <v>466</v>
      </c>
      <c r="D36" t="s">
        <v>94</v>
      </c>
      <c r="E36" t="s">
        <v>467</v>
      </c>
      <c r="F36" t="s">
        <v>468</v>
      </c>
      <c r="G36" t="s">
        <v>786</v>
      </c>
      <c r="H36" t="s">
        <v>458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70</v>
      </c>
      <c r="C39" t="s">
        <v>470</v>
      </c>
      <c r="D39" t="s">
        <v>471</v>
      </c>
      <c r="E39" t="s">
        <v>472</v>
      </c>
      <c r="F39" t="s">
        <v>473</v>
      </c>
      <c r="G39" t="s">
        <v>781</v>
      </c>
      <c r="H39" t="s">
        <v>197</v>
      </c>
    </row>
    <row r="40" spans="1:8" x14ac:dyDescent="0.3">
      <c r="B40" t="s">
        <v>45</v>
      </c>
    </row>
    <row r="41" spans="1:8" x14ac:dyDescent="0.3">
      <c r="B41" t="s">
        <v>11</v>
      </c>
    </row>
    <row r="42" spans="1:8" x14ac:dyDescent="0.3">
      <c r="A42">
        <v>14</v>
      </c>
      <c r="B42" t="s">
        <v>103</v>
      </c>
      <c r="C42" t="s">
        <v>69</v>
      </c>
      <c r="D42" t="s">
        <v>475</v>
      </c>
      <c r="E42" t="s">
        <v>235</v>
      </c>
      <c r="F42" t="s">
        <v>476</v>
      </c>
      <c r="G42" t="s">
        <v>832</v>
      </c>
      <c r="H42" t="s">
        <v>1078</v>
      </c>
    </row>
    <row r="43" spans="1:8" x14ac:dyDescent="0.3">
      <c r="B43" t="s">
        <v>10</v>
      </c>
    </row>
    <row r="44" spans="1:8" x14ac:dyDescent="0.3">
      <c r="B44" t="s">
        <v>11</v>
      </c>
    </row>
    <row r="45" spans="1:8" x14ac:dyDescent="0.3">
      <c r="A45">
        <v>15</v>
      </c>
      <c r="B45" t="s">
        <v>122</v>
      </c>
      <c r="C45" t="s">
        <v>478</v>
      </c>
      <c r="D45" t="s">
        <v>479</v>
      </c>
      <c r="E45" t="s">
        <v>480</v>
      </c>
      <c r="F45" t="s">
        <v>352</v>
      </c>
      <c r="G45" t="s">
        <v>1053</v>
      </c>
      <c r="H45" t="s">
        <v>76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129</v>
      </c>
      <c r="C48" t="s">
        <v>481</v>
      </c>
      <c r="D48" t="s">
        <v>225</v>
      </c>
      <c r="E48" t="s">
        <v>304</v>
      </c>
      <c r="F48" t="s">
        <v>482</v>
      </c>
      <c r="G48" t="s">
        <v>786</v>
      </c>
      <c r="H48" t="s">
        <v>837</v>
      </c>
    </row>
    <row r="49" spans="1:8" x14ac:dyDescent="0.3">
      <c r="B49" t="s">
        <v>10</v>
      </c>
    </row>
    <row r="50" spans="1:8" x14ac:dyDescent="0.3">
      <c r="B50" t="s">
        <v>11</v>
      </c>
    </row>
    <row r="51" spans="1:8" x14ac:dyDescent="0.3">
      <c r="A51">
        <v>17</v>
      </c>
      <c r="B51" t="s">
        <v>90</v>
      </c>
      <c r="C51" t="s">
        <v>485</v>
      </c>
      <c r="D51" t="s">
        <v>13</v>
      </c>
      <c r="E51" t="s">
        <v>486</v>
      </c>
      <c r="F51" t="s">
        <v>134</v>
      </c>
      <c r="G51" t="s">
        <v>455</v>
      </c>
      <c r="H51" t="s">
        <v>563</v>
      </c>
    </row>
    <row r="52" spans="1:8" x14ac:dyDescent="0.3">
      <c r="B52" t="s">
        <v>24</v>
      </c>
    </row>
    <row r="53" spans="1:8" x14ac:dyDescent="0.3">
      <c r="B53" t="s">
        <v>11</v>
      </c>
    </row>
    <row r="54" spans="1:8" x14ac:dyDescent="0.3">
      <c r="A54">
        <v>18</v>
      </c>
      <c r="B54" t="s">
        <v>489</v>
      </c>
      <c r="C54" t="s">
        <v>218</v>
      </c>
      <c r="D54" t="s">
        <v>491</v>
      </c>
      <c r="E54" t="s">
        <v>209</v>
      </c>
      <c r="F54" t="s">
        <v>492</v>
      </c>
      <c r="G54" t="s">
        <v>554</v>
      </c>
      <c r="H54" t="s">
        <v>505</v>
      </c>
    </row>
    <row r="55" spans="1:8" x14ac:dyDescent="0.3">
      <c r="B55" t="s">
        <v>490</v>
      </c>
    </row>
    <row r="56" spans="1:8" x14ac:dyDescent="0.3">
      <c r="B56" t="s">
        <v>11</v>
      </c>
    </row>
    <row r="57" spans="1:8" x14ac:dyDescent="0.3">
      <c r="A57">
        <v>19</v>
      </c>
      <c r="B57" t="s">
        <v>494</v>
      </c>
      <c r="C57" t="s">
        <v>495</v>
      </c>
      <c r="D57" t="s">
        <v>496</v>
      </c>
      <c r="E57" t="s">
        <v>244</v>
      </c>
      <c r="F57" t="s">
        <v>340</v>
      </c>
      <c r="G57" t="s">
        <v>809</v>
      </c>
      <c r="H57" t="s">
        <v>521</v>
      </c>
    </row>
    <row r="58" spans="1:8" x14ac:dyDescent="0.3">
      <c r="B58" t="s">
        <v>183</v>
      </c>
    </row>
    <row r="59" spans="1:8" x14ac:dyDescent="0.3">
      <c r="B59" t="s">
        <v>11</v>
      </c>
    </row>
    <row r="60" spans="1:8" x14ac:dyDescent="0.3">
      <c r="A60">
        <v>20</v>
      </c>
      <c r="B60" t="s">
        <v>115</v>
      </c>
      <c r="C60" t="s">
        <v>498</v>
      </c>
      <c r="D60" t="s">
        <v>499</v>
      </c>
      <c r="E60" t="s">
        <v>187</v>
      </c>
      <c r="F60" t="s">
        <v>500</v>
      </c>
      <c r="G60" t="s">
        <v>786</v>
      </c>
      <c r="H60" t="s">
        <v>97</v>
      </c>
    </row>
    <row r="61" spans="1:8" x14ac:dyDescent="0.3">
      <c r="B61" t="s">
        <v>38</v>
      </c>
    </row>
    <row r="62" spans="1:8" x14ac:dyDescent="0.3">
      <c r="B62" t="s">
        <v>11</v>
      </c>
    </row>
    <row r="63" spans="1:8" x14ac:dyDescent="0.3">
      <c r="A63">
        <v>21</v>
      </c>
      <c r="B63" t="s">
        <v>207</v>
      </c>
      <c r="C63" t="s">
        <v>113</v>
      </c>
      <c r="D63" t="s">
        <v>501</v>
      </c>
      <c r="E63" t="s">
        <v>502</v>
      </c>
      <c r="F63" t="s">
        <v>227</v>
      </c>
      <c r="G63" t="s">
        <v>772</v>
      </c>
      <c r="H63" t="s">
        <v>1050</v>
      </c>
    </row>
    <row r="64" spans="1:8" x14ac:dyDescent="0.3">
      <c r="B64" t="s">
        <v>10</v>
      </c>
    </row>
    <row r="65" spans="1:8" x14ac:dyDescent="0.3">
      <c r="B65" t="s">
        <v>11</v>
      </c>
    </row>
    <row r="66" spans="1:8" x14ac:dyDescent="0.3">
      <c r="A66">
        <v>22</v>
      </c>
      <c r="B66" t="s">
        <v>182</v>
      </c>
      <c r="C66" t="s">
        <v>505</v>
      </c>
      <c r="D66" t="s">
        <v>506</v>
      </c>
      <c r="E66" t="s">
        <v>375</v>
      </c>
      <c r="F66" t="s">
        <v>507</v>
      </c>
      <c r="G66" t="s">
        <v>497</v>
      </c>
      <c r="H66" t="s">
        <v>485</v>
      </c>
    </row>
    <row r="67" spans="1:8" x14ac:dyDescent="0.3">
      <c r="B67" t="s">
        <v>183</v>
      </c>
    </row>
    <row r="68" spans="1:8" x14ac:dyDescent="0.3">
      <c r="B68" t="s">
        <v>11</v>
      </c>
    </row>
    <row r="69" spans="1:8" x14ac:dyDescent="0.3">
      <c r="A69">
        <v>23</v>
      </c>
      <c r="B69" t="s">
        <v>189</v>
      </c>
      <c r="C69" t="s">
        <v>509</v>
      </c>
      <c r="D69" t="s">
        <v>510</v>
      </c>
      <c r="E69" t="s">
        <v>213</v>
      </c>
      <c r="F69" t="s">
        <v>505</v>
      </c>
      <c r="G69" t="s">
        <v>1079</v>
      </c>
      <c r="H69" t="s">
        <v>541</v>
      </c>
    </row>
    <row r="70" spans="1:8" x14ac:dyDescent="0.3">
      <c r="B70" t="s">
        <v>24</v>
      </c>
    </row>
    <row r="71" spans="1:8" x14ac:dyDescent="0.3">
      <c r="B71" t="s">
        <v>11</v>
      </c>
    </row>
    <row r="72" spans="1:8" x14ac:dyDescent="0.3">
      <c r="A72">
        <v>24</v>
      </c>
      <c r="B72" t="s">
        <v>146</v>
      </c>
      <c r="C72" t="s">
        <v>512</v>
      </c>
      <c r="D72" t="s">
        <v>513</v>
      </c>
      <c r="E72" t="s">
        <v>74</v>
      </c>
      <c r="F72" t="s">
        <v>514</v>
      </c>
      <c r="G72" t="s">
        <v>806</v>
      </c>
      <c r="H72" t="s">
        <v>591</v>
      </c>
    </row>
    <row r="73" spans="1:8" x14ac:dyDescent="0.3">
      <c r="B73" t="s">
        <v>24</v>
      </c>
    </row>
    <row r="74" spans="1:8" x14ac:dyDescent="0.3">
      <c r="B74" t="s">
        <v>11</v>
      </c>
    </row>
    <row r="75" spans="1:8" x14ac:dyDescent="0.3">
      <c r="A75">
        <v>25</v>
      </c>
      <c r="B75" t="s">
        <v>158</v>
      </c>
      <c r="C75" t="s">
        <v>107</v>
      </c>
      <c r="D75" t="s">
        <v>516</v>
      </c>
      <c r="E75" t="s">
        <v>107</v>
      </c>
      <c r="F75" t="s">
        <v>415</v>
      </c>
      <c r="G75" t="s">
        <v>128</v>
      </c>
      <c r="H75" t="s">
        <v>59</v>
      </c>
    </row>
    <row r="76" spans="1:8" x14ac:dyDescent="0.3">
      <c r="B76" t="s">
        <v>10</v>
      </c>
    </row>
    <row r="77" spans="1:8" x14ac:dyDescent="0.3">
      <c r="B77" t="s">
        <v>11</v>
      </c>
    </row>
    <row r="78" spans="1:8" x14ac:dyDescent="0.3">
      <c r="A78">
        <v>26</v>
      </c>
      <c r="B78" t="s">
        <v>176</v>
      </c>
      <c r="C78" t="s">
        <v>97</v>
      </c>
      <c r="D78" t="s">
        <v>518</v>
      </c>
      <c r="E78" t="s">
        <v>440</v>
      </c>
      <c r="F78" t="s">
        <v>316</v>
      </c>
      <c r="G78" t="s">
        <v>978</v>
      </c>
      <c r="H78" t="s">
        <v>838</v>
      </c>
    </row>
    <row r="79" spans="1:8" x14ac:dyDescent="0.3">
      <c r="B79" t="s">
        <v>45</v>
      </c>
    </row>
    <row r="80" spans="1:8" x14ac:dyDescent="0.3">
      <c r="B80" t="s">
        <v>11</v>
      </c>
    </row>
    <row r="81" spans="1:8" x14ac:dyDescent="0.3">
      <c r="A81">
        <v>27</v>
      </c>
      <c r="B81" t="s">
        <v>142</v>
      </c>
      <c r="C81" t="s">
        <v>521</v>
      </c>
      <c r="D81" t="s">
        <v>132</v>
      </c>
      <c r="E81" t="s">
        <v>522</v>
      </c>
      <c r="F81" t="s">
        <v>94</v>
      </c>
      <c r="G81" t="s">
        <v>954</v>
      </c>
      <c r="H81" t="s">
        <v>963</v>
      </c>
    </row>
    <row r="82" spans="1:8" x14ac:dyDescent="0.3">
      <c r="B82" t="s">
        <v>24</v>
      </c>
    </row>
    <row r="83" spans="1:8" x14ac:dyDescent="0.3">
      <c r="B83" t="s">
        <v>11</v>
      </c>
    </row>
    <row r="84" spans="1:8" x14ac:dyDescent="0.3">
      <c r="A84">
        <v>28</v>
      </c>
      <c r="B84" t="s">
        <v>153</v>
      </c>
      <c r="C84" t="s">
        <v>524</v>
      </c>
      <c r="D84" t="s">
        <v>98</v>
      </c>
      <c r="E84" t="s">
        <v>98</v>
      </c>
      <c r="F84" t="s">
        <v>525</v>
      </c>
      <c r="G84" t="s">
        <v>136</v>
      </c>
      <c r="H84" t="s">
        <v>557</v>
      </c>
    </row>
    <row r="85" spans="1:8" x14ac:dyDescent="0.3">
      <c r="B85" t="s">
        <v>24</v>
      </c>
    </row>
    <row r="86" spans="1:8" x14ac:dyDescent="0.3">
      <c r="B86" t="s">
        <v>11</v>
      </c>
    </row>
    <row r="87" spans="1:8" x14ac:dyDescent="0.3">
      <c r="A87">
        <v>29</v>
      </c>
      <c r="B87" t="s">
        <v>163</v>
      </c>
      <c r="C87" t="s">
        <v>527</v>
      </c>
      <c r="D87" t="s">
        <v>528</v>
      </c>
      <c r="E87" t="s">
        <v>306</v>
      </c>
      <c r="F87" t="s">
        <v>529</v>
      </c>
      <c r="G87" t="s">
        <v>812</v>
      </c>
      <c r="H87" t="s">
        <v>15</v>
      </c>
    </row>
    <row r="88" spans="1:8" x14ac:dyDescent="0.3">
      <c r="B88" t="s">
        <v>38</v>
      </c>
    </row>
    <row r="89" spans="1:8" x14ac:dyDescent="0.3">
      <c r="B89" t="s">
        <v>11</v>
      </c>
    </row>
    <row r="90" spans="1:8" x14ac:dyDescent="0.3">
      <c r="A90">
        <v>30</v>
      </c>
      <c r="B90" t="s">
        <v>532</v>
      </c>
      <c r="C90" t="s">
        <v>533</v>
      </c>
      <c r="D90" t="s">
        <v>156</v>
      </c>
      <c r="E90" t="s">
        <v>359</v>
      </c>
      <c r="F90" t="s">
        <v>534</v>
      </c>
      <c r="G90" t="s">
        <v>785</v>
      </c>
      <c r="H90" t="s">
        <v>107</v>
      </c>
    </row>
    <row r="91" spans="1:8" x14ac:dyDescent="0.3">
      <c r="B91" t="s">
        <v>10</v>
      </c>
    </row>
    <row r="92" spans="1:8" x14ac:dyDescent="0.3">
      <c r="B92" t="s">
        <v>11</v>
      </c>
    </row>
    <row r="93" spans="1:8" x14ac:dyDescent="0.3">
      <c r="A93">
        <v>31</v>
      </c>
      <c r="B93" t="s">
        <v>135</v>
      </c>
      <c r="C93" t="s">
        <v>535</v>
      </c>
      <c r="D93" t="s">
        <v>536</v>
      </c>
      <c r="E93" t="s">
        <v>125</v>
      </c>
      <c r="F93" t="s">
        <v>537</v>
      </c>
      <c r="G93" t="s">
        <v>1080</v>
      </c>
      <c r="H93" t="s">
        <v>249</v>
      </c>
    </row>
    <row r="94" spans="1:8" x14ac:dyDescent="0.3">
      <c r="B94" t="s">
        <v>38</v>
      </c>
    </row>
    <row r="95" spans="1:8" x14ac:dyDescent="0.3">
      <c r="B95" t="s">
        <v>11</v>
      </c>
    </row>
    <row r="96" spans="1:8" x14ac:dyDescent="0.3">
      <c r="A96">
        <v>32</v>
      </c>
      <c r="B96" t="s">
        <v>540</v>
      </c>
      <c r="C96" t="s">
        <v>541</v>
      </c>
      <c r="D96" t="s">
        <v>21</v>
      </c>
      <c r="E96" t="s">
        <v>279</v>
      </c>
      <c r="F96" t="s">
        <v>100</v>
      </c>
      <c r="G96" t="s">
        <v>585</v>
      </c>
      <c r="H96" t="s">
        <v>533</v>
      </c>
    </row>
    <row r="97" spans="1:8" x14ac:dyDescent="0.3">
      <c r="B97" t="s">
        <v>183</v>
      </c>
    </row>
    <row r="98" spans="1:8" x14ac:dyDescent="0.3">
      <c r="B98" t="s">
        <v>11</v>
      </c>
    </row>
    <row r="99" spans="1:8" x14ac:dyDescent="0.3">
      <c r="A99">
        <v>33</v>
      </c>
      <c r="B99" t="s">
        <v>108</v>
      </c>
      <c r="C99" t="s">
        <v>156</v>
      </c>
      <c r="D99" t="s">
        <v>542</v>
      </c>
      <c r="E99" t="s">
        <v>543</v>
      </c>
      <c r="F99" t="s">
        <v>364</v>
      </c>
      <c r="G99" t="s">
        <v>799</v>
      </c>
      <c r="H99" t="s">
        <v>762</v>
      </c>
    </row>
    <row r="100" spans="1:8" x14ac:dyDescent="0.3">
      <c r="B100" t="s">
        <v>10</v>
      </c>
    </row>
    <row r="101" spans="1:8" x14ac:dyDescent="0.3">
      <c r="B101" t="s">
        <v>11</v>
      </c>
    </row>
    <row r="102" spans="1:8" x14ac:dyDescent="0.3">
      <c r="A102">
        <v>34</v>
      </c>
      <c r="B102" t="s">
        <v>96</v>
      </c>
      <c r="C102" t="s">
        <v>544</v>
      </c>
      <c r="D102" t="s">
        <v>545</v>
      </c>
      <c r="E102" t="s">
        <v>61</v>
      </c>
      <c r="F102" t="s">
        <v>241</v>
      </c>
      <c r="G102" t="s">
        <v>328</v>
      </c>
      <c r="H102" t="s">
        <v>568</v>
      </c>
    </row>
    <row r="103" spans="1:8" x14ac:dyDescent="0.3">
      <c r="B103" t="s">
        <v>10</v>
      </c>
    </row>
    <row r="104" spans="1:8" x14ac:dyDescent="0.3">
      <c r="B104" t="s">
        <v>11</v>
      </c>
    </row>
    <row r="105" spans="1:8" x14ac:dyDescent="0.3">
      <c r="A105">
        <v>35</v>
      </c>
      <c r="B105" t="s">
        <v>169</v>
      </c>
      <c r="C105" t="s">
        <v>548</v>
      </c>
      <c r="D105" t="s">
        <v>549</v>
      </c>
      <c r="E105" t="s">
        <v>550</v>
      </c>
      <c r="F105" t="s">
        <v>290</v>
      </c>
      <c r="G105" t="s">
        <v>260</v>
      </c>
      <c r="H105" t="s">
        <v>128</v>
      </c>
    </row>
    <row r="106" spans="1:8" x14ac:dyDescent="0.3">
      <c r="B106" t="s">
        <v>10</v>
      </c>
    </row>
    <row r="107" spans="1:8" x14ac:dyDescent="0.3">
      <c r="B107" t="s">
        <v>11</v>
      </c>
    </row>
    <row r="108" spans="1:8" x14ac:dyDescent="0.3">
      <c r="A108">
        <v>36</v>
      </c>
      <c r="B108" t="s">
        <v>318</v>
      </c>
      <c r="C108" t="s">
        <v>123</v>
      </c>
      <c r="D108" t="s">
        <v>230</v>
      </c>
      <c r="E108" t="s">
        <v>264</v>
      </c>
      <c r="F108" t="s">
        <v>325</v>
      </c>
      <c r="G108" t="s">
        <v>517</v>
      </c>
      <c r="H108" t="s">
        <v>799</v>
      </c>
    </row>
    <row r="109" spans="1:8" x14ac:dyDescent="0.3">
      <c r="B109" t="s">
        <v>10</v>
      </c>
    </row>
    <row r="110" spans="1:8" x14ac:dyDescent="0.3">
      <c r="B110" t="s">
        <v>11</v>
      </c>
    </row>
    <row r="111" spans="1:8" x14ac:dyDescent="0.3">
      <c r="A111">
        <v>37</v>
      </c>
      <c r="B111" t="s">
        <v>552</v>
      </c>
      <c r="C111" t="s">
        <v>554</v>
      </c>
      <c r="D111" t="s">
        <v>555</v>
      </c>
      <c r="E111" t="s">
        <v>264</v>
      </c>
      <c r="F111" t="s">
        <v>556</v>
      </c>
      <c r="G111" t="s">
        <v>210</v>
      </c>
      <c r="H111" t="s">
        <v>139</v>
      </c>
    </row>
    <row r="112" spans="1:8" x14ac:dyDescent="0.3">
      <c r="B112" t="s">
        <v>553</v>
      </c>
    </row>
    <row r="113" spans="1:8" x14ac:dyDescent="0.3">
      <c r="B113" t="s">
        <v>11</v>
      </c>
    </row>
    <row r="114" spans="1:8" x14ac:dyDescent="0.3">
      <c r="A114">
        <v>38</v>
      </c>
      <c r="B114" t="s">
        <v>559</v>
      </c>
      <c r="C114" t="s">
        <v>560</v>
      </c>
      <c r="D114" t="s">
        <v>493</v>
      </c>
      <c r="E114" t="s">
        <v>414</v>
      </c>
      <c r="F114" t="s">
        <v>561</v>
      </c>
      <c r="G114" t="s">
        <v>869</v>
      </c>
      <c r="H114" t="s">
        <v>813</v>
      </c>
    </row>
    <row r="115" spans="1:8" x14ac:dyDescent="0.3">
      <c r="B115" t="s">
        <v>183</v>
      </c>
    </row>
    <row r="116" spans="1:8" x14ac:dyDescent="0.3">
      <c r="B116" t="s">
        <v>11</v>
      </c>
    </row>
    <row r="117" spans="1:8" x14ac:dyDescent="0.3">
      <c r="A117">
        <v>39</v>
      </c>
      <c r="B117" t="s">
        <v>194</v>
      </c>
      <c r="C117" t="s">
        <v>563</v>
      </c>
      <c r="D117" t="s">
        <v>564</v>
      </c>
      <c r="E117" t="s">
        <v>565</v>
      </c>
      <c r="F117" t="s">
        <v>566</v>
      </c>
      <c r="G117" t="s">
        <v>992</v>
      </c>
      <c r="H117" t="s">
        <v>144</v>
      </c>
    </row>
    <row r="118" spans="1:8" x14ac:dyDescent="0.3">
      <c r="B118" t="s">
        <v>195</v>
      </c>
    </row>
    <row r="119" spans="1:8" x14ac:dyDescent="0.3">
      <c r="B119" t="s">
        <v>11</v>
      </c>
    </row>
    <row r="120" spans="1:8" x14ac:dyDescent="0.3">
      <c r="A120">
        <v>40</v>
      </c>
      <c r="B120" t="s">
        <v>242</v>
      </c>
      <c r="C120" t="s">
        <v>188</v>
      </c>
      <c r="D120" t="s">
        <v>213</v>
      </c>
      <c r="E120" t="s">
        <v>326</v>
      </c>
      <c r="F120" t="s">
        <v>312</v>
      </c>
      <c r="G120" t="s">
        <v>951</v>
      </c>
      <c r="H120" t="s">
        <v>211</v>
      </c>
    </row>
    <row r="121" spans="1:8" x14ac:dyDescent="0.3">
      <c r="B121" t="s">
        <v>45</v>
      </c>
    </row>
    <row r="122" spans="1:8" x14ac:dyDescent="0.3">
      <c r="B122" t="s">
        <v>11</v>
      </c>
    </row>
    <row r="123" spans="1:8" x14ac:dyDescent="0.3">
      <c r="A123">
        <f>41</f>
        <v>41</v>
      </c>
      <c r="B123" t="s">
        <v>567</v>
      </c>
      <c r="C123" t="s">
        <v>568</v>
      </c>
      <c r="D123" t="s">
        <v>272</v>
      </c>
      <c r="E123" t="s">
        <v>239</v>
      </c>
      <c r="F123" t="s">
        <v>569</v>
      </c>
      <c r="G123" t="s">
        <v>1038</v>
      </c>
      <c r="H123" t="s">
        <v>1072</v>
      </c>
    </row>
    <row r="124" spans="1:8" x14ac:dyDescent="0.3">
      <c r="B124" t="s">
        <v>490</v>
      </c>
    </row>
    <row r="125" spans="1:8" x14ac:dyDescent="0.3">
      <c r="B125" t="s">
        <v>11</v>
      </c>
    </row>
    <row r="126" spans="1:8" x14ac:dyDescent="0.3">
      <c r="A126">
        <f>41</f>
        <v>41</v>
      </c>
      <c r="B126" t="s">
        <v>267</v>
      </c>
      <c r="C126" t="s">
        <v>568</v>
      </c>
      <c r="D126" t="s">
        <v>74</v>
      </c>
      <c r="E126" t="s">
        <v>572</v>
      </c>
      <c r="F126" t="s">
        <v>360</v>
      </c>
      <c r="G126" t="s">
        <v>554</v>
      </c>
      <c r="H126" t="s">
        <v>923</v>
      </c>
    </row>
    <row r="127" spans="1:8" x14ac:dyDescent="0.3">
      <c r="B127" t="s">
        <v>10</v>
      </c>
    </row>
    <row r="128" spans="1:8" x14ac:dyDescent="0.3">
      <c r="B128" t="s">
        <v>11</v>
      </c>
    </row>
    <row r="129" spans="1:8" x14ac:dyDescent="0.3">
      <c r="A129">
        <v>43</v>
      </c>
      <c r="B129" t="s">
        <v>573</v>
      </c>
      <c r="C129" t="s">
        <v>151</v>
      </c>
      <c r="D129" t="s">
        <v>148</v>
      </c>
      <c r="E129" t="s">
        <v>264</v>
      </c>
      <c r="F129" t="s">
        <v>574</v>
      </c>
      <c r="G129" t="s">
        <v>406</v>
      </c>
      <c r="H129" t="s">
        <v>952</v>
      </c>
    </row>
    <row r="130" spans="1:8" x14ac:dyDescent="0.3">
      <c r="B130" t="s">
        <v>183</v>
      </c>
    </row>
    <row r="131" spans="1:8" x14ac:dyDescent="0.3">
      <c r="B131" t="s">
        <v>11</v>
      </c>
    </row>
    <row r="132" spans="1:8" x14ac:dyDescent="0.3">
      <c r="A132">
        <v>44</v>
      </c>
      <c r="B132" t="s">
        <v>314</v>
      </c>
      <c r="C132" t="s">
        <v>159</v>
      </c>
      <c r="D132" t="s">
        <v>575</v>
      </c>
      <c r="E132" t="s">
        <v>576</v>
      </c>
      <c r="F132" t="s">
        <v>240</v>
      </c>
      <c r="G132" t="s">
        <v>966</v>
      </c>
      <c r="H132" t="s">
        <v>838</v>
      </c>
    </row>
    <row r="133" spans="1:8" x14ac:dyDescent="0.3">
      <c r="B133" t="s">
        <v>10</v>
      </c>
    </row>
    <row r="134" spans="1:8" x14ac:dyDescent="0.3">
      <c r="B134" t="s">
        <v>11</v>
      </c>
    </row>
    <row r="135" spans="1:8" x14ac:dyDescent="0.3">
      <c r="A135">
        <v>45</v>
      </c>
      <c r="B135" t="s">
        <v>262</v>
      </c>
      <c r="C135" t="s">
        <v>578</v>
      </c>
      <c r="D135" t="s">
        <v>198</v>
      </c>
      <c r="E135" t="s">
        <v>209</v>
      </c>
      <c r="F135" t="s">
        <v>579</v>
      </c>
      <c r="G135" t="s">
        <v>542</v>
      </c>
      <c r="H135" t="s">
        <v>299</v>
      </c>
    </row>
    <row r="136" spans="1:8" x14ac:dyDescent="0.3">
      <c r="B136" t="s">
        <v>10</v>
      </c>
    </row>
    <row r="137" spans="1:8" x14ac:dyDescent="0.3">
      <c r="B137" t="s">
        <v>11</v>
      </c>
    </row>
    <row r="138" spans="1:8" x14ac:dyDescent="0.3">
      <c r="A138">
        <v>46</v>
      </c>
      <c r="B138" t="s">
        <v>219</v>
      </c>
      <c r="C138" t="s">
        <v>160</v>
      </c>
      <c r="D138" t="s">
        <v>580</v>
      </c>
      <c r="E138" t="s">
        <v>191</v>
      </c>
      <c r="F138" t="s">
        <v>498</v>
      </c>
      <c r="G138" t="s">
        <v>159</v>
      </c>
      <c r="H138" t="s">
        <v>635</v>
      </c>
    </row>
    <row r="139" spans="1:8" x14ac:dyDescent="0.3">
      <c r="B139" t="s">
        <v>24</v>
      </c>
    </row>
    <row r="140" spans="1:8" x14ac:dyDescent="0.3">
      <c r="B140" t="s">
        <v>11</v>
      </c>
    </row>
    <row r="141" spans="1:8" x14ac:dyDescent="0.3">
      <c r="A141">
        <v>47</v>
      </c>
      <c r="B141" t="s">
        <v>322</v>
      </c>
      <c r="C141" t="s">
        <v>199</v>
      </c>
      <c r="D141" t="s">
        <v>83</v>
      </c>
      <c r="E141" t="s">
        <v>264</v>
      </c>
      <c r="F141" t="s">
        <v>415</v>
      </c>
      <c r="G141" t="s">
        <v>762</v>
      </c>
      <c r="H141" t="s">
        <v>1059</v>
      </c>
    </row>
    <row r="142" spans="1:8" x14ac:dyDescent="0.3">
      <c r="B142" t="s">
        <v>10</v>
      </c>
    </row>
    <row r="143" spans="1:8" x14ac:dyDescent="0.3">
      <c r="B143" t="s">
        <v>11</v>
      </c>
    </row>
    <row r="144" spans="1:8" x14ac:dyDescent="0.3">
      <c r="A144">
        <v>48</v>
      </c>
      <c r="B144" t="s">
        <v>333</v>
      </c>
      <c r="C144" t="s">
        <v>149</v>
      </c>
      <c r="D144" t="s">
        <v>375</v>
      </c>
      <c r="E144" t="s">
        <v>582</v>
      </c>
      <c r="F144" t="s">
        <v>372</v>
      </c>
      <c r="G144" t="s">
        <v>512</v>
      </c>
      <c r="H144" t="s">
        <v>1054</v>
      </c>
    </row>
    <row r="145" spans="1:8" x14ac:dyDescent="0.3">
      <c r="B145" t="s">
        <v>10</v>
      </c>
    </row>
    <row r="146" spans="1:8" x14ac:dyDescent="0.3">
      <c r="B146" t="s">
        <v>11</v>
      </c>
    </row>
    <row r="147" spans="1:8" x14ac:dyDescent="0.3">
      <c r="A147">
        <v>49</v>
      </c>
      <c r="B147" t="s">
        <v>583</v>
      </c>
      <c r="C147" t="s">
        <v>15</v>
      </c>
      <c r="D147" t="s">
        <v>112</v>
      </c>
      <c r="E147" t="s">
        <v>468</v>
      </c>
      <c r="F147" t="s">
        <v>584</v>
      </c>
      <c r="G147" t="s">
        <v>539</v>
      </c>
      <c r="H147" t="s">
        <v>541</v>
      </c>
    </row>
    <row r="148" spans="1:8" x14ac:dyDescent="0.3">
      <c r="B148" t="s">
        <v>10</v>
      </c>
    </row>
    <row r="149" spans="1:8" x14ac:dyDescent="0.3">
      <c r="B149" t="s">
        <v>11</v>
      </c>
    </row>
    <row r="150" spans="1:8" x14ac:dyDescent="0.3">
      <c r="A150">
        <v>50</v>
      </c>
      <c r="B150" t="s">
        <v>247</v>
      </c>
      <c r="C150" t="s">
        <v>238</v>
      </c>
      <c r="D150" t="s">
        <v>586</v>
      </c>
      <c r="E150" t="s">
        <v>213</v>
      </c>
      <c r="F150" t="s">
        <v>92</v>
      </c>
      <c r="G150" t="s">
        <v>523</v>
      </c>
      <c r="H150" t="s">
        <v>462</v>
      </c>
    </row>
    <row r="151" spans="1:8" x14ac:dyDescent="0.3">
      <c r="B151" t="s">
        <v>24</v>
      </c>
    </row>
    <row r="152" spans="1:8" x14ac:dyDescent="0.3">
      <c r="B152" t="s">
        <v>11</v>
      </c>
    </row>
    <row r="153" spans="1:8" x14ac:dyDescent="0.3">
      <c r="A153" t="s">
        <v>300</v>
      </c>
      <c r="B153" t="s">
        <v>202</v>
      </c>
      <c r="C153" t="s">
        <v>588</v>
      </c>
      <c r="D153" t="s">
        <v>589</v>
      </c>
      <c r="E153" t="s">
        <v>81</v>
      </c>
      <c r="F153" t="s">
        <v>590</v>
      </c>
      <c r="G153" t="s">
        <v>34</v>
      </c>
      <c r="H153" t="s">
        <v>385</v>
      </c>
    </row>
    <row r="154" spans="1:8" x14ac:dyDescent="0.3">
      <c r="B154" t="s">
        <v>24</v>
      </c>
    </row>
    <row r="155" spans="1:8" x14ac:dyDescent="0.3">
      <c r="B155" t="s">
        <v>11</v>
      </c>
    </row>
    <row r="156" spans="1:8" x14ac:dyDescent="0.3">
      <c r="A156" t="s">
        <v>300</v>
      </c>
      <c r="B156" t="s">
        <v>342</v>
      </c>
      <c r="C156" t="s">
        <v>588</v>
      </c>
      <c r="D156" t="s">
        <v>548</v>
      </c>
      <c r="E156" t="s">
        <v>374</v>
      </c>
      <c r="F156" t="s">
        <v>180</v>
      </c>
      <c r="G156" t="s">
        <v>80</v>
      </c>
      <c r="H156" t="s">
        <v>193</v>
      </c>
    </row>
    <row r="157" spans="1:8" x14ac:dyDescent="0.3">
      <c r="B157" t="s">
        <v>183</v>
      </c>
    </row>
    <row r="158" spans="1:8" x14ac:dyDescent="0.3">
      <c r="B158" t="s">
        <v>11</v>
      </c>
    </row>
    <row r="159" spans="1:8" x14ac:dyDescent="0.3">
      <c r="A159" t="s">
        <v>300</v>
      </c>
      <c r="B159" t="s">
        <v>289</v>
      </c>
      <c r="C159" t="s">
        <v>588</v>
      </c>
      <c r="D159" t="s">
        <v>592</v>
      </c>
      <c r="E159" t="s">
        <v>593</v>
      </c>
      <c r="F159" t="s">
        <v>369</v>
      </c>
      <c r="G159" t="s">
        <v>127</v>
      </c>
      <c r="H159" t="s">
        <v>160</v>
      </c>
    </row>
    <row r="160" spans="1:8" x14ac:dyDescent="0.3">
      <c r="B160" t="s">
        <v>45</v>
      </c>
    </row>
    <row r="161" spans="1:8" x14ac:dyDescent="0.3">
      <c r="B161" t="s">
        <v>11</v>
      </c>
    </row>
    <row r="162" spans="1:8" x14ac:dyDescent="0.3">
      <c r="A162" t="s">
        <v>300</v>
      </c>
      <c r="B162" t="s">
        <v>256</v>
      </c>
      <c r="C162" t="s">
        <v>588</v>
      </c>
      <c r="D162" t="s">
        <v>71</v>
      </c>
      <c r="E162" t="s">
        <v>594</v>
      </c>
      <c r="F162" t="s">
        <v>141</v>
      </c>
      <c r="G162" t="s">
        <v>374</v>
      </c>
      <c r="H162" t="s">
        <v>866</v>
      </c>
    </row>
    <row r="163" spans="1:8" x14ac:dyDescent="0.3">
      <c r="B163" t="s">
        <v>257</v>
      </c>
    </row>
    <row r="164" spans="1:8" x14ac:dyDescent="0.3">
      <c r="B164" t="s">
        <v>11</v>
      </c>
    </row>
    <row r="165" spans="1:8" x14ac:dyDescent="0.3">
      <c r="A165" t="s">
        <v>300</v>
      </c>
      <c r="B165" t="s">
        <v>231</v>
      </c>
      <c r="C165" t="s">
        <v>588</v>
      </c>
      <c r="D165" t="s">
        <v>272</v>
      </c>
      <c r="E165" t="s">
        <v>264</v>
      </c>
      <c r="F165" t="s">
        <v>595</v>
      </c>
      <c r="G165" t="s">
        <v>516</v>
      </c>
      <c r="H165" t="s">
        <v>387</v>
      </c>
    </row>
    <row r="166" spans="1:8" x14ac:dyDescent="0.3">
      <c r="B166" t="s">
        <v>24</v>
      </c>
    </row>
    <row r="167" spans="1:8" x14ac:dyDescent="0.3">
      <c r="B167" t="s">
        <v>11</v>
      </c>
    </row>
    <row r="168" spans="1:8" x14ac:dyDescent="0.3">
      <c r="A168" t="s">
        <v>300</v>
      </c>
      <c r="B168" t="s">
        <v>237</v>
      </c>
      <c r="C168" t="s">
        <v>588</v>
      </c>
      <c r="D168" t="s">
        <v>596</v>
      </c>
      <c r="E168" t="s">
        <v>321</v>
      </c>
      <c r="F168" t="s">
        <v>398</v>
      </c>
      <c r="G168" t="s">
        <v>294</v>
      </c>
      <c r="H168" t="s">
        <v>193</v>
      </c>
    </row>
    <row r="169" spans="1:8" x14ac:dyDescent="0.3">
      <c r="B169" t="s">
        <v>10</v>
      </c>
    </row>
    <row r="170" spans="1:8" x14ac:dyDescent="0.3">
      <c r="B170" t="s">
        <v>11</v>
      </c>
    </row>
    <row r="171" spans="1:8" x14ac:dyDescent="0.3">
      <c r="A171" t="s">
        <v>300</v>
      </c>
      <c r="B171" t="s">
        <v>599</v>
      </c>
      <c r="C171" t="s">
        <v>588</v>
      </c>
      <c r="D171" t="s">
        <v>600</v>
      </c>
      <c r="E171" t="s">
        <v>601</v>
      </c>
      <c r="F171" t="s">
        <v>373</v>
      </c>
      <c r="G171" t="s">
        <v>21</v>
      </c>
      <c r="H171" t="s">
        <v>1005</v>
      </c>
    </row>
    <row r="172" spans="1:8" x14ac:dyDescent="0.3">
      <c r="B172" t="s">
        <v>10</v>
      </c>
    </row>
    <row r="173" spans="1:8" x14ac:dyDescent="0.3">
      <c r="B173" t="s">
        <v>11</v>
      </c>
    </row>
    <row r="174" spans="1:8" x14ac:dyDescent="0.3">
      <c r="A174" t="s">
        <v>300</v>
      </c>
      <c r="B174" t="s">
        <v>603</v>
      </c>
      <c r="C174" t="s">
        <v>588</v>
      </c>
      <c r="D174" t="s">
        <v>562</v>
      </c>
      <c r="E174" t="s">
        <v>265</v>
      </c>
      <c r="F174" t="s">
        <v>192</v>
      </c>
      <c r="G174" t="s">
        <v>635</v>
      </c>
      <c r="H174" t="s">
        <v>635</v>
      </c>
    </row>
    <row r="175" spans="1:8" x14ac:dyDescent="0.3">
      <c r="B175" t="s">
        <v>38</v>
      </c>
    </row>
    <row r="176" spans="1:8" x14ac:dyDescent="0.3">
      <c r="B176" t="s">
        <v>11</v>
      </c>
    </row>
    <row r="177" spans="1:8" x14ac:dyDescent="0.3">
      <c r="A177" t="s">
        <v>300</v>
      </c>
      <c r="B177" t="s">
        <v>604</v>
      </c>
      <c r="C177" t="s">
        <v>588</v>
      </c>
      <c r="D177" t="s">
        <v>605</v>
      </c>
      <c r="E177" t="s">
        <v>292</v>
      </c>
      <c r="F177" t="s">
        <v>606</v>
      </c>
      <c r="G177" t="s">
        <v>842</v>
      </c>
      <c r="H177" t="s">
        <v>827</v>
      </c>
    </row>
    <row r="178" spans="1:8" x14ac:dyDescent="0.3">
      <c r="B178" t="s">
        <v>183</v>
      </c>
    </row>
    <row r="179" spans="1:8" x14ac:dyDescent="0.3">
      <c r="B179" t="s">
        <v>11</v>
      </c>
    </row>
    <row r="180" spans="1:8" x14ac:dyDescent="0.3">
      <c r="A180" t="s">
        <v>300</v>
      </c>
      <c r="B180" t="s">
        <v>216</v>
      </c>
      <c r="C180" t="s">
        <v>588</v>
      </c>
      <c r="D180" t="s">
        <v>433</v>
      </c>
      <c r="E180" t="s">
        <v>607</v>
      </c>
      <c r="F180" t="s">
        <v>180</v>
      </c>
      <c r="G180" t="s">
        <v>299</v>
      </c>
      <c r="H180" t="s">
        <v>56</v>
      </c>
    </row>
    <row r="181" spans="1:8" x14ac:dyDescent="0.3">
      <c r="B181" t="s">
        <v>24</v>
      </c>
    </row>
    <row r="182" spans="1:8" x14ac:dyDescent="0.3">
      <c r="B182" t="s">
        <v>11</v>
      </c>
    </row>
    <row r="183" spans="1:8" x14ac:dyDescent="0.3">
      <c r="A183" t="s">
        <v>341</v>
      </c>
      <c r="B183" t="s">
        <v>277</v>
      </c>
      <c r="C183" t="s">
        <v>609</v>
      </c>
      <c r="D183" t="s">
        <v>610</v>
      </c>
      <c r="E183" t="s">
        <v>264</v>
      </c>
      <c r="F183" t="s">
        <v>386</v>
      </c>
      <c r="G183" t="s">
        <v>537</v>
      </c>
      <c r="H183" t="s">
        <v>287</v>
      </c>
    </row>
    <row r="184" spans="1:8" x14ac:dyDescent="0.3">
      <c r="B184" t="s">
        <v>195</v>
      </c>
    </row>
    <row r="185" spans="1:8" x14ac:dyDescent="0.3">
      <c r="B185" t="s">
        <v>11</v>
      </c>
    </row>
    <row r="186" spans="1:8" x14ac:dyDescent="0.3">
      <c r="A186" t="s">
        <v>341</v>
      </c>
      <c r="B186" t="s">
        <v>284</v>
      </c>
      <c r="C186" t="s">
        <v>609</v>
      </c>
      <c r="D186" t="s">
        <v>171</v>
      </c>
      <c r="E186" t="s">
        <v>205</v>
      </c>
      <c r="F186" t="s">
        <v>612</v>
      </c>
      <c r="G186" t="s">
        <v>479</v>
      </c>
      <c r="H186" t="s">
        <v>210</v>
      </c>
    </row>
    <row r="187" spans="1:8" x14ac:dyDescent="0.3">
      <c r="B187" t="s">
        <v>45</v>
      </c>
    </row>
    <row r="188" spans="1:8" x14ac:dyDescent="0.3">
      <c r="B188" t="s">
        <v>11</v>
      </c>
    </row>
    <row r="189" spans="1:8" x14ac:dyDescent="0.3">
      <c r="A189" t="s">
        <v>341</v>
      </c>
      <c r="B189" t="s">
        <v>614</v>
      </c>
      <c r="C189" t="s">
        <v>609</v>
      </c>
      <c r="D189" t="s">
        <v>101</v>
      </c>
      <c r="E189" t="s">
        <v>264</v>
      </c>
      <c r="F189" t="s">
        <v>227</v>
      </c>
      <c r="G189" t="s">
        <v>1081</v>
      </c>
      <c r="H189" t="s">
        <v>611</v>
      </c>
    </row>
    <row r="190" spans="1:8" x14ac:dyDescent="0.3">
      <c r="B190" t="s">
        <v>10</v>
      </c>
    </row>
    <row r="191" spans="1:8" x14ac:dyDescent="0.3">
      <c r="B191" t="s">
        <v>11</v>
      </c>
    </row>
    <row r="192" spans="1:8" x14ac:dyDescent="0.3">
      <c r="A192" t="s">
        <v>341</v>
      </c>
      <c r="B192" t="s">
        <v>223</v>
      </c>
      <c r="C192" t="s">
        <v>609</v>
      </c>
      <c r="D192" t="s">
        <v>616</v>
      </c>
      <c r="E192" t="s">
        <v>213</v>
      </c>
      <c r="F192" t="s">
        <v>162</v>
      </c>
      <c r="G192" t="s">
        <v>226</v>
      </c>
      <c r="H192" t="s">
        <v>999</v>
      </c>
    </row>
    <row r="193" spans="1:8" x14ac:dyDescent="0.3">
      <c r="B193" t="s">
        <v>38</v>
      </c>
    </row>
    <row r="194" spans="1:8" x14ac:dyDescent="0.3">
      <c r="B194" t="s">
        <v>11</v>
      </c>
    </row>
    <row r="195" spans="1:8" x14ac:dyDescent="0.3">
      <c r="A195" t="s">
        <v>341</v>
      </c>
      <c r="B195" t="s">
        <v>229</v>
      </c>
      <c r="C195" t="s">
        <v>609</v>
      </c>
      <c r="D195" t="s">
        <v>232</v>
      </c>
      <c r="E195" t="s">
        <v>80</v>
      </c>
      <c r="F195" t="s">
        <v>187</v>
      </c>
      <c r="G195" t="s">
        <v>699</v>
      </c>
      <c r="H195" t="s">
        <v>745</v>
      </c>
    </row>
    <row r="196" spans="1:8" x14ac:dyDescent="0.3">
      <c r="B196" t="s">
        <v>24</v>
      </c>
    </row>
    <row r="197" spans="1:8" x14ac:dyDescent="0.3">
      <c r="B197" t="s">
        <v>11</v>
      </c>
    </row>
    <row r="198" spans="1:8" x14ac:dyDescent="0.3">
      <c r="A198" t="s">
        <v>341</v>
      </c>
      <c r="B198" t="s">
        <v>311</v>
      </c>
      <c r="C198" t="s">
        <v>609</v>
      </c>
      <c r="D198" t="s">
        <v>228</v>
      </c>
      <c r="E198" t="s">
        <v>619</v>
      </c>
      <c r="F198" t="s">
        <v>357</v>
      </c>
      <c r="G198" t="s">
        <v>596</v>
      </c>
      <c r="H198" t="s">
        <v>179</v>
      </c>
    </row>
    <row r="199" spans="1:8" x14ac:dyDescent="0.3">
      <c r="B199" t="s">
        <v>10</v>
      </c>
    </row>
    <row r="200" spans="1:8" x14ac:dyDescent="0.3">
      <c r="B200" t="s">
        <v>11</v>
      </c>
    </row>
    <row r="201" spans="1:8" x14ac:dyDescent="0.3">
      <c r="A201" t="s">
        <v>341</v>
      </c>
      <c r="B201" t="s">
        <v>327</v>
      </c>
      <c r="C201" t="s">
        <v>609</v>
      </c>
      <c r="D201" t="s">
        <v>118</v>
      </c>
      <c r="E201" t="s">
        <v>184</v>
      </c>
      <c r="F201" t="s">
        <v>325</v>
      </c>
      <c r="G201" t="s">
        <v>27</v>
      </c>
      <c r="H201" t="s">
        <v>858</v>
      </c>
    </row>
    <row r="202" spans="1:8" x14ac:dyDescent="0.3">
      <c r="B202" t="s">
        <v>10</v>
      </c>
    </row>
    <row r="203" spans="1:8" x14ac:dyDescent="0.3">
      <c r="B203" t="s">
        <v>11</v>
      </c>
    </row>
    <row r="204" spans="1:8" x14ac:dyDescent="0.3">
      <c r="A204" t="s">
        <v>341</v>
      </c>
      <c r="B204" t="s">
        <v>212</v>
      </c>
      <c r="C204" t="s">
        <v>609</v>
      </c>
      <c r="D204" t="s">
        <v>475</v>
      </c>
      <c r="E204" t="s">
        <v>264</v>
      </c>
      <c r="F204" t="s">
        <v>526</v>
      </c>
      <c r="G204" t="s">
        <v>518</v>
      </c>
      <c r="H204" t="s">
        <v>789</v>
      </c>
    </row>
    <row r="205" spans="1:8" x14ac:dyDescent="0.3">
      <c r="B205" t="s">
        <v>24</v>
      </c>
    </row>
    <row r="206" spans="1:8" x14ac:dyDescent="0.3">
      <c r="B206" t="s">
        <v>11</v>
      </c>
    </row>
    <row r="207" spans="1:8" x14ac:dyDescent="0.3">
      <c r="A207" t="s">
        <v>341</v>
      </c>
      <c r="B207" t="s">
        <v>620</v>
      </c>
      <c r="C207" t="s">
        <v>609</v>
      </c>
      <c r="D207" t="s">
        <v>55</v>
      </c>
      <c r="E207" t="s">
        <v>179</v>
      </c>
      <c r="F207" t="s">
        <v>406</v>
      </c>
      <c r="G207" t="s">
        <v>596</v>
      </c>
      <c r="H207" t="s">
        <v>638</v>
      </c>
    </row>
    <row r="208" spans="1:8" x14ac:dyDescent="0.3">
      <c r="B208" t="s">
        <v>45</v>
      </c>
    </row>
    <row r="209" spans="1:8" x14ac:dyDescent="0.3">
      <c r="B209" t="s">
        <v>11</v>
      </c>
    </row>
    <row r="210" spans="1:8" x14ac:dyDescent="0.3">
      <c r="A210" t="s">
        <v>341</v>
      </c>
      <c r="B210" t="s">
        <v>337</v>
      </c>
      <c r="C210" t="s">
        <v>609</v>
      </c>
      <c r="D210" t="s">
        <v>215</v>
      </c>
      <c r="E210" t="s">
        <v>488</v>
      </c>
      <c r="F210" t="s">
        <v>437</v>
      </c>
      <c r="G210" t="s">
        <v>294</v>
      </c>
      <c r="H210" t="s">
        <v>349</v>
      </c>
    </row>
    <row r="211" spans="1:8" x14ac:dyDescent="0.3">
      <c r="B211" t="s">
        <v>38</v>
      </c>
    </row>
    <row r="212" spans="1:8" x14ac:dyDescent="0.3">
      <c r="B212" t="s">
        <v>11</v>
      </c>
    </row>
    <row r="213" spans="1:8" x14ac:dyDescent="0.3">
      <c r="A213" t="s">
        <v>624</v>
      </c>
      <c r="B213" t="s">
        <v>282</v>
      </c>
      <c r="C213" t="s">
        <v>625</v>
      </c>
      <c r="D213" t="s">
        <v>83</v>
      </c>
      <c r="E213" t="s">
        <v>310</v>
      </c>
      <c r="F213" t="s">
        <v>336</v>
      </c>
      <c r="G213" t="s">
        <v>255</v>
      </c>
      <c r="H213" t="s">
        <v>112</v>
      </c>
    </row>
    <row r="214" spans="1:8" x14ac:dyDescent="0.3">
      <c r="B214" t="s">
        <v>24</v>
      </c>
    </row>
    <row r="215" spans="1:8" x14ac:dyDescent="0.3">
      <c r="B215" t="s">
        <v>11</v>
      </c>
    </row>
    <row r="216" spans="1:8" x14ac:dyDescent="0.3">
      <c r="A216" t="s">
        <v>624</v>
      </c>
      <c r="B216" t="s">
        <v>350</v>
      </c>
      <c r="C216" t="s">
        <v>625</v>
      </c>
      <c r="D216" t="s">
        <v>80</v>
      </c>
      <c r="E216" t="s">
        <v>254</v>
      </c>
      <c r="F216" t="s">
        <v>626</v>
      </c>
      <c r="G216" t="s">
        <v>638</v>
      </c>
      <c r="H216" t="s">
        <v>468</v>
      </c>
    </row>
    <row r="217" spans="1:8" x14ac:dyDescent="0.3">
      <c r="B217" t="s">
        <v>45</v>
      </c>
    </row>
    <row r="218" spans="1:8" x14ac:dyDescent="0.3">
      <c r="B218" t="s">
        <v>11</v>
      </c>
    </row>
    <row r="219" spans="1:8" x14ac:dyDescent="0.3">
      <c r="A219" t="s">
        <v>624</v>
      </c>
      <c r="B219" t="s">
        <v>628</v>
      </c>
      <c r="C219" t="s">
        <v>625</v>
      </c>
      <c r="D219" t="s">
        <v>512</v>
      </c>
      <c r="E219" t="s">
        <v>629</v>
      </c>
      <c r="F219" t="s">
        <v>630</v>
      </c>
      <c r="G219" t="s">
        <v>34</v>
      </c>
      <c r="H219" t="s">
        <v>215</v>
      </c>
    </row>
    <row r="220" spans="1:8" x14ac:dyDescent="0.3">
      <c r="B220" t="s">
        <v>45</v>
      </c>
    </row>
    <row r="221" spans="1:8" x14ac:dyDescent="0.3">
      <c r="B221" t="s">
        <v>11</v>
      </c>
    </row>
    <row r="222" spans="1:8" x14ac:dyDescent="0.3">
      <c r="A222" t="s">
        <v>624</v>
      </c>
      <c r="B222" t="s">
        <v>307</v>
      </c>
      <c r="C222" t="s">
        <v>625</v>
      </c>
      <c r="D222" t="s">
        <v>105</v>
      </c>
      <c r="E222" t="s">
        <v>281</v>
      </c>
      <c r="F222" t="s">
        <v>631</v>
      </c>
      <c r="G222" t="s">
        <v>361</v>
      </c>
      <c r="H222" t="s">
        <v>386</v>
      </c>
    </row>
    <row r="223" spans="1:8" x14ac:dyDescent="0.3">
      <c r="B223" t="s">
        <v>45</v>
      </c>
    </row>
    <row r="224" spans="1:8" x14ac:dyDescent="0.3">
      <c r="B224" t="s">
        <v>11</v>
      </c>
    </row>
    <row r="225" spans="1:8" x14ac:dyDescent="0.3">
      <c r="A225" t="s">
        <v>624</v>
      </c>
      <c r="B225" t="s">
        <v>632</v>
      </c>
      <c r="C225" t="s">
        <v>625</v>
      </c>
      <c r="D225" t="s">
        <v>287</v>
      </c>
      <c r="E225" t="s">
        <v>457</v>
      </c>
      <c r="F225" t="s">
        <v>255</v>
      </c>
      <c r="G225" t="s">
        <v>666</v>
      </c>
      <c r="H225" t="s">
        <v>597</v>
      </c>
    </row>
    <row r="226" spans="1:8" x14ac:dyDescent="0.3">
      <c r="B226" t="s">
        <v>10</v>
      </c>
    </row>
    <row r="227" spans="1:8" x14ac:dyDescent="0.3">
      <c r="B227" t="s">
        <v>11</v>
      </c>
    </row>
    <row r="228" spans="1:8" x14ac:dyDescent="0.3">
      <c r="A228" t="s">
        <v>624</v>
      </c>
      <c r="B228" t="s">
        <v>633</v>
      </c>
      <c r="C228" t="s">
        <v>625</v>
      </c>
      <c r="D228" t="s">
        <v>500</v>
      </c>
      <c r="E228" t="s">
        <v>634</v>
      </c>
      <c r="F228" t="s">
        <v>516</v>
      </c>
      <c r="G228" t="s">
        <v>940</v>
      </c>
      <c r="H228" t="s">
        <v>280</v>
      </c>
    </row>
    <row r="229" spans="1:8" x14ac:dyDescent="0.3">
      <c r="B229" t="s">
        <v>45</v>
      </c>
    </row>
    <row r="230" spans="1:8" x14ac:dyDescent="0.3">
      <c r="B230" t="s">
        <v>11</v>
      </c>
    </row>
    <row r="231" spans="1:8" x14ac:dyDescent="0.3">
      <c r="A231" t="s">
        <v>624</v>
      </c>
      <c r="B231" t="s">
        <v>636</v>
      </c>
      <c r="C231" t="s">
        <v>625</v>
      </c>
      <c r="D231" t="s">
        <v>637</v>
      </c>
      <c r="E231" t="s">
        <v>264</v>
      </c>
      <c r="F231" t="s">
        <v>405</v>
      </c>
      <c r="G231" t="s">
        <v>987</v>
      </c>
      <c r="H231" t="s">
        <v>36</v>
      </c>
    </row>
    <row r="232" spans="1:8" x14ac:dyDescent="0.3">
      <c r="B232" t="s">
        <v>10</v>
      </c>
    </row>
    <row r="233" spans="1:8" x14ac:dyDescent="0.3">
      <c r="B233" t="s">
        <v>11</v>
      </c>
    </row>
    <row r="234" spans="1:8" x14ac:dyDescent="0.3">
      <c r="A234" t="s">
        <v>624</v>
      </c>
      <c r="B234" t="s">
        <v>270</v>
      </c>
      <c r="C234" t="s">
        <v>625</v>
      </c>
      <c r="D234" t="s">
        <v>48</v>
      </c>
      <c r="E234" t="s">
        <v>206</v>
      </c>
      <c r="F234" t="s">
        <v>272</v>
      </c>
      <c r="G234" t="s">
        <v>722</v>
      </c>
      <c r="H234" t="s">
        <v>921</v>
      </c>
    </row>
    <row r="235" spans="1:8" x14ac:dyDescent="0.3">
      <c r="B235" t="s">
        <v>271</v>
      </c>
    </row>
    <row r="236" spans="1:8" x14ac:dyDescent="0.3">
      <c r="B236" t="s">
        <v>11</v>
      </c>
    </row>
    <row r="237" spans="1:8" x14ac:dyDescent="0.3">
      <c r="A237" t="s">
        <v>624</v>
      </c>
      <c r="B237" t="s">
        <v>371</v>
      </c>
      <c r="C237" t="s">
        <v>625</v>
      </c>
      <c r="D237" t="s">
        <v>348</v>
      </c>
      <c r="E237" t="s">
        <v>623</v>
      </c>
      <c r="F237" t="s">
        <v>640</v>
      </c>
      <c r="G237" t="s">
        <v>178</v>
      </c>
      <c r="H237" t="s">
        <v>764</v>
      </c>
    </row>
    <row r="238" spans="1:8" x14ac:dyDescent="0.3">
      <c r="B238" t="s">
        <v>10</v>
      </c>
    </row>
    <row r="239" spans="1:8" x14ac:dyDescent="0.3">
      <c r="B239" t="s">
        <v>11</v>
      </c>
    </row>
    <row r="240" spans="1:8" x14ac:dyDescent="0.3">
      <c r="A240" t="s">
        <v>624</v>
      </c>
      <c r="B240" t="s">
        <v>367</v>
      </c>
      <c r="C240" t="s">
        <v>625</v>
      </c>
      <c r="D240" t="s">
        <v>217</v>
      </c>
      <c r="E240" t="s">
        <v>377</v>
      </c>
      <c r="F240" t="s">
        <v>334</v>
      </c>
      <c r="G240" t="s">
        <v>992</v>
      </c>
      <c r="H240" t="s">
        <v>215</v>
      </c>
    </row>
    <row r="241" spans="1:8" x14ac:dyDescent="0.3">
      <c r="B241" t="s">
        <v>10</v>
      </c>
    </row>
    <row r="242" spans="1:8" x14ac:dyDescent="0.3">
      <c r="B242" t="s">
        <v>11</v>
      </c>
    </row>
    <row r="243" spans="1:8" x14ac:dyDescent="0.3">
      <c r="A243" t="s">
        <v>641</v>
      </c>
      <c r="B243" t="s">
        <v>648</v>
      </c>
      <c r="C243" t="s">
        <v>642</v>
      </c>
      <c r="D243" t="s">
        <v>520</v>
      </c>
      <c r="E243" t="s">
        <v>313</v>
      </c>
      <c r="F243" t="s">
        <v>83</v>
      </c>
      <c r="G243" t="s">
        <v>721</v>
      </c>
      <c r="H243" t="s">
        <v>415</v>
      </c>
    </row>
    <row r="244" spans="1:8" x14ac:dyDescent="0.3">
      <c r="B244" t="s">
        <v>45</v>
      </c>
    </row>
    <row r="245" spans="1:8" x14ac:dyDescent="0.3">
      <c r="B245" t="s">
        <v>11</v>
      </c>
    </row>
    <row r="246" spans="1:8" x14ac:dyDescent="0.3">
      <c r="A246" t="s">
        <v>641</v>
      </c>
      <c r="B246" t="s">
        <v>301</v>
      </c>
      <c r="C246" t="s">
        <v>642</v>
      </c>
      <c r="D246" t="s">
        <v>643</v>
      </c>
      <c r="E246" t="s">
        <v>264</v>
      </c>
      <c r="F246" t="s">
        <v>615</v>
      </c>
      <c r="G246" t="s">
        <v>667</v>
      </c>
      <c r="H246" t="s">
        <v>600</v>
      </c>
    </row>
    <row r="247" spans="1:8" x14ac:dyDescent="0.3">
      <c r="B247" t="s">
        <v>38</v>
      </c>
    </row>
    <row r="248" spans="1:8" x14ac:dyDescent="0.3">
      <c r="B248" t="s">
        <v>11</v>
      </c>
    </row>
    <row r="249" spans="1:8" x14ac:dyDescent="0.3">
      <c r="A249" t="s">
        <v>641</v>
      </c>
      <c r="B249" t="s">
        <v>346</v>
      </c>
      <c r="C249" t="s">
        <v>642</v>
      </c>
      <c r="D249" t="s">
        <v>644</v>
      </c>
      <c r="E249" t="s">
        <v>264</v>
      </c>
      <c r="F249" t="s">
        <v>546</v>
      </c>
      <c r="G249" t="s">
        <v>112</v>
      </c>
      <c r="H249" t="s">
        <v>888</v>
      </c>
    </row>
    <row r="250" spans="1:8" x14ac:dyDescent="0.3">
      <c r="B250" t="s">
        <v>24</v>
      </c>
    </row>
    <row r="251" spans="1:8" x14ac:dyDescent="0.3">
      <c r="B251" t="s">
        <v>11</v>
      </c>
    </row>
    <row r="252" spans="1:8" x14ac:dyDescent="0.3">
      <c r="A252" t="s">
        <v>641</v>
      </c>
      <c r="B252" t="s">
        <v>645</v>
      </c>
      <c r="C252" t="s">
        <v>642</v>
      </c>
      <c r="D252" t="s">
        <v>254</v>
      </c>
      <c r="E252" t="s">
        <v>313</v>
      </c>
      <c r="F252" t="s">
        <v>374</v>
      </c>
      <c r="G252" t="s">
        <v>631</v>
      </c>
      <c r="H252" t="s">
        <v>440</v>
      </c>
    </row>
    <row r="253" spans="1:8" x14ac:dyDescent="0.3">
      <c r="B253" t="s">
        <v>45</v>
      </c>
    </row>
    <row r="254" spans="1:8" x14ac:dyDescent="0.3">
      <c r="B254" t="s">
        <v>11</v>
      </c>
    </row>
    <row r="255" spans="1:8" x14ac:dyDescent="0.3">
      <c r="A255" t="s">
        <v>641</v>
      </c>
      <c r="B255" t="s">
        <v>252</v>
      </c>
      <c r="C255" t="s">
        <v>642</v>
      </c>
      <c r="D255" t="s">
        <v>101</v>
      </c>
      <c r="E255" t="s">
        <v>457</v>
      </c>
      <c r="F255" t="s">
        <v>508</v>
      </c>
      <c r="G255" t="s">
        <v>264</v>
      </c>
      <c r="H255" t="s">
        <v>699</v>
      </c>
    </row>
    <row r="256" spans="1:8" x14ac:dyDescent="0.3">
      <c r="B256" t="s">
        <v>24</v>
      </c>
    </row>
    <row r="257" spans="1:8" x14ac:dyDescent="0.3">
      <c r="B257" t="s">
        <v>11</v>
      </c>
    </row>
    <row r="258" spans="1:8" x14ac:dyDescent="0.3">
      <c r="A258" t="s">
        <v>641</v>
      </c>
      <c r="B258" t="s">
        <v>649</v>
      </c>
      <c r="C258" t="s">
        <v>642</v>
      </c>
      <c r="D258" t="s">
        <v>639</v>
      </c>
      <c r="E258" t="s">
        <v>635</v>
      </c>
      <c r="F258" t="s">
        <v>406</v>
      </c>
      <c r="G258" t="s">
        <v>793</v>
      </c>
      <c r="H258" t="s">
        <v>1081</v>
      </c>
    </row>
    <row r="259" spans="1:8" x14ac:dyDescent="0.3">
      <c r="B259" t="s">
        <v>10</v>
      </c>
    </row>
    <row r="260" spans="1:8" x14ac:dyDescent="0.3">
      <c r="B260" t="s">
        <v>11</v>
      </c>
    </row>
    <row r="261" spans="1:8" x14ac:dyDescent="0.3">
      <c r="A261" t="s">
        <v>641</v>
      </c>
      <c r="B261" t="s">
        <v>329</v>
      </c>
      <c r="C261" t="s">
        <v>642</v>
      </c>
      <c r="D261" t="s">
        <v>617</v>
      </c>
      <c r="E261" t="s">
        <v>650</v>
      </c>
      <c r="F261" t="s">
        <v>651</v>
      </c>
      <c r="G261" t="s">
        <v>500</v>
      </c>
      <c r="H261" t="s">
        <v>769</v>
      </c>
    </row>
    <row r="262" spans="1:8" x14ac:dyDescent="0.3">
      <c r="B262" t="s">
        <v>45</v>
      </c>
    </row>
    <row r="263" spans="1:8" x14ac:dyDescent="0.3">
      <c r="B263" t="s">
        <v>11</v>
      </c>
    </row>
    <row r="264" spans="1:8" x14ac:dyDescent="0.3">
      <c r="A264" t="s">
        <v>641</v>
      </c>
      <c r="B264" t="s">
        <v>362</v>
      </c>
      <c r="C264" t="s">
        <v>642</v>
      </c>
      <c r="D264" t="s">
        <v>361</v>
      </c>
      <c r="E264" t="s">
        <v>99</v>
      </c>
      <c r="F264" t="s">
        <v>592</v>
      </c>
      <c r="G264" t="s">
        <v>605</v>
      </c>
      <c r="H264" t="s">
        <v>550</v>
      </c>
    </row>
    <row r="265" spans="1:8" x14ac:dyDescent="0.3">
      <c r="B265" t="s">
        <v>10</v>
      </c>
    </row>
    <row r="266" spans="1:8" x14ac:dyDescent="0.3">
      <c r="B266" t="s">
        <v>11</v>
      </c>
    </row>
    <row r="267" spans="1:8" x14ac:dyDescent="0.3">
      <c r="A267" t="s">
        <v>641</v>
      </c>
      <c r="B267" t="s">
        <v>654</v>
      </c>
      <c r="C267" t="s">
        <v>642</v>
      </c>
      <c r="D267" t="s">
        <v>431</v>
      </c>
      <c r="E267" t="s">
        <v>264</v>
      </c>
      <c r="F267" t="s">
        <v>655</v>
      </c>
      <c r="G267" t="s">
        <v>913</v>
      </c>
      <c r="H267" t="s">
        <v>387</v>
      </c>
    </row>
    <row r="268" spans="1:8" x14ac:dyDescent="0.3">
      <c r="B268" t="s">
        <v>271</v>
      </c>
    </row>
    <row r="269" spans="1:8" x14ac:dyDescent="0.3">
      <c r="B269" t="s">
        <v>11</v>
      </c>
    </row>
    <row r="270" spans="1:8" x14ac:dyDescent="0.3">
      <c r="A270" t="s">
        <v>641</v>
      </c>
      <c r="B270" t="s">
        <v>657</v>
      </c>
      <c r="C270" t="s">
        <v>642</v>
      </c>
      <c r="D270" t="s">
        <v>348</v>
      </c>
      <c r="E270" t="s">
        <v>264</v>
      </c>
      <c r="F270" t="s">
        <v>255</v>
      </c>
      <c r="G270" t="s">
        <v>386</v>
      </c>
      <c r="H270" t="s">
        <v>576</v>
      </c>
    </row>
    <row r="271" spans="1:8" x14ac:dyDescent="0.3">
      <c r="B271" t="s">
        <v>45</v>
      </c>
    </row>
    <row r="272" spans="1:8" x14ac:dyDescent="0.3">
      <c r="B272" t="s">
        <v>11</v>
      </c>
    </row>
    <row r="273" spans="1:8" x14ac:dyDescent="0.3">
      <c r="A273" t="s">
        <v>659</v>
      </c>
      <c r="B273" t="s">
        <v>660</v>
      </c>
      <c r="C273" t="s">
        <v>661</v>
      </c>
      <c r="D273" t="s">
        <v>662</v>
      </c>
      <c r="E273" t="s">
        <v>81</v>
      </c>
      <c r="F273" t="s">
        <v>663</v>
      </c>
      <c r="G273" t="s">
        <v>1082</v>
      </c>
      <c r="H273" t="s">
        <v>883</v>
      </c>
    </row>
    <row r="274" spans="1:8" x14ac:dyDescent="0.3">
      <c r="B274" t="s">
        <v>45</v>
      </c>
    </row>
    <row r="275" spans="1:8" x14ac:dyDescent="0.3">
      <c r="B275" t="s">
        <v>11</v>
      </c>
    </row>
    <row r="276" spans="1:8" x14ac:dyDescent="0.3">
      <c r="A276" t="s">
        <v>659</v>
      </c>
      <c r="B276" t="s">
        <v>353</v>
      </c>
      <c r="C276" t="s">
        <v>661</v>
      </c>
      <c r="D276" t="s">
        <v>665</v>
      </c>
      <c r="E276" t="s">
        <v>666</v>
      </c>
      <c r="F276" t="s">
        <v>580</v>
      </c>
      <c r="G276" t="s">
        <v>668</v>
      </c>
      <c r="H276" t="s">
        <v>312</v>
      </c>
    </row>
    <row r="277" spans="1:8" x14ac:dyDescent="0.3">
      <c r="B277" t="s">
        <v>271</v>
      </c>
    </row>
    <row r="278" spans="1:8" x14ac:dyDescent="0.3">
      <c r="B278" t="s">
        <v>11</v>
      </c>
    </row>
    <row r="279" spans="1:8" x14ac:dyDescent="0.3">
      <c r="A279" t="s">
        <v>659</v>
      </c>
      <c r="B279" t="s">
        <v>669</v>
      </c>
      <c r="C279" t="s">
        <v>661</v>
      </c>
      <c r="D279" t="s">
        <v>670</v>
      </c>
      <c r="E279" t="s">
        <v>359</v>
      </c>
      <c r="F279" t="s">
        <v>484</v>
      </c>
      <c r="G279" t="s">
        <v>928</v>
      </c>
      <c r="H279" t="s">
        <v>854</v>
      </c>
    </row>
    <row r="280" spans="1:8" x14ac:dyDescent="0.3">
      <c r="B280" t="s">
        <v>271</v>
      </c>
    </row>
    <row r="281" spans="1:8" x14ac:dyDescent="0.3">
      <c r="B281" t="s">
        <v>11</v>
      </c>
    </row>
    <row r="282" spans="1:8" x14ac:dyDescent="0.3">
      <c r="A282" t="s">
        <v>659</v>
      </c>
      <c r="B282" t="s">
        <v>673</v>
      </c>
      <c r="C282" t="s">
        <v>661</v>
      </c>
      <c r="D282" t="s">
        <v>128</v>
      </c>
      <c r="E282" t="s">
        <v>264</v>
      </c>
      <c r="F282" t="s">
        <v>475</v>
      </c>
      <c r="G282" t="s">
        <v>702</v>
      </c>
      <c r="H282" t="s">
        <v>584</v>
      </c>
    </row>
    <row r="283" spans="1:8" x14ac:dyDescent="0.3">
      <c r="B283" t="s">
        <v>24</v>
      </c>
    </row>
    <row r="284" spans="1:8" x14ac:dyDescent="0.3">
      <c r="B284" t="s">
        <v>11</v>
      </c>
    </row>
    <row r="285" spans="1:8" x14ac:dyDescent="0.3">
      <c r="A285" t="s">
        <v>659</v>
      </c>
      <c r="B285" t="s">
        <v>674</v>
      </c>
      <c r="C285" t="s">
        <v>661</v>
      </c>
      <c r="D285" t="s">
        <v>561</v>
      </c>
      <c r="E285" t="s">
        <v>675</v>
      </c>
      <c r="F285" t="s">
        <v>351</v>
      </c>
      <c r="G285" t="s">
        <v>240</v>
      </c>
      <c r="H285" t="s">
        <v>934</v>
      </c>
    </row>
    <row r="286" spans="1:8" x14ac:dyDescent="0.3">
      <c r="B286" t="s">
        <v>24</v>
      </c>
    </row>
    <row r="287" spans="1:8" x14ac:dyDescent="0.3">
      <c r="B287" t="s">
        <v>11</v>
      </c>
    </row>
    <row r="288" spans="1:8" x14ac:dyDescent="0.3">
      <c r="A288" t="s">
        <v>659</v>
      </c>
      <c r="B288" t="s">
        <v>365</v>
      </c>
      <c r="C288" t="s">
        <v>661</v>
      </c>
      <c r="D288" t="s">
        <v>345</v>
      </c>
      <c r="E288" t="s">
        <v>516</v>
      </c>
      <c r="F288" t="s">
        <v>678</v>
      </c>
      <c r="G288" t="s">
        <v>264</v>
      </c>
      <c r="H288" t="s">
        <v>215</v>
      </c>
    </row>
    <row r="289" spans="1:8" x14ac:dyDescent="0.3">
      <c r="B289" t="s">
        <v>38</v>
      </c>
    </row>
    <row r="290" spans="1:8" x14ac:dyDescent="0.3">
      <c r="B290" t="s">
        <v>11</v>
      </c>
    </row>
    <row r="291" spans="1:8" x14ac:dyDescent="0.3">
      <c r="A291" t="s">
        <v>659</v>
      </c>
      <c r="B291" t="s">
        <v>679</v>
      </c>
      <c r="C291" t="s">
        <v>661</v>
      </c>
      <c r="D291" t="s">
        <v>354</v>
      </c>
      <c r="E291" t="s">
        <v>179</v>
      </c>
      <c r="F291" t="s">
        <v>680</v>
      </c>
      <c r="G291" t="s">
        <v>355</v>
      </c>
      <c r="H291" t="s">
        <v>399</v>
      </c>
    </row>
    <row r="292" spans="1:8" x14ac:dyDescent="0.3">
      <c r="B292" t="s">
        <v>271</v>
      </c>
    </row>
    <row r="293" spans="1:8" x14ac:dyDescent="0.3">
      <c r="B293" t="s">
        <v>11</v>
      </c>
    </row>
    <row r="294" spans="1:8" x14ac:dyDescent="0.3">
      <c r="A294" t="s">
        <v>659</v>
      </c>
      <c r="B294" t="s">
        <v>681</v>
      </c>
      <c r="C294" t="s">
        <v>661</v>
      </c>
      <c r="D294" t="s">
        <v>454</v>
      </c>
      <c r="E294" t="s">
        <v>264</v>
      </c>
      <c r="F294" t="s">
        <v>666</v>
      </c>
      <c r="G294" t="s">
        <v>355</v>
      </c>
      <c r="H294" t="s">
        <v>384</v>
      </c>
    </row>
    <row r="295" spans="1:8" x14ac:dyDescent="0.3">
      <c r="B295" t="s">
        <v>24</v>
      </c>
    </row>
    <row r="296" spans="1:8" x14ac:dyDescent="0.3">
      <c r="B296" t="s">
        <v>11</v>
      </c>
    </row>
    <row r="297" spans="1:8" x14ac:dyDescent="0.3">
      <c r="A297" t="s">
        <v>659</v>
      </c>
      <c r="B297" t="s">
        <v>376</v>
      </c>
      <c r="C297" t="s">
        <v>661</v>
      </c>
      <c r="D297" t="s">
        <v>280</v>
      </c>
      <c r="E297" t="s">
        <v>264</v>
      </c>
      <c r="F297" t="s">
        <v>682</v>
      </c>
      <c r="G297" t="s">
        <v>1058</v>
      </c>
      <c r="H297" t="s">
        <v>112</v>
      </c>
    </row>
    <row r="298" spans="1:8" x14ac:dyDescent="0.3">
      <c r="B298" t="s">
        <v>10</v>
      </c>
    </row>
    <row r="299" spans="1:8" x14ac:dyDescent="0.3">
      <c r="B299" t="s">
        <v>11</v>
      </c>
    </row>
    <row r="300" spans="1:8" x14ac:dyDescent="0.3">
      <c r="A300" t="s">
        <v>659</v>
      </c>
      <c r="B300" t="s">
        <v>685</v>
      </c>
      <c r="C300" t="s">
        <v>661</v>
      </c>
      <c r="D300" t="s">
        <v>516</v>
      </c>
      <c r="E300" t="s">
        <v>675</v>
      </c>
      <c r="F300" t="s">
        <v>686</v>
      </c>
      <c r="G300" t="s">
        <v>608</v>
      </c>
      <c r="H300" t="s">
        <v>185</v>
      </c>
    </row>
    <row r="301" spans="1:8" x14ac:dyDescent="0.3">
      <c r="B301" t="s">
        <v>24</v>
      </c>
    </row>
    <row r="302" spans="1:8" x14ac:dyDescent="0.3">
      <c r="B302" t="s">
        <v>11</v>
      </c>
    </row>
    <row r="303" spans="1:8" x14ac:dyDescent="0.3">
      <c r="A303" t="s">
        <v>688</v>
      </c>
      <c r="B303" t="s">
        <v>689</v>
      </c>
      <c r="C303" t="s">
        <v>690</v>
      </c>
      <c r="D303" t="s">
        <v>691</v>
      </c>
      <c r="E303" t="s">
        <v>55</v>
      </c>
      <c r="F303" t="s">
        <v>692</v>
      </c>
      <c r="G303" t="s">
        <v>881</v>
      </c>
      <c r="H303" t="s">
        <v>227</v>
      </c>
    </row>
    <row r="304" spans="1:8" x14ac:dyDescent="0.3">
      <c r="B304" t="s">
        <v>45</v>
      </c>
    </row>
    <row r="305" spans="1:8" x14ac:dyDescent="0.3">
      <c r="B305" t="s">
        <v>11</v>
      </c>
    </row>
    <row r="306" spans="1:8" x14ac:dyDescent="0.3">
      <c r="A306" t="s">
        <v>688</v>
      </c>
      <c r="B306" t="s">
        <v>693</v>
      </c>
      <c r="C306" t="s">
        <v>690</v>
      </c>
      <c r="D306" t="s">
        <v>616</v>
      </c>
      <c r="E306" t="s">
        <v>694</v>
      </c>
      <c r="F306" t="s">
        <v>154</v>
      </c>
      <c r="G306" t="s">
        <v>746</v>
      </c>
      <c r="H306" t="s">
        <v>245</v>
      </c>
    </row>
    <row r="307" spans="1:8" x14ac:dyDescent="0.3">
      <c r="B307" t="s">
        <v>24</v>
      </c>
    </row>
    <row r="308" spans="1:8" x14ac:dyDescent="0.3">
      <c r="B308" t="s">
        <v>11</v>
      </c>
    </row>
    <row r="309" spans="1:8" x14ac:dyDescent="0.3">
      <c r="A309" t="s">
        <v>688</v>
      </c>
      <c r="B309" t="s">
        <v>382</v>
      </c>
      <c r="C309" t="s">
        <v>690</v>
      </c>
      <c r="D309" t="s">
        <v>695</v>
      </c>
      <c r="E309" t="s">
        <v>374</v>
      </c>
      <c r="F309" t="s">
        <v>279</v>
      </c>
      <c r="G309" t="s">
        <v>958</v>
      </c>
      <c r="H309" t="s">
        <v>352</v>
      </c>
    </row>
    <row r="310" spans="1:8" x14ac:dyDescent="0.3">
      <c r="B310" t="s">
        <v>45</v>
      </c>
    </row>
    <row r="311" spans="1:8" x14ac:dyDescent="0.3">
      <c r="B311" t="s">
        <v>11</v>
      </c>
    </row>
    <row r="312" spans="1:8" x14ac:dyDescent="0.3">
      <c r="A312" t="s">
        <v>688</v>
      </c>
      <c r="B312" t="s">
        <v>389</v>
      </c>
      <c r="C312" t="s">
        <v>690</v>
      </c>
      <c r="D312" t="s">
        <v>697</v>
      </c>
      <c r="E312" t="s">
        <v>321</v>
      </c>
      <c r="F312" t="s">
        <v>647</v>
      </c>
      <c r="G312" t="s">
        <v>330</v>
      </c>
      <c r="H312" t="s">
        <v>501</v>
      </c>
    </row>
    <row r="313" spans="1:8" x14ac:dyDescent="0.3">
      <c r="B313" t="s">
        <v>45</v>
      </c>
    </row>
    <row r="314" spans="1:8" x14ac:dyDescent="0.3">
      <c r="B314" t="s">
        <v>11</v>
      </c>
    </row>
    <row r="315" spans="1:8" x14ac:dyDescent="0.3">
      <c r="A315" t="s">
        <v>688</v>
      </c>
      <c r="B315" t="s">
        <v>700</v>
      </c>
      <c r="C315" t="s">
        <v>690</v>
      </c>
      <c r="D315" t="s">
        <v>605</v>
      </c>
      <c r="E315" t="s">
        <v>638</v>
      </c>
      <c r="F315" t="s">
        <v>499</v>
      </c>
      <c r="G315" t="s">
        <v>885</v>
      </c>
      <c r="H315" t="s">
        <v>647</v>
      </c>
    </row>
    <row r="316" spans="1:8" x14ac:dyDescent="0.3">
      <c r="B316" t="s">
        <v>24</v>
      </c>
    </row>
    <row r="317" spans="1:8" x14ac:dyDescent="0.3">
      <c r="B317" t="s">
        <v>11</v>
      </c>
    </row>
    <row r="318" spans="1:8" x14ac:dyDescent="0.3">
      <c r="A318" t="s">
        <v>688</v>
      </c>
      <c r="B318" t="s">
        <v>701</v>
      </c>
      <c r="C318" t="s">
        <v>690</v>
      </c>
      <c r="D318" t="s">
        <v>611</v>
      </c>
      <c r="E318" t="s">
        <v>205</v>
      </c>
      <c r="F318" t="s">
        <v>62</v>
      </c>
      <c r="G318" t="s">
        <v>927</v>
      </c>
      <c r="H318" t="s">
        <v>937</v>
      </c>
    </row>
    <row r="319" spans="1:8" x14ac:dyDescent="0.3">
      <c r="B319" t="s">
        <v>24</v>
      </c>
    </row>
    <row r="320" spans="1:8" x14ac:dyDescent="0.3">
      <c r="B320" t="s">
        <v>11</v>
      </c>
    </row>
    <row r="321" spans="1:8" x14ac:dyDescent="0.3">
      <c r="A321" t="s">
        <v>688</v>
      </c>
      <c r="B321" t="s">
        <v>703</v>
      </c>
      <c r="C321" t="s">
        <v>690</v>
      </c>
      <c r="D321" t="s">
        <v>269</v>
      </c>
      <c r="E321" t="s">
        <v>694</v>
      </c>
      <c r="F321" t="s">
        <v>704</v>
      </c>
      <c r="G321" t="s">
        <v>1062</v>
      </c>
      <c r="H321" t="s">
        <v>173</v>
      </c>
    </row>
    <row r="322" spans="1:8" x14ac:dyDescent="0.3">
      <c r="B322" t="s">
        <v>10</v>
      </c>
    </row>
    <row r="323" spans="1:8" x14ac:dyDescent="0.3">
      <c r="B323" t="s">
        <v>11</v>
      </c>
    </row>
    <row r="324" spans="1:8" x14ac:dyDescent="0.3">
      <c r="A324" t="s">
        <v>688</v>
      </c>
      <c r="B324" t="s">
        <v>706</v>
      </c>
      <c r="C324" t="s">
        <v>690</v>
      </c>
      <c r="D324" t="s">
        <v>707</v>
      </c>
      <c r="E324" t="s">
        <v>254</v>
      </c>
      <c r="F324" t="s">
        <v>515</v>
      </c>
      <c r="G324" t="s">
        <v>1007</v>
      </c>
      <c r="H324" t="s">
        <v>859</v>
      </c>
    </row>
    <row r="325" spans="1:8" x14ac:dyDescent="0.3">
      <c r="B325" t="s">
        <v>38</v>
      </c>
    </row>
    <row r="326" spans="1:8" x14ac:dyDescent="0.3">
      <c r="B326" t="s">
        <v>11</v>
      </c>
    </row>
    <row r="327" spans="1:8" x14ac:dyDescent="0.3">
      <c r="A327" t="s">
        <v>688</v>
      </c>
      <c r="B327" t="s">
        <v>393</v>
      </c>
      <c r="C327" t="s">
        <v>690</v>
      </c>
      <c r="D327" t="s">
        <v>677</v>
      </c>
      <c r="E327" t="s">
        <v>708</v>
      </c>
      <c r="F327" t="s">
        <v>709</v>
      </c>
      <c r="G327" t="s">
        <v>878</v>
      </c>
      <c r="H327" t="s">
        <v>296</v>
      </c>
    </row>
    <row r="328" spans="1:8" x14ac:dyDescent="0.3">
      <c r="B328" t="s">
        <v>45</v>
      </c>
    </row>
    <row r="329" spans="1:8" x14ac:dyDescent="0.3">
      <c r="B329" t="s">
        <v>11</v>
      </c>
    </row>
    <row r="330" spans="1:8" x14ac:dyDescent="0.3">
      <c r="A330" t="s">
        <v>688</v>
      </c>
      <c r="B330" t="s">
        <v>396</v>
      </c>
      <c r="C330" t="s">
        <v>690</v>
      </c>
      <c r="D330" t="s">
        <v>718</v>
      </c>
      <c r="E330" t="s">
        <v>605</v>
      </c>
      <c r="F330" t="s">
        <v>419</v>
      </c>
      <c r="G330" t="s">
        <v>243</v>
      </c>
      <c r="H330" t="s">
        <v>359</v>
      </c>
    </row>
    <row r="331" spans="1:8" x14ac:dyDescent="0.3">
      <c r="B331" t="s">
        <v>38</v>
      </c>
    </row>
    <row r="332" spans="1:8" x14ac:dyDescent="0.3">
      <c r="B332" t="s">
        <v>11</v>
      </c>
    </row>
    <row r="333" spans="1:8" x14ac:dyDescent="0.3">
      <c r="A333" t="s">
        <v>688</v>
      </c>
      <c r="B333" t="s">
        <v>712</v>
      </c>
      <c r="C333" t="s">
        <v>690</v>
      </c>
      <c r="D333" t="s">
        <v>713</v>
      </c>
      <c r="E333" t="s">
        <v>62</v>
      </c>
      <c r="F333" t="s">
        <v>186</v>
      </c>
      <c r="G333" t="s">
        <v>722</v>
      </c>
      <c r="H333" t="s">
        <v>882</v>
      </c>
    </row>
    <row r="334" spans="1:8" x14ac:dyDescent="0.3">
      <c r="B334" t="s">
        <v>38</v>
      </c>
    </row>
    <row r="335" spans="1:8" x14ac:dyDescent="0.3">
      <c r="B335" t="s">
        <v>11</v>
      </c>
    </row>
    <row r="336" spans="1:8" x14ac:dyDescent="0.3">
      <c r="A336" t="s">
        <v>688</v>
      </c>
      <c r="B336" t="s">
        <v>714</v>
      </c>
      <c r="C336" t="s">
        <v>690</v>
      </c>
      <c r="D336" t="s">
        <v>715</v>
      </c>
      <c r="E336" t="s">
        <v>264</v>
      </c>
      <c r="F336" t="s">
        <v>716</v>
      </c>
      <c r="G336" t="s">
        <v>928</v>
      </c>
      <c r="H336" t="s">
        <v>81</v>
      </c>
    </row>
    <row r="337" spans="1:8" x14ac:dyDescent="0.3">
      <c r="B337" t="s">
        <v>10</v>
      </c>
    </row>
    <row r="338" spans="1:8" x14ac:dyDescent="0.3">
      <c r="B338" t="s">
        <v>11</v>
      </c>
    </row>
    <row r="339" spans="1:8" x14ac:dyDescent="0.3">
      <c r="A339" t="s">
        <v>688</v>
      </c>
      <c r="B339" t="s">
        <v>719</v>
      </c>
      <c r="C339" t="s">
        <v>690</v>
      </c>
      <c r="D339" t="s">
        <v>720</v>
      </c>
      <c r="E339" t="s">
        <v>179</v>
      </c>
      <c r="F339" t="s">
        <v>651</v>
      </c>
      <c r="G339" t="s">
        <v>331</v>
      </c>
      <c r="H339" t="s">
        <v>850</v>
      </c>
    </row>
    <row r="340" spans="1:8" x14ac:dyDescent="0.3">
      <c r="B340" t="s">
        <v>38</v>
      </c>
    </row>
    <row r="341" spans="1:8" x14ac:dyDescent="0.3">
      <c r="B341" t="s">
        <v>11</v>
      </c>
    </row>
    <row r="342" spans="1:8" x14ac:dyDescent="0.3">
      <c r="A342" t="s">
        <v>688</v>
      </c>
      <c r="B342" t="s">
        <v>723</v>
      </c>
      <c r="C342" t="s">
        <v>690</v>
      </c>
      <c r="D342" t="s">
        <v>363</v>
      </c>
      <c r="E342" t="s">
        <v>205</v>
      </c>
      <c r="F342" t="s">
        <v>598</v>
      </c>
      <c r="G342" t="s">
        <v>137</v>
      </c>
      <c r="H342" t="s">
        <v>626</v>
      </c>
    </row>
    <row r="343" spans="1:8" x14ac:dyDescent="0.3">
      <c r="B343" t="s">
        <v>24</v>
      </c>
    </row>
    <row r="344" spans="1:8" x14ac:dyDescent="0.3">
      <c r="B344" t="s">
        <v>11</v>
      </c>
    </row>
    <row r="345" spans="1:8" x14ac:dyDescent="0.3">
      <c r="A345" t="s">
        <v>688</v>
      </c>
      <c r="B345" t="s">
        <v>725</v>
      </c>
      <c r="C345" t="s">
        <v>690</v>
      </c>
      <c r="D345" t="s">
        <v>348</v>
      </c>
      <c r="E345" t="s">
        <v>264</v>
      </c>
      <c r="F345" t="s">
        <v>479</v>
      </c>
      <c r="G345" t="s">
        <v>415</v>
      </c>
      <c r="H345" t="s">
        <v>818</v>
      </c>
    </row>
    <row r="346" spans="1:8" x14ac:dyDescent="0.3">
      <c r="B346" t="s">
        <v>38</v>
      </c>
    </row>
    <row r="347" spans="1:8" x14ac:dyDescent="0.3">
      <c r="B347" t="s">
        <v>11</v>
      </c>
    </row>
    <row r="348" spans="1:8" x14ac:dyDescent="0.3">
      <c r="A348" t="s">
        <v>688</v>
      </c>
      <c r="B348" t="s">
        <v>727</v>
      </c>
      <c r="C348" t="s">
        <v>690</v>
      </c>
      <c r="D348" t="s">
        <v>728</v>
      </c>
      <c r="E348" t="s">
        <v>264</v>
      </c>
      <c r="F348" t="s">
        <v>312</v>
      </c>
      <c r="G348" t="s">
        <v>1083</v>
      </c>
      <c r="H348" t="s">
        <v>990</v>
      </c>
    </row>
    <row r="349" spans="1:8" x14ac:dyDescent="0.3">
      <c r="B349" t="s">
        <v>38</v>
      </c>
    </row>
    <row r="350" spans="1:8" x14ac:dyDescent="0.3">
      <c r="B350" t="s">
        <v>11</v>
      </c>
    </row>
    <row r="351" spans="1:8" x14ac:dyDescent="0.3">
      <c r="A351" t="s">
        <v>688</v>
      </c>
      <c r="B351" t="s">
        <v>400</v>
      </c>
      <c r="C351" t="s">
        <v>690</v>
      </c>
      <c r="D351" t="s">
        <v>230</v>
      </c>
      <c r="E351" t="s">
        <v>634</v>
      </c>
      <c r="F351" t="s">
        <v>730</v>
      </c>
      <c r="G351" t="s">
        <v>924</v>
      </c>
      <c r="H351" t="s">
        <v>369</v>
      </c>
    </row>
    <row r="352" spans="1:8" x14ac:dyDescent="0.3">
      <c r="B352" t="s">
        <v>10</v>
      </c>
    </row>
    <row r="353" spans="1:8" x14ac:dyDescent="0.3">
      <c r="B353" t="s">
        <v>11</v>
      </c>
    </row>
    <row r="354" spans="1:8" x14ac:dyDescent="0.3">
      <c r="A354" t="s">
        <v>688</v>
      </c>
      <c r="B354" t="s">
        <v>732</v>
      </c>
      <c r="C354" t="s">
        <v>690</v>
      </c>
      <c r="D354" t="s">
        <v>733</v>
      </c>
      <c r="E354" t="s">
        <v>264</v>
      </c>
      <c r="F354" t="s">
        <v>405</v>
      </c>
      <c r="G354" t="s">
        <v>1073</v>
      </c>
      <c r="H354" t="s">
        <v>372</v>
      </c>
    </row>
    <row r="355" spans="1:8" x14ac:dyDescent="0.3">
      <c r="B355" t="s">
        <v>38</v>
      </c>
    </row>
    <row r="356" spans="1:8" x14ac:dyDescent="0.3">
      <c r="B356" t="s">
        <v>11</v>
      </c>
    </row>
    <row r="357" spans="1:8" x14ac:dyDescent="0.3">
      <c r="A357" t="s">
        <v>688</v>
      </c>
      <c r="B357" t="s">
        <v>734</v>
      </c>
      <c r="C357" t="s">
        <v>690</v>
      </c>
      <c r="D357" t="s">
        <v>735</v>
      </c>
      <c r="E357" t="s">
        <v>264</v>
      </c>
      <c r="F357" t="s">
        <v>598</v>
      </c>
      <c r="G357" t="s">
        <v>899</v>
      </c>
      <c r="H357" t="s">
        <v>917</v>
      </c>
    </row>
    <row r="358" spans="1:8" x14ac:dyDescent="0.3">
      <c r="B358" t="s">
        <v>490</v>
      </c>
    </row>
    <row r="359" spans="1:8" x14ac:dyDescent="0.3">
      <c r="B359" t="s">
        <v>11</v>
      </c>
    </row>
    <row r="360" spans="1:8" x14ac:dyDescent="0.3">
      <c r="A360" t="s">
        <v>688</v>
      </c>
      <c r="B360" t="s">
        <v>402</v>
      </c>
      <c r="C360" t="s">
        <v>690</v>
      </c>
      <c r="D360" t="s">
        <v>736</v>
      </c>
      <c r="E360" t="s">
        <v>602</v>
      </c>
      <c r="F360" t="s">
        <v>737</v>
      </c>
      <c r="G360" t="s">
        <v>990</v>
      </c>
      <c r="H360" t="s">
        <v>958</v>
      </c>
    </row>
    <row r="361" spans="1:8" x14ac:dyDescent="0.3">
      <c r="B361" t="s">
        <v>45</v>
      </c>
    </row>
    <row r="362" spans="1:8" x14ac:dyDescent="0.3">
      <c r="B362" t="s">
        <v>11</v>
      </c>
    </row>
    <row r="363" spans="1:8" x14ac:dyDescent="0.3">
      <c r="A363" t="s">
        <v>688</v>
      </c>
      <c r="B363" t="s">
        <v>407</v>
      </c>
      <c r="C363" t="s">
        <v>690</v>
      </c>
      <c r="D363" t="s">
        <v>736</v>
      </c>
      <c r="E363" t="s">
        <v>457</v>
      </c>
      <c r="F363" t="s">
        <v>241</v>
      </c>
      <c r="G363" t="s">
        <v>709</v>
      </c>
      <c r="H363" t="s">
        <v>1004</v>
      </c>
    </row>
    <row r="364" spans="1:8" x14ac:dyDescent="0.3">
      <c r="B364" t="s">
        <v>38</v>
      </c>
    </row>
    <row r="365" spans="1:8" x14ac:dyDescent="0.3">
      <c r="B365" t="s">
        <v>11</v>
      </c>
    </row>
    <row r="366" spans="1:8" x14ac:dyDescent="0.3">
      <c r="A366" t="s">
        <v>688</v>
      </c>
      <c r="B366" t="s">
        <v>741</v>
      </c>
      <c r="C366" t="s">
        <v>690</v>
      </c>
      <c r="D366" t="s">
        <v>742</v>
      </c>
      <c r="E366" t="s">
        <v>694</v>
      </c>
      <c r="F366" t="s">
        <v>471</v>
      </c>
      <c r="G366" t="s">
        <v>1084</v>
      </c>
      <c r="H366" t="s">
        <v>388</v>
      </c>
    </row>
    <row r="367" spans="1:8" x14ac:dyDescent="0.3">
      <c r="B367" t="s">
        <v>38</v>
      </c>
    </row>
    <row r="368" spans="1:8" x14ac:dyDescent="0.3">
      <c r="B368" t="s">
        <v>11</v>
      </c>
    </row>
    <row r="369" spans="1:8" x14ac:dyDescent="0.3">
      <c r="A369" t="s">
        <v>688</v>
      </c>
      <c r="B369" t="s">
        <v>744</v>
      </c>
      <c r="C369" t="s">
        <v>690</v>
      </c>
      <c r="D369" t="s">
        <v>742</v>
      </c>
      <c r="E369" t="s">
        <v>291</v>
      </c>
      <c r="F369" t="s">
        <v>377</v>
      </c>
      <c r="G369" t="s">
        <v>292</v>
      </c>
      <c r="H369" t="s">
        <v>419</v>
      </c>
    </row>
    <row r="370" spans="1:8" x14ac:dyDescent="0.3">
      <c r="B370" t="s">
        <v>45</v>
      </c>
    </row>
    <row r="371" spans="1:8" x14ac:dyDescent="0.3">
      <c r="B371" t="s">
        <v>11</v>
      </c>
    </row>
    <row r="372" spans="1:8" x14ac:dyDescent="0.3">
      <c r="A372" t="s">
        <v>688</v>
      </c>
      <c r="B372" t="s">
        <v>411</v>
      </c>
      <c r="C372" t="s">
        <v>690</v>
      </c>
      <c r="D372" t="s">
        <v>672</v>
      </c>
      <c r="E372" t="s">
        <v>746</v>
      </c>
      <c r="F372" t="s">
        <v>355</v>
      </c>
      <c r="G372" t="s">
        <v>883</v>
      </c>
      <c r="H372" t="s">
        <v>863</v>
      </c>
    </row>
    <row r="373" spans="1:8" x14ac:dyDescent="0.3">
      <c r="B373" t="s">
        <v>10</v>
      </c>
    </row>
    <row r="374" spans="1:8" x14ac:dyDescent="0.3">
      <c r="B374" t="s">
        <v>11</v>
      </c>
    </row>
    <row r="375" spans="1:8" x14ac:dyDescent="0.3">
      <c r="A375" t="s">
        <v>688</v>
      </c>
      <c r="B375" t="s">
        <v>416</v>
      </c>
      <c r="C375" t="s">
        <v>690</v>
      </c>
      <c r="D375" t="s">
        <v>419</v>
      </c>
      <c r="E375" t="s">
        <v>253</v>
      </c>
      <c r="F375" t="s">
        <v>752</v>
      </c>
      <c r="G375" t="s">
        <v>423</v>
      </c>
      <c r="H375" t="s">
        <v>387</v>
      </c>
    </row>
    <row r="376" spans="1:8" x14ac:dyDescent="0.3">
      <c r="B376" t="s">
        <v>38</v>
      </c>
    </row>
    <row r="377" spans="1:8" x14ac:dyDescent="0.3">
      <c r="B377" t="s">
        <v>11</v>
      </c>
    </row>
    <row r="378" spans="1:8" x14ac:dyDescent="0.3">
      <c r="A378" t="s">
        <v>688</v>
      </c>
      <c r="B378" t="s">
        <v>422</v>
      </c>
      <c r="C378" t="s">
        <v>690</v>
      </c>
      <c r="D378" t="s">
        <v>671</v>
      </c>
      <c r="E378" t="s">
        <v>639</v>
      </c>
      <c r="F378" t="s">
        <v>615</v>
      </c>
      <c r="G378" t="s">
        <v>236</v>
      </c>
      <c r="H378" t="s">
        <v>682</v>
      </c>
    </row>
    <row r="379" spans="1:8" x14ac:dyDescent="0.3">
      <c r="B379" t="s">
        <v>24</v>
      </c>
    </row>
    <row r="380" spans="1:8" x14ac:dyDescent="0.3">
      <c r="B380" t="s">
        <v>11</v>
      </c>
    </row>
    <row r="381" spans="1:8" x14ac:dyDescent="0.3">
      <c r="A381" t="s">
        <v>688</v>
      </c>
      <c r="B381" t="s">
        <v>426</v>
      </c>
      <c r="C381" t="s">
        <v>690</v>
      </c>
      <c r="D381" t="s">
        <v>283</v>
      </c>
      <c r="E381" t="s">
        <v>310</v>
      </c>
      <c r="F381" t="s">
        <v>348</v>
      </c>
      <c r="G381" t="s">
        <v>607</v>
      </c>
      <c r="H381" t="s">
        <v>859</v>
      </c>
    </row>
    <row r="382" spans="1:8" x14ac:dyDescent="0.3">
      <c r="B382" t="s">
        <v>10</v>
      </c>
    </row>
    <row r="383" spans="1:8" x14ac:dyDescent="0.3">
      <c r="B383" t="s">
        <v>11</v>
      </c>
    </row>
    <row r="384" spans="1:8" x14ac:dyDescent="0.3">
      <c r="A384" t="s">
        <v>688</v>
      </c>
      <c r="B384" t="s">
        <v>755</v>
      </c>
      <c r="C384" t="s">
        <v>690</v>
      </c>
      <c r="D384" t="s">
        <v>756</v>
      </c>
      <c r="E384" t="s">
        <v>205</v>
      </c>
      <c r="F384" t="s">
        <v>366</v>
      </c>
      <c r="G384" t="s">
        <v>1035</v>
      </c>
      <c r="H384" t="s">
        <v>584</v>
      </c>
    </row>
    <row r="385" spans="1:8" x14ac:dyDescent="0.3">
      <c r="B385" t="s">
        <v>10</v>
      </c>
    </row>
    <row r="386" spans="1:8" x14ac:dyDescent="0.3">
      <c r="B386" t="s">
        <v>11</v>
      </c>
    </row>
    <row r="387" spans="1:8" x14ac:dyDescent="0.3">
      <c r="A387" t="s">
        <v>688</v>
      </c>
      <c r="B387" t="s">
        <v>748</v>
      </c>
      <c r="C387" t="s">
        <v>690</v>
      </c>
      <c r="D387" t="s">
        <v>749</v>
      </c>
      <c r="E387" t="s">
        <v>626</v>
      </c>
      <c r="F387" t="s">
        <v>750</v>
      </c>
      <c r="G387" t="s">
        <v>217</v>
      </c>
      <c r="H387" t="s">
        <v>501</v>
      </c>
    </row>
    <row r="388" spans="1:8" x14ac:dyDescent="0.3">
      <c r="B388" t="s">
        <v>10</v>
      </c>
    </row>
    <row r="389" spans="1:8" x14ac:dyDescent="0.3">
      <c r="B389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workbookViewId="0">
      <selection sqref="A1:H4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23</v>
      </c>
      <c r="C3" t="s">
        <v>590</v>
      </c>
      <c r="D3" t="s">
        <v>758</v>
      </c>
      <c r="E3" t="s">
        <v>759</v>
      </c>
      <c r="F3" t="s">
        <v>760</v>
      </c>
      <c r="G3" t="s">
        <v>434</v>
      </c>
      <c r="H3" t="s">
        <v>851</v>
      </c>
    </row>
    <row r="4" spans="1:8" x14ac:dyDescent="0.3">
      <c r="B4" t="s">
        <v>24</v>
      </c>
    </row>
    <row r="5" spans="1:8" x14ac:dyDescent="0.3">
      <c r="B5" t="s">
        <v>11</v>
      </c>
    </row>
    <row r="6" spans="1:8" x14ac:dyDescent="0.3">
      <c r="A6">
        <v>2</v>
      </c>
      <c r="B6" t="s">
        <v>17</v>
      </c>
      <c r="C6" t="s">
        <v>662</v>
      </c>
      <c r="D6" t="s">
        <v>761</v>
      </c>
      <c r="E6" t="s">
        <v>762</v>
      </c>
      <c r="F6" t="s">
        <v>344</v>
      </c>
      <c r="G6" t="s">
        <v>22</v>
      </c>
      <c r="H6" t="s">
        <v>780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9</v>
      </c>
      <c r="C9" t="s">
        <v>763</v>
      </c>
      <c r="D9" t="s">
        <v>478</v>
      </c>
      <c r="E9" t="s">
        <v>85</v>
      </c>
      <c r="F9" t="s">
        <v>764</v>
      </c>
      <c r="G9" t="s">
        <v>272</v>
      </c>
      <c r="H9" t="s">
        <v>449</v>
      </c>
    </row>
    <row r="10" spans="1:8" x14ac:dyDescent="0.3">
      <c r="B10" t="s">
        <v>10</v>
      </c>
    </row>
    <row r="11" spans="1:8" x14ac:dyDescent="0.3">
      <c r="B11" t="s">
        <v>11</v>
      </c>
    </row>
    <row r="12" spans="1:8" x14ac:dyDescent="0.3">
      <c r="A12">
        <v>4</v>
      </c>
      <c r="B12" t="s">
        <v>64</v>
      </c>
      <c r="C12" t="s">
        <v>543</v>
      </c>
      <c r="D12" t="s">
        <v>495</v>
      </c>
      <c r="E12" t="s">
        <v>22</v>
      </c>
      <c r="F12" t="s">
        <v>53</v>
      </c>
      <c r="G12" t="s">
        <v>1065</v>
      </c>
      <c r="H12" t="s">
        <v>1041</v>
      </c>
    </row>
    <row r="13" spans="1:8" x14ac:dyDescent="0.3">
      <c r="B13" t="s">
        <v>10</v>
      </c>
    </row>
    <row r="14" spans="1:8" x14ac:dyDescent="0.3">
      <c r="B14" t="s">
        <v>11</v>
      </c>
    </row>
    <row r="15" spans="1:8" x14ac:dyDescent="0.3">
      <c r="A15">
        <v>5</v>
      </c>
      <c r="B15" t="s">
        <v>44</v>
      </c>
      <c r="C15" t="s">
        <v>765</v>
      </c>
      <c r="D15" t="s">
        <v>545</v>
      </c>
      <c r="E15" t="s">
        <v>272</v>
      </c>
      <c r="F15" t="s">
        <v>766</v>
      </c>
      <c r="G15" t="s">
        <v>1043</v>
      </c>
      <c r="H15" t="s">
        <v>545</v>
      </c>
    </row>
    <row r="16" spans="1:8" x14ac:dyDescent="0.3">
      <c r="B16" t="s">
        <v>45</v>
      </c>
    </row>
    <row r="17" spans="1:8" x14ac:dyDescent="0.3">
      <c r="B17" t="s">
        <v>11</v>
      </c>
    </row>
    <row r="18" spans="1:8" x14ac:dyDescent="0.3">
      <c r="A18">
        <v>6</v>
      </c>
      <c r="B18" t="s">
        <v>52</v>
      </c>
      <c r="C18" t="s">
        <v>767</v>
      </c>
      <c r="D18" t="s">
        <v>768</v>
      </c>
      <c r="E18" t="s">
        <v>769</v>
      </c>
      <c r="F18" t="s">
        <v>198</v>
      </c>
      <c r="G18" t="s">
        <v>776</v>
      </c>
      <c r="H18" t="s">
        <v>1045</v>
      </c>
    </row>
    <row r="19" spans="1:8" x14ac:dyDescent="0.3">
      <c r="B19" t="s">
        <v>10</v>
      </c>
    </row>
    <row r="20" spans="1:8" x14ac:dyDescent="0.3">
      <c r="B20" t="s">
        <v>11</v>
      </c>
    </row>
    <row r="21" spans="1:8" x14ac:dyDescent="0.3">
      <c r="A21">
        <v>7</v>
      </c>
      <c r="B21" t="s">
        <v>31</v>
      </c>
      <c r="C21" t="s">
        <v>768</v>
      </c>
      <c r="D21" t="s">
        <v>446</v>
      </c>
      <c r="E21" t="s">
        <v>385</v>
      </c>
      <c r="F21" t="s">
        <v>771</v>
      </c>
      <c r="G21" t="s">
        <v>780</v>
      </c>
      <c r="H21" t="s">
        <v>437</v>
      </c>
    </row>
    <row r="22" spans="1:8" x14ac:dyDescent="0.3">
      <c r="B22" t="s">
        <v>24</v>
      </c>
    </row>
    <row r="23" spans="1:8" x14ac:dyDescent="0.3">
      <c r="B23" t="s">
        <v>11</v>
      </c>
    </row>
    <row r="24" spans="1:8" x14ac:dyDescent="0.3">
      <c r="A24">
        <v>8</v>
      </c>
      <c r="B24" t="s">
        <v>77</v>
      </c>
      <c r="C24" t="s">
        <v>772</v>
      </c>
      <c r="D24" t="s">
        <v>68</v>
      </c>
      <c r="E24" t="s">
        <v>773</v>
      </c>
      <c r="F24" t="s">
        <v>95</v>
      </c>
      <c r="G24" t="s">
        <v>770</v>
      </c>
      <c r="H24" t="s">
        <v>435</v>
      </c>
    </row>
    <row r="25" spans="1:8" x14ac:dyDescent="0.3">
      <c r="B25" t="s">
        <v>10</v>
      </c>
    </row>
    <row r="26" spans="1:8" x14ac:dyDescent="0.3">
      <c r="B26" t="s">
        <v>11</v>
      </c>
    </row>
    <row r="27" spans="1:8" x14ac:dyDescent="0.3">
      <c r="A27">
        <v>9</v>
      </c>
      <c r="B27" t="s">
        <v>37</v>
      </c>
      <c r="C27" t="s">
        <v>774</v>
      </c>
      <c r="D27" t="s">
        <v>436</v>
      </c>
      <c r="E27" t="s">
        <v>775</v>
      </c>
      <c r="F27" t="s">
        <v>303</v>
      </c>
      <c r="G27" t="s">
        <v>1066</v>
      </c>
      <c r="H27" t="s">
        <v>59</v>
      </c>
    </row>
    <row r="28" spans="1:8" x14ac:dyDescent="0.3">
      <c r="B28" t="s">
        <v>38</v>
      </c>
    </row>
    <row r="29" spans="1:8" x14ac:dyDescent="0.3">
      <c r="B29" t="s">
        <v>11</v>
      </c>
    </row>
    <row r="30" spans="1:8" x14ac:dyDescent="0.3">
      <c r="A30">
        <v>10</v>
      </c>
      <c r="B30" t="s">
        <v>84</v>
      </c>
      <c r="C30" t="s">
        <v>777</v>
      </c>
      <c r="D30" t="s">
        <v>215</v>
      </c>
      <c r="E30" t="s">
        <v>177</v>
      </c>
      <c r="F30" t="s">
        <v>88</v>
      </c>
      <c r="G30" t="s">
        <v>778</v>
      </c>
      <c r="H30" t="s">
        <v>1067</v>
      </c>
    </row>
    <row r="31" spans="1:8" x14ac:dyDescent="0.3">
      <c r="B31" t="s">
        <v>10</v>
      </c>
    </row>
    <row r="32" spans="1:8" x14ac:dyDescent="0.3">
      <c r="B32" t="s">
        <v>11</v>
      </c>
    </row>
    <row r="33" spans="1:8" x14ac:dyDescent="0.3">
      <c r="A33">
        <v>11</v>
      </c>
      <c r="B33" t="s">
        <v>459</v>
      </c>
      <c r="C33" t="s">
        <v>120</v>
      </c>
      <c r="D33" t="s">
        <v>432</v>
      </c>
      <c r="E33" t="s">
        <v>76</v>
      </c>
      <c r="F33" t="s">
        <v>779</v>
      </c>
      <c r="G33" t="s">
        <v>1040</v>
      </c>
      <c r="H33" t="s">
        <v>208</v>
      </c>
    </row>
    <row r="34" spans="1:8" x14ac:dyDescent="0.3">
      <c r="B34" t="s">
        <v>10</v>
      </c>
    </row>
    <row r="35" spans="1:8" x14ac:dyDescent="0.3">
      <c r="B35" t="s">
        <v>11</v>
      </c>
    </row>
    <row r="36" spans="1:8" x14ac:dyDescent="0.3">
      <c r="A36">
        <v>12</v>
      </c>
      <c r="B36" t="s">
        <v>103</v>
      </c>
      <c r="C36" t="s">
        <v>35</v>
      </c>
      <c r="D36" t="s">
        <v>13</v>
      </c>
      <c r="E36" t="s">
        <v>658</v>
      </c>
      <c r="F36" t="s">
        <v>281</v>
      </c>
      <c r="G36" t="s">
        <v>949</v>
      </c>
      <c r="H36" t="s">
        <v>776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58</v>
      </c>
      <c r="C39" t="s">
        <v>50</v>
      </c>
      <c r="D39" t="s">
        <v>596</v>
      </c>
      <c r="E39" t="s">
        <v>326</v>
      </c>
      <c r="F39" t="s">
        <v>687</v>
      </c>
      <c r="G39" t="s">
        <v>786</v>
      </c>
      <c r="H39" t="s">
        <v>1068</v>
      </c>
    </row>
    <row r="40" spans="1:8" x14ac:dyDescent="0.3">
      <c r="B40" t="s">
        <v>10</v>
      </c>
    </row>
    <row r="41" spans="1:8" x14ac:dyDescent="0.3">
      <c r="B41" t="s">
        <v>11</v>
      </c>
    </row>
    <row r="42" spans="1:8" x14ac:dyDescent="0.3">
      <c r="A42">
        <v>14</v>
      </c>
      <c r="B42" t="s">
        <v>70</v>
      </c>
      <c r="C42" t="s">
        <v>782</v>
      </c>
      <c r="D42" t="s">
        <v>294</v>
      </c>
      <c r="E42" t="s">
        <v>783</v>
      </c>
      <c r="F42" t="s">
        <v>555</v>
      </c>
      <c r="G42" t="s">
        <v>12</v>
      </c>
      <c r="H42" t="s">
        <v>945</v>
      </c>
    </row>
    <row r="43" spans="1:8" x14ac:dyDescent="0.3">
      <c r="B43" t="s">
        <v>45</v>
      </c>
    </row>
    <row r="44" spans="1:8" x14ac:dyDescent="0.3">
      <c r="B44" t="s">
        <v>11</v>
      </c>
    </row>
    <row r="45" spans="1:8" x14ac:dyDescent="0.3">
      <c r="A45">
        <v>15</v>
      </c>
      <c r="B45" t="s">
        <v>129</v>
      </c>
      <c r="C45" t="s">
        <v>59</v>
      </c>
      <c r="D45" t="s">
        <v>784</v>
      </c>
      <c r="E45" t="s">
        <v>385</v>
      </c>
      <c r="F45" t="s">
        <v>105</v>
      </c>
      <c r="G45" t="s">
        <v>1069</v>
      </c>
      <c r="H45" t="s">
        <v>948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122</v>
      </c>
      <c r="C48" t="s">
        <v>51</v>
      </c>
      <c r="D48" t="s">
        <v>386</v>
      </c>
      <c r="E48" t="s">
        <v>548</v>
      </c>
      <c r="F48" t="s">
        <v>86</v>
      </c>
      <c r="G48" t="s">
        <v>1053</v>
      </c>
      <c r="H48" t="s">
        <v>469</v>
      </c>
    </row>
    <row r="49" spans="1:8" x14ac:dyDescent="0.3">
      <c r="B49" t="s">
        <v>10</v>
      </c>
    </row>
    <row r="50" spans="1:8" x14ac:dyDescent="0.3">
      <c r="B50" t="s">
        <v>11</v>
      </c>
    </row>
    <row r="51" spans="1:8" x14ac:dyDescent="0.3">
      <c r="A51">
        <v>17</v>
      </c>
      <c r="B51" t="s">
        <v>207</v>
      </c>
      <c r="C51" t="s">
        <v>785</v>
      </c>
      <c r="D51" t="s">
        <v>534</v>
      </c>
      <c r="E51" t="s">
        <v>42</v>
      </c>
      <c r="F51" t="s">
        <v>419</v>
      </c>
      <c r="G51" t="s">
        <v>1053</v>
      </c>
      <c r="H51" t="s">
        <v>1070</v>
      </c>
    </row>
    <row r="52" spans="1:8" x14ac:dyDescent="0.3">
      <c r="B52" t="s">
        <v>10</v>
      </c>
    </row>
    <row r="53" spans="1:8" x14ac:dyDescent="0.3">
      <c r="B53" t="s">
        <v>11</v>
      </c>
    </row>
    <row r="54" spans="1:8" x14ac:dyDescent="0.3">
      <c r="A54">
        <v>18</v>
      </c>
      <c r="B54" t="s">
        <v>176</v>
      </c>
      <c r="C54" t="s">
        <v>218</v>
      </c>
      <c r="D54" t="s">
        <v>786</v>
      </c>
      <c r="E54" t="s">
        <v>572</v>
      </c>
      <c r="F54" t="s">
        <v>179</v>
      </c>
      <c r="G54" t="s">
        <v>39</v>
      </c>
      <c r="H54" t="s">
        <v>535</v>
      </c>
    </row>
    <row r="55" spans="1:8" x14ac:dyDescent="0.3">
      <c r="B55" t="s">
        <v>45</v>
      </c>
    </row>
    <row r="56" spans="1:8" x14ac:dyDescent="0.3">
      <c r="B56" t="s">
        <v>11</v>
      </c>
    </row>
    <row r="57" spans="1:8" x14ac:dyDescent="0.3">
      <c r="A57">
        <v>19</v>
      </c>
      <c r="B57" t="s">
        <v>237</v>
      </c>
      <c r="C57" t="s">
        <v>43</v>
      </c>
      <c r="D57" t="s">
        <v>787</v>
      </c>
      <c r="E57" t="s">
        <v>788</v>
      </c>
      <c r="F57" t="s">
        <v>789</v>
      </c>
      <c r="G57" t="s">
        <v>455</v>
      </c>
      <c r="H57" t="s">
        <v>1021</v>
      </c>
    </row>
    <row r="58" spans="1:8" x14ac:dyDescent="0.3">
      <c r="B58" t="s">
        <v>10</v>
      </c>
    </row>
    <row r="59" spans="1:8" x14ac:dyDescent="0.3">
      <c r="B59" t="s">
        <v>11</v>
      </c>
    </row>
    <row r="60" spans="1:8" x14ac:dyDescent="0.3">
      <c r="A60">
        <f>20</f>
        <v>20</v>
      </c>
      <c r="B60" t="s">
        <v>489</v>
      </c>
      <c r="C60" t="s">
        <v>506</v>
      </c>
      <c r="D60" t="s">
        <v>451</v>
      </c>
      <c r="E60" t="s">
        <v>88</v>
      </c>
      <c r="F60" t="s">
        <v>511</v>
      </c>
      <c r="G60" t="s">
        <v>971</v>
      </c>
      <c r="H60" t="s">
        <v>963</v>
      </c>
    </row>
    <row r="61" spans="1:8" x14ac:dyDescent="0.3">
      <c r="B61" t="s">
        <v>490</v>
      </c>
    </row>
    <row r="62" spans="1:8" x14ac:dyDescent="0.3">
      <c r="B62" t="s">
        <v>11</v>
      </c>
    </row>
    <row r="63" spans="1:8" x14ac:dyDescent="0.3">
      <c r="A63">
        <f>20</f>
        <v>20</v>
      </c>
      <c r="B63" t="s">
        <v>108</v>
      </c>
      <c r="C63" t="s">
        <v>506</v>
      </c>
      <c r="D63" t="s">
        <v>464</v>
      </c>
      <c r="E63" t="s">
        <v>790</v>
      </c>
      <c r="F63" t="s">
        <v>255</v>
      </c>
      <c r="G63" t="s">
        <v>85</v>
      </c>
      <c r="H63" t="s">
        <v>954</v>
      </c>
    </row>
    <row r="64" spans="1:8" x14ac:dyDescent="0.3">
      <c r="B64" t="s">
        <v>10</v>
      </c>
    </row>
    <row r="65" spans="1:8" x14ac:dyDescent="0.3">
      <c r="B65" t="s">
        <v>11</v>
      </c>
    </row>
    <row r="66" spans="1:8" x14ac:dyDescent="0.3">
      <c r="A66">
        <v>22</v>
      </c>
      <c r="B66" t="s">
        <v>135</v>
      </c>
      <c r="C66" t="s">
        <v>791</v>
      </c>
      <c r="D66" t="s">
        <v>792</v>
      </c>
      <c r="E66" t="s">
        <v>106</v>
      </c>
      <c r="F66" t="s">
        <v>793</v>
      </c>
      <c r="G66" t="s">
        <v>1071</v>
      </c>
      <c r="H66" t="s">
        <v>1055</v>
      </c>
    </row>
    <row r="67" spans="1:8" x14ac:dyDescent="0.3">
      <c r="B67" t="s">
        <v>38</v>
      </c>
    </row>
    <row r="68" spans="1:8" x14ac:dyDescent="0.3">
      <c r="B68" t="s">
        <v>11</v>
      </c>
    </row>
    <row r="69" spans="1:8" x14ac:dyDescent="0.3">
      <c r="A69">
        <v>23</v>
      </c>
      <c r="B69" t="s">
        <v>142</v>
      </c>
      <c r="C69" t="s">
        <v>134</v>
      </c>
      <c r="D69" t="s">
        <v>294</v>
      </c>
      <c r="E69" t="s">
        <v>794</v>
      </c>
      <c r="F69" t="s">
        <v>94</v>
      </c>
      <c r="G69" t="s">
        <v>32</v>
      </c>
      <c r="H69" t="s">
        <v>521</v>
      </c>
    </row>
    <row r="70" spans="1:8" x14ac:dyDescent="0.3">
      <c r="B70" t="s">
        <v>24</v>
      </c>
    </row>
    <row r="71" spans="1:8" x14ac:dyDescent="0.3">
      <c r="B71" t="s">
        <v>11</v>
      </c>
    </row>
    <row r="72" spans="1:8" x14ac:dyDescent="0.3">
      <c r="A72">
        <v>24</v>
      </c>
      <c r="B72" t="s">
        <v>189</v>
      </c>
      <c r="C72" t="s">
        <v>495</v>
      </c>
      <c r="D72" t="s">
        <v>119</v>
      </c>
      <c r="E72" t="s">
        <v>576</v>
      </c>
      <c r="F72" t="s">
        <v>796</v>
      </c>
      <c r="G72" t="s">
        <v>776</v>
      </c>
      <c r="H72" t="s">
        <v>107</v>
      </c>
    </row>
    <row r="73" spans="1:8" x14ac:dyDescent="0.3">
      <c r="B73" t="s">
        <v>24</v>
      </c>
    </row>
    <row r="74" spans="1:8" x14ac:dyDescent="0.3">
      <c r="B74" t="s">
        <v>11</v>
      </c>
    </row>
    <row r="75" spans="1:8" x14ac:dyDescent="0.3">
      <c r="A75">
        <v>25</v>
      </c>
      <c r="B75" t="s">
        <v>567</v>
      </c>
      <c r="C75" t="s">
        <v>102</v>
      </c>
      <c r="D75" t="s">
        <v>148</v>
      </c>
      <c r="E75" t="s">
        <v>349</v>
      </c>
      <c r="F75" t="s">
        <v>62</v>
      </c>
      <c r="G75" t="s">
        <v>785</v>
      </c>
      <c r="H75" t="s">
        <v>815</v>
      </c>
    </row>
    <row r="76" spans="1:8" x14ac:dyDescent="0.3">
      <c r="B76" t="s">
        <v>490</v>
      </c>
    </row>
    <row r="77" spans="1:8" x14ac:dyDescent="0.3">
      <c r="B77" t="s">
        <v>11</v>
      </c>
    </row>
    <row r="78" spans="1:8" x14ac:dyDescent="0.3">
      <c r="A78">
        <v>26</v>
      </c>
      <c r="B78" t="s">
        <v>318</v>
      </c>
      <c r="C78" t="s">
        <v>111</v>
      </c>
      <c r="D78" t="s">
        <v>797</v>
      </c>
      <c r="E78" t="s">
        <v>179</v>
      </c>
      <c r="F78" t="s">
        <v>612</v>
      </c>
      <c r="G78" t="s">
        <v>832</v>
      </c>
      <c r="H78" t="s">
        <v>969</v>
      </c>
    </row>
    <row r="79" spans="1:8" x14ac:dyDescent="0.3">
      <c r="B79" t="s">
        <v>10</v>
      </c>
    </row>
    <row r="80" spans="1:8" x14ac:dyDescent="0.3">
      <c r="B80" t="s">
        <v>11</v>
      </c>
    </row>
    <row r="81" spans="1:8" x14ac:dyDescent="0.3">
      <c r="A81">
        <v>27</v>
      </c>
      <c r="B81" t="s">
        <v>342</v>
      </c>
      <c r="C81" t="s">
        <v>336</v>
      </c>
      <c r="D81" t="s">
        <v>798</v>
      </c>
      <c r="E81" t="s">
        <v>254</v>
      </c>
      <c r="F81" t="s">
        <v>791</v>
      </c>
      <c r="G81" t="s">
        <v>109</v>
      </c>
      <c r="H81" t="s">
        <v>578</v>
      </c>
    </row>
    <row r="82" spans="1:8" x14ac:dyDescent="0.3">
      <c r="B82" t="s">
        <v>183</v>
      </c>
    </row>
    <row r="83" spans="1:8" x14ac:dyDescent="0.3">
      <c r="B83" t="s">
        <v>11</v>
      </c>
    </row>
    <row r="84" spans="1:8" x14ac:dyDescent="0.3">
      <c r="A84">
        <v>28</v>
      </c>
      <c r="B84" t="s">
        <v>163</v>
      </c>
      <c r="C84" t="s">
        <v>799</v>
      </c>
      <c r="D84" t="s">
        <v>434</v>
      </c>
      <c r="E84" t="s">
        <v>239</v>
      </c>
      <c r="F84" t="s">
        <v>145</v>
      </c>
      <c r="G84" t="s">
        <v>260</v>
      </c>
      <c r="H84" t="s">
        <v>613</v>
      </c>
    </row>
    <row r="85" spans="1:8" x14ac:dyDescent="0.3">
      <c r="B85" t="s">
        <v>38</v>
      </c>
    </row>
    <row r="86" spans="1:8" x14ac:dyDescent="0.3">
      <c r="B86" t="s">
        <v>11</v>
      </c>
    </row>
    <row r="87" spans="1:8" x14ac:dyDescent="0.3">
      <c r="A87">
        <v>29</v>
      </c>
      <c r="B87" t="s">
        <v>169</v>
      </c>
      <c r="C87" t="s">
        <v>94</v>
      </c>
      <c r="D87" t="s">
        <v>377</v>
      </c>
      <c r="E87" t="s">
        <v>215</v>
      </c>
      <c r="F87" t="s">
        <v>424</v>
      </c>
      <c r="G87" t="s">
        <v>493</v>
      </c>
      <c r="H87" t="s">
        <v>590</v>
      </c>
    </row>
    <row r="88" spans="1:8" x14ac:dyDescent="0.3">
      <c r="B88" t="s">
        <v>10</v>
      </c>
    </row>
    <row r="89" spans="1:8" x14ac:dyDescent="0.3">
      <c r="B89" t="s">
        <v>11</v>
      </c>
    </row>
    <row r="90" spans="1:8" x14ac:dyDescent="0.3">
      <c r="A90">
        <v>30</v>
      </c>
      <c r="B90" t="s">
        <v>158</v>
      </c>
      <c r="C90" t="s">
        <v>800</v>
      </c>
      <c r="D90" t="s">
        <v>125</v>
      </c>
      <c r="E90" t="s">
        <v>404</v>
      </c>
      <c r="F90" t="s">
        <v>410</v>
      </c>
      <c r="G90" t="s">
        <v>517</v>
      </c>
      <c r="H90" t="s">
        <v>768</v>
      </c>
    </row>
    <row r="91" spans="1:8" x14ac:dyDescent="0.3">
      <c r="B91" t="s">
        <v>10</v>
      </c>
    </row>
    <row r="92" spans="1:8" x14ac:dyDescent="0.3">
      <c r="B92" t="s">
        <v>11</v>
      </c>
    </row>
    <row r="93" spans="1:8" x14ac:dyDescent="0.3">
      <c r="A93">
        <v>31</v>
      </c>
      <c r="B93" t="s">
        <v>532</v>
      </c>
      <c r="C93" t="s">
        <v>175</v>
      </c>
      <c r="D93" t="s">
        <v>598</v>
      </c>
      <c r="E93" t="s">
        <v>634</v>
      </c>
      <c r="F93" t="s">
        <v>802</v>
      </c>
      <c r="G93" t="s">
        <v>978</v>
      </c>
      <c r="H93" t="s">
        <v>234</v>
      </c>
    </row>
    <row r="94" spans="1:8" x14ac:dyDescent="0.3">
      <c r="B94" t="s">
        <v>10</v>
      </c>
    </row>
    <row r="95" spans="1:8" x14ac:dyDescent="0.3">
      <c r="B95" t="s">
        <v>11</v>
      </c>
    </row>
    <row r="96" spans="1:8" x14ac:dyDescent="0.3">
      <c r="A96">
        <v>32</v>
      </c>
      <c r="B96" t="s">
        <v>552</v>
      </c>
      <c r="C96" t="s">
        <v>520</v>
      </c>
      <c r="D96" t="s">
        <v>803</v>
      </c>
      <c r="E96" t="s">
        <v>166</v>
      </c>
      <c r="F96" t="s">
        <v>804</v>
      </c>
      <c r="G96" t="s">
        <v>43</v>
      </c>
      <c r="H96" t="s">
        <v>687</v>
      </c>
    </row>
    <row r="97" spans="1:8" x14ac:dyDescent="0.3">
      <c r="B97" t="s">
        <v>553</v>
      </c>
    </row>
    <row r="98" spans="1:8" x14ac:dyDescent="0.3">
      <c r="B98" t="s">
        <v>11</v>
      </c>
    </row>
    <row r="99" spans="1:8" x14ac:dyDescent="0.3">
      <c r="A99">
        <v>33</v>
      </c>
      <c r="B99" t="s">
        <v>262</v>
      </c>
      <c r="C99" t="s">
        <v>338</v>
      </c>
      <c r="D99" t="s">
        <v>261</v>
      </c>
      <c r="E99" t="s">
        <v>286</v>
      </c>
      <c r="F99" t="s">
        <v>319</v>
      </c>
      <c r="G99" t="s">
        <v>41</v>
      </c>
      <c r="H99" t="s">
        <v>433</v>
      </c>
    </row>
    <row r="100" spans="1:8" x14ac:dyDescent="0.3">
      <c r="B100" t="s">
        <v>10</v>
      </c>
    </row>
    <row r="101" spans="1:8" x14ac:dyDescent="0.3">
      <c r="B101" t="s">
        <v>11</v>
      </c>
    </row>
    <row r="102" spans="1:8" x14ac:dyDescent="0.3">
      <c r="A102">
        <v>34</v>
      </c>
      <c r="B102" t="s">
        <v>314</v>
      </c>
      <c r="C102" t="s">
        <v>806</v>
      </c>
      <c r="D102" t="s">
        <v>684</v>
      </c>
      <c r="E102" t="s">
        <v>807</v>
      </c>
      <c r="F102" t="s">
        <v>410</v>
      </c>
      <c r="G102" t="s">
        <v>808</v>
      </c>
      <c r="H102" t="s">
        <v>127</v>
      </c>
    </row>
    <row r="103" spans="1:8" x14ac:dyDescent="0.3">
      <c r="B103" t="s">
        <v>10</v>
      </c>
    </row>
    <row r="104" spans="1:8" x14ac:dyDescent="0.3">
      <c r="B104" t="s">
        <v>11</v>
      </c>
    </row>
    <row r="105" spans="1:8" x14ac:dyDescent="0.3">
      <c r="A105">
        <v>35</v>
      </c>
      <c r="B105" t="s">
        <v>182</v>
      </c>
      <c r="C105" t="s">
        <v>535</v>
      </c>
      <c r="D105" t="s">
        <v>72</v>
      </c>
      <c r="E105" t="s">
        <v>285</v>
      </c>
      <c r="F105" t="s">
        <v>507</v>
      </c>
      <c r="G105" t="s">
        <v>964</v>
      </c>
      <c r="H105" t="s">
        <v>184</v>
      </c>
    </row>
    <row r="106" spans="1:8" x14ac:dyDescent="0.3">
      <c r="B106" t="s">
        <v>183</v>
      </c>
    </row>
    <row r="107" spans="1:8" x14ac:dyDescent="0.3">
      <c r="B107" t="s">
        <v>11</v>
      </c>
    </row>
    <row r="108" spans="1:8" x14ac:dyDescent="0.3">
      <c r="A108">
        <v>36</v>
      </c>
      <c r="B108" t="s">
        <v>115</v>
      </c>
      <c r="C108" t="s">
        <v>809</v>
      </c>
      <c r="D108" t="s">
        <v>286</v>
      </c>
      <c r="E108" t="s">
        <v>561</v>
      </c>
      <c r="F108" t="s">
        <v>55</v>
      </c>
      <c r="G108" t="s">
        <v>944</v>
      </c>
      <c r="H108" t="s">
        <v>971</v>
      </c>
    </row>
    <row r="109" spans="1:8" x14ac:dyDescent="0.3">
      <c r="B109" t="s">
        <v>38</v>
      </c>
    </row>
    <row r="110" spans="1:8" x14ac:dyDescent="0.3">
      <c r="B110" t="s">
        <v>11</v>
      </c>
    </row>
    <row r="111" spans="1:8" x14ac:dyDescent="0.3">
      <c r="A111">
        <v>37</v>
      </c>
      <c r="B111" t="s">
        <v>256</v>
      </c>
      <c r="C111" t="s">
        <v>810</v>
      </c>
      <c r="D111" t="s">
        <v>783</v>
      </c>
      <c r="E111" t="s">
        <v>634</v>
      </c>
      <c r="F111" t="s">
        <v>811</v>
      </c>
      <c r="G111" t="s">
        <v>549</v>
      </c>
      <c r="H111" t="s">
        <v>788</v>
      </c>
    </row>
    <row r="112" spans="1:8" x14ac:dyDescent="0.3">
      <c r="B112" t="s">
        <v>257</v>
      </c>
    </row>
    <row r="113" spans="1:8" x14ac:dyDescent="0.3">
      <c r="B113" t="s">
        <v>11</v>
      </c>
    </row>
    <row r="114" spans="1:8" x14ac:dyDescent="0.3">
      <c r="A114">
        <v>38</v>
      </c>
      <c r="B114" t="s">
        <v>494</v>
      </c>
      <c r="C114" t="s">
        <v>480</v>
      </c>
      <c r="D114" t="s">
        <v>784</v>
      </c>
      <c r="E114" t="s">
        <v>379</v>
      </c>
      <c r="F114" t="s">
        <v>492</v>
      </c>
      <c r="G114" t="s">
        <v>200</v>
      </c>
      <c r="H114" t="s">
        <v>529</v>
      </c>
    </row>
    <row r="115" spans="1:8" x14ac:dyDescent="0.3">
      <c r="B115" t="s">
        <v>183</v>
      </c>
    </row>
    <row r="116" spans="1:8" x14ac:dyDescent="0.3">
      <c r="B116" t="s">
        <v>11</v>
      </c>
    </row>
    <row r="117" spans="1:8" x14ac:dyDescent="0.3">
      <c r="A117">
        <v>39</v>
      </c>
      <c r="B117" t="s">
        <v>333</v>
      </c>
      <c r="C117" t="s">
        <v>328</v>
      </c>
      <c r="D117" t="s">
        <v>297</v>
      </c>
      <c r="E117" t="s">
        <v>634</v>
      </c>
      <c r="F117" t="s">
        <v>656</v>
      </c>
      <c r="G117" t="s">
        <v>470</v>
      </c>
      <c r="H117" t="s">
        <v>111</v>
      </c>
    </row>
    <row r="118" spans="1:8" x14ac:dyDescent="0.3">
      <c r="B118" t="s">
        <v>10</v>
      </c>
    </row>
    <row r="119" spans="1:8" x14ac:dyDescent="0.3">
      <c r="B119" t="s">
        <v>11</v>
      </c>
    </row>
    <row r="120" spans="1:8" x14ac:dyDescent="0.3">
      <c r="A120">
        <v>40</v>
      </c>
      <c r="B120" t="s">
        <v>311</v>
      </c>
      <c r="C120" t="s">
        <v>123</v>
      </c>
      <c r="D120" t="s">
        <v>286</v>
      </c>
      <c r="E120" t="s">
        <v>812</v>
      </c>
      <c r="F120" t="s">
        <v>677</v>
      </c>
      <c r="G120" t="s">
        <v>686</v>
      </c>
      <c r="H120" t="s">
        <v>466</v>
      </c>
    </row>
    <row r="121" spans="1:8" x14ac:dyDescent="0.3">
      <c r="B121" t="s">
        <v>10</v>
      </c>
    </row>
    <row r="122" spans="1:8" x14ac:dyDescent="0.3">
      <c r="B122" t="s">
        <v>11</v>
      </c>
    </row>
    <row r="123" spans="1:8" x14ac:dyDescent="0.3">
      <c r="A123">
        <v>41</v>
      </c>
      <c r="B123" t="s">
        <v>96</v>
      </c>
      <c r="C123" t="s">
        <v>814</v>
      </c>
      <c r="D123" t="s">
        <v>806</v>
      </c>
      <c r="E123" t="s">
        <v>99</v>
      </c>
      <c r="F123" t="s">
        <v>815</v>
      </c>
      <c r="G123" t="s">
        <v>323</v>
      </c>
      <c r="H123" t="s">
        <v>287</v>
      </c>
    </row>
    <row r="124" spans="1:8" x14ac:dyDescent="0.3">
      <c r="B124" t="s">
        <v>10</v>
      </c>
    </row>
    <row r="125" spans="1:8" x14ac:dyDescent="0.3">
      <c r="B125" t="s">
        <v>11</v>
      </c>
    </row>
    <row r="126" spans="1:8" x14ac:dyDescent="0.3">
      <c r="A126">
        <v>42</v>
      </c>
      <c r="B126" t="s">
        <v>212</v>
      </c>
      <c r="C126" t="s">
        <v>547</v>
      </c>
      <c r="D126" t="s">
        <v>303</v>
      </c>
      <c r="E126" t="s">
        <v>623</v>
      </c>
      <c r="F126" t="s">
        <v>686</v>
      </c>
      <c r="G126" t="s">
        <v>621</v>
      </c>
      <c r="H126" t="s">
        <v>1058</v>
      </c>
    </row>
    <row r="127" spans="1:8" x14ac:dyDescent="0.3">
      <c r="B127" t="s">
        <v>24</v>
      </c>
    </row>
    <row r="128" spans="1:8" x14ac:dyDescent="0.3">
      <c r="B128" t="s">
        <v>11</v>
      </c>
    </row>
    <row r="129" spans="1:8" x14ac:dyDescent="0.3">
      <c r="A129">
        <v>43</v>
      </c>
      <c r="B129" t="s">
        <v>219</v>
      </c>
      <c r="C129" t="s">
        <v>132</v>
      </c>
      <c r="D129" t="s">
        <v>293</v>
      </c>
      <c r="E129" t="s">
        <v>166</v>
      </c>
      <c r="F129" t="s">
        <v>78</v>
      </c>
      <c r="G129" t="s">
        <v>438</v>
      </c>
      <c r="H129" t="s">
        <v>238</v>
      </c>
    </row>
    <row r="130" spans="1:8" x14ac:dyDescent="0.3">
      <c r="B130" t="s">
        <v>24</v>
      </c>
    </row>
    <row r="131" spans="1:8" x14ac:dyDescent="0.3">
      <c r="B131" t="s">
        <v>11</v>
      </c>
    </row>
    <row r="132" spans="1:8" x14ac:dyDescent="0.3">
      <c r="A132">
        <v>44</v>
      </c>
      <c r="B132" t="s">
        <v>267</v>
      </c>
      <c r="C132" t="s">
        <v>61</v>
      </c>
      <c r="D132" t="s">
        <v>206</v>
      </c>
      <c r="E132" t="s">
        <v>215</v>
      </c>
      <c r="F132" t="s">
        <v>617</v>
      </c>
      <c r="G132" t="s">
        <v>520</v>
      </c>
      <c r="H132" t="s">
        <v>541</v>
      </c>
    </row>
    <row r="133" spans="1:8" x14ac:dyDescent="0.3">
      <c r="B133" t="s">
        <v>10</v>
      </c>
    </row>
    <row r="134" spans="1:8" x14ac:dyDescent="0.3">
      <c r="B134" t="s">
        <v>11</v>
      </c>
    </row>
    <row r="135" spans="1:8" x14ac:dyDescent="0.3">
      <c r="A135">
        <v>45</v>
      </c>
      <c r="B135" t="s">
        <v>90</v>
      </c>
      <c r="C135" t="s">
        <v>529</v>
      </c>
      <c r="D135" t="s">
        <v>548</v>
      </c>
      <c r="E135" t="s">
        <v>817</v>
      </c>
      <c r="F135" t="s">
        <v>805</v>
      </c>
      <c r="G135" t="s">
        <v>546</v>
      </c>
      <c r="H135" t="s">
        <v>1058</v>
      </c>
    </row>
    <row r="136" spans="1:8" x14ac:dyDescent="0.3">
      <c r="B136" t="s">
        <v>24</v>
      </c>
    </row>
    <row r="137" spans="1:8" x14ac:dyDescent="0.3">
      <c r="B137" t="s">
        <v>11</v>
      </c>
    </row>
    <row r="138" spans="1:8" x14ac:dyDescent="0.3">
      <c r="A138">
        <v>46</v>
      </c>
      <c r="B138" t="s">
        <v>599</v>
      </c>
      <c r="C138" t="s">
        <v>164</v>
      </c>
      <c r="D138" t="s">
        <v>818</v>
      </c>
      <c r="E138" t="s">
        <v>379</v>
      </c>
      <c r="F138" t="s">
        <v>384</v>
      </c>
      <c r="G138" t="s">
        <v>943</v>
      </c>
      <c r="H138" t="s">
        <v>43</v>
      </c>
    </row>
    <row r="139" spans="1:8" x14ac:dyDescent="0.3">
      <c r="B139" t="s">
        <v>10</v>
      </c>
    </row>
    <row r="140" spans="1:8" x14ac:dyDescent="0.3">
      <c r="B140" t="s">
        <v>11</v>
      </c>
    </row>
    <row r="141" spans="1:8" x14ac:dyDescent="0.3">
      <c r="A141">
        <v>47</v>
      </c>
      <c r="B141" t="s">
        <v>247</v>
      </c>
      <c r="C141" t="s">
        <v>100</v>
      </c>
      <c r="D141" t="s">
        <v>524</v>
      </c>
      <c r="E141" t="s">
        <v>819</v>
      </c>
      <c r="F141" t="s">
        <v>577</v>
      </c>
      <c r="G141" t="s">
        <v>181</v>
      </c>
      <c r="H141" t="s">
        <v>1072</v>
      </c>
    </row>
    <row r="142" spans="1:8" x14ac:dyDescent="0.3">
      <c r="B142" t="s">
        <v>24</v>
      </c>
    </row>
    <row r="143" spans="1:8" x14ac:dyDescent="0.3">
      <c r="B143" t="s">
        <v>11</v>
      </c>
    </row>
    <row r="144" spans="1:8" x14ac:dyDescent="0.3">
      <c r="A144">
        <v>48</v>
      </c>
      <c r="B144" t="s">
        <v>821</v>
      </c>
      <c r="C144" t="s">
        <v>193</v>
      </c>
      <c r="D144" t="s">
        <v>671</v>
      </c>
      <c r="E144" t="s">
        <v>764</v>
      </c>
      <c r="F144" t="s">
        <v>54</v>
      </c>
      <c r="G144" t="s">
        <v>149</v>
      </c>
      <c r="H144" t="s">
        <v>473</v>
      </c>
    </row>
    <row r="145" spans="1:8" x14ac:dyDescent="0.3">
      <c r="B145" t="s">
        <v>822</v>
      </c>
    </row>
    <row r="146" spans="1:8" x14ac:dyDescent="0.3">
      <c r="B146" t="s">
        <v>11</v>
      </c>
    </row>
    <row r="147" spans="1:8" x14ac:dyDescent="0.3">
      <c r="A147">
        <v>49</v>
      </c>
      <c r="B147" t="s">
        <v>824</v>
      </c>
      <c r="C147" t="s">
        <v>557</v>
      </c>
      <c r="D147" t="s">
        <v>33</v>
      </c>
      <c r="E147" t="s">
        <v>374</v>
      </c>
      <c r="F147" t="s">
        <v>678</v>
      </c>
      <c r="G147" t="s">
        <v>316</v>
      </c>
      <c r="H147" t="s">
        <v>370</v>
      </c>
    </row>
    <row r="148" spans="1:8" x14ac:dyDescent="0.3">
      <c r="B148" t="s">
        <v>825</v>
      </c>
    </row>
    <row r="149" spans="1:8" x14ac:dyDescent="0.3">
      <c r="B149" t="s">
        <v>11</v>
      </c>
    </row>
    <row r="150" spans="1:8" x14ac:dyDescent="0.3">
      <c r="A150">
        <v>50</v>
      </c>
      <c r="B150" t="s">
        <v>242</v>
      </c>
      <c r="C150" t="s">
        <v>611</v>
      </c>
      <c r="D150" t="s">
        <v>617</v>
      </c>
      <c r="E150" t="s">
        <v>826</v>
      </c>
      <c r="F150" t="s">
        <v>388</v>
      </c>
      <c r="G150" t="s">
        <v>260</v>
      </c>
      <c r="H150" t="s">
        <v>544</v>
      </c>
    </row>
    <row r="151" spans="1:8" x14ac:dyDescent="0.3">
      <c r="B151" t="s">
        <v>45</v>
      </c>
    </row>
    <row r="152" spans="1:8" x14ac:dyDescent="0.3">
      <c r="B152" t="s">
        <v>11</v>
      </c>
    </row>
    <row r="153" spans="1:8" x14ac:dyDescent="0.3">
      <c r="A153" t="s">
        <v>300</v>
      </c>
      <c r="B153" t="s">
        <v>202</v>
      </c>
      <c r="C153" t="s">
        <v>828</v>
      </c>
      <c r="D153" t="s">
        <v>483</v>
      </c>
      <c r="E153" t="s">
        <v>829</v>
      </c>
      <c r="F153" t="s">
        <v>556</v>
      </c>
      <c r="G153" t="s">
        <v>516</v>
      </c>
      <c r="H153" t="s">
        <v>623</v>
      </c>
    </row>
    <row r="154" spans="1:8" x14ac:dyDescent="0.3">
      <c r="B154" t="s">
        <v>24</v>
      </c>
    </row>
    <row r="155" spans="1:8" x14ac:dyDescent="0.3">
      <c r="B155" t="s">
        <v>11</v>
      </c>
    </row>
    <row r="156" spans="1:8" x14ac:dyDescent="0.3">
      <c r="A156" t="s">
        <v>300</v>
      </c>
      <c r="B156" t="s">
        <v>153</v>
      </c>
      <c r="C156" t="s">
        <v>828</v>
      </c>
      <c r="D156" t="s">
        <v>218</v>
      </c>
      <c r="E156" t="s">
        <v>50</v>
      </c>
      <c r="F156" t="s">
        <v>804</v>
      </c>
      <c r="G156" t="s">
        <v>213</v>
      </c>
      <c r="H156" t="s">
        <v>361</v>
      </c>
    </row>
    <row r="157" spans="1:8" x14ac:dyDescent="0.3">
      <c r="B157" t="s">
        <v>24</v>
      </c>
    </row>
    <row r="158" spans="1:8" x14ac:dyDescent="0.3">
      <c r="B158" t="s">
        <v>11</v>
      </c>
    </row>
    <row r="159" spans="1:8" x14ac:dyDescent="0.3">
      <c r="A159" t="s">
        <v>300</v>
      </c>
      <c r="B159" t="s">
        <v>284</v>
      </c>
      <c r="C159" t="s">
        <v>828</v>
      </c>
      <c r="D159" t="s">
        <v>80</v>
      </c>
      <c r="E159" t="s">
        <v>349</v>
      </c>
      <c r="F159" t="s">
        <v>677</v>
      </c>
      <c r="G159" t="s">
        <v>479</v>
      </c>
      <c r="H159" t="s">
        <v>132</v>
      </c>
    </row>
    <row r="160" spans="1:8" x14ac:dyDescent="0.3">
      <c r="B160" t="s">
        <v>45</v>
      </c>
    </row>
    <row r="161" spans="1:8" x14ac:dyDescent="0.3">
      <c r="B161" t="s">
        <v>11</v>
      </c>
    </row>
    <row r="162" spans="1:8" x14ac:dyDescent="0.3">
      <c r="A162" t="s">
        <v>300</v>
      </c>
      <c r="B162" t="s">
        <v>231</v>
      </c>
      <c r="C162" t="s">
        <v>828</v>
      </c>
      <c r="D162" t="s">
        <v>272</v>
      </c>
      <c r="E162" t="s">
        <v>634</v>
      </c>
      <c r="F162" t="s">
        <v>629</v>
      </c>
      <c r="G162" t="s">
        <v>775</v>
      </c>
      <c r="H162" t="s">
        <v>335</v>
      </c>
    </row>
    <row r="163" spans="1:8" x14ac:dyDescent="0.3">
      <c r="B163" t="s">
        <v>24</v>
      </c>
    </row>
    <row r="164" spans="1:8" x14ac:dyDescent="0.3">
      <c r="B164" t="s">
        <v>11</v>
      </c>
    </row>
    <row r="165" spans="1:8" x14ac:dyDescent="0.3">
      <c r="A165" t="s">
        <v>300</v>
      </c>
      <c r="B165" t="s">
        <v>322</v>
      </c>
      <c r="C165" t="s">
        <v>828</v>
      </c>
      <c r="D165" t="s">
        <v>832</v>
      </c>
      <c r="E165" t="s">
        <v>634</v>
      </c>
      <c r="F165" t="s">
        <v>833</v>
      </c>
      <c r="G165" t="s">
        <v>171</v>
      </c>
      <c r="H165" t="s">
        <v>598</v>
      </c>
    </row>
    <row r="166" spans="1:8" x14ac:dyDescent="0.3">
      <c r="B166" t="s">
        <v>10</v>
      </c>
    </row>
    <row r="167" spans="1:8" x14ac:dyDescent="0.3">
      <c r="B167" t="s">
        <v>11</v>
      </c>
    </row>
    <row r="168" spans="1:8" x14ac:dyDescent="0.3">
      <c r="A168" t="s">
        <v>300</v>
      </c>
      <c r="B168" t="s">
        <v>327</v>
      </c>
      <c r="C168" t="s">
        <v>828</v>
      </c>
      <c r="D168" t="s">
        <v>507</v>
      </c>
      <c r="E168" t="s">
        <v>535</v>
      </c>
      <c r="F168" t="s">
        <v>584</v>
      </c>
      <c r="G168" t="s">
        <v>181</v>
      </c>
      <c r="H168" t="s">
        <v>1005</v>
      </c>
    </row>
    <row r="169" spans="1:8" x14ac:dyDescent="0.3">
      <c r="B169" t="s">
        <v>10</v>
      </c>
    </row>
    <row r="170" spans="1:8" x14ac:dyDescent="0.3">
      <c r="B170" t="s">
        <v>11</v>
      </c>
    </row>
    <row r="171" spans="1:8" x14ac:dyDescent="0.3">
      <c r="A171" t="s">
        <v>300</v>
      </c>
      <c r="B171" t="s">
        <v>146</v>
      </c>
      <c r="C171" t="s">
        <v>828</v>
      </c>
      <c r="D171" t="s">
        <v>835</v>
      </c>
      <c r="E171" t="s">
        <v>36</v>
      </c>
      <c r="F171" t="s">
        <v>836</v>
      </c>
      <c r="G171" t="s">
        <v>349</v>
      </c>
      <c r="H171" t="s">
        <v>967</v>
      </c>
    </row>
    <row r="172" spans="1:8" x14ac:dyDescent="0.3">
      <c r="B172" t="s">
        <v>24</v>
      </c>
    </row>
    <row r="173" spans="1:8" x14ac:dyDescent="0.3">
      <c r="B173" t="s">
        <v>11</v>
      </c>
    </row>
    <row r="174" spans="1:8" x14ac:dyDescent="0.3">
      <c r="A174" t="s">
        <v>300</v>
      </c>
      <c r="B174" t="s">
        <v>559</v>
      </c>
      <c r="C174" t="s">
        <v>828</v>
      </c>
      <c r="D174" t="s">
        <v>837</v>
      </c>
      <c r="E174" t="s">
        <v>634</v>
      </c>
      <c r="F174" t="s">
        <v>569</v>
      </c>
      <c r="G174" t="s">
        <v>326</v>
      </c>
      <c r="H174" t="s">
        <v>188</v>
      </c>
    </row>
    <row r="175" spans="1:8" x14ac:dyDescent="0.3">
      <c r="B175" t="s">
        <v>183</v>
      </c>
    </row>
    <row r="176" spans="1:8" x14ac:dyDescent="0.3">
      <c r="B176" t="s">
        <v>11</v>
      </c>
    </row>
    <row r="177" spans="1:8" x14ac:dyDescent="0.3">
      <c r="A177" t="s">
        <v>300</v>
      </c>
      <c r="B177" t="s">
        <v>337</v>
      </c>
      <c r="C177" t="s">
        <v>828</v>
      </c>
      <c r="D177" t="s">
        <v>570</v>
      </c>
      <c r="E177" t="s">
        <v>27</v>
      </c>
      <c r="F177" t="s">
        <v>839</v>
      </c>
      <c r="G177" t="s">
        <v>471</v>
      </c>
      <c r="H177" t="s">
        <v>206</v>
      </c>
    </row>
    <row r="178" spans="1:8" x14ac:dyDescent="0.3">
      <c r="B178" t="s">
        <v>38</v>
      </c>
    </row>
    <row r="179" spans="1:8" x14ac:dyDescent="0.3">
      <c r="B179" t="s">
        <v>11</v>
      </c>
    </row>
    <row r="180" spans="1:8" x14ac:dyDescent="0.3">
      <c r="A180" t="s">
        <v>300</v>
      </c>
      <c r="B180" t="s">
        <v>194</v>
      </c>
      <c r="C180" t="s">
        <v>828</v>
      </c>
      <c r="D180" t="s">
        <v>467</v>
      </c>
      <c r="E180" t="s">
        <v>840</v>
      </c>
      <c r="F180" t="s">
        <v>591</v>
      </c>
      <c r="G180" t="s">
        <v>888</v>
      </c>
      <c r="H180" t="s">
        <v>521</v>
      </c>
    </row>
    <row r="181" spans="1:8" x14ac:dyDescent="0.3">
      <c r="B181" t="s">
        <v>195</v>
      </c>
    </row>
    <row r="182" spans="1:8" x14ac:dyDescent="0.3">
      <c r="B182" t="s">
        <v>11</v>
      </c>
    </row>
    <row r="183" spans="1:8" x14ac:dyDescent="0.3">
      <c r="A183" t="s">
        <v>341</v>
      </c>
      <c r="B183" t="s">
        <v>277</v>
      </c>
      <c r="C183" t="s">
        <v>841</v>
      </c>
      <c r="D183" t="s">
        <v>290</v>
      </c>
      <c r="E183" t="s">
        <v>634</v>
      </c>
      <c r="F183" t="s">
        <v>678</v>
      </c>
      <c r="G183" t="s">
        <v>561</v>
      </c>
      <c r="H183" t="s">
        <v>298</v>
      </c>
    </row>
    <row r="184" spans="1:8" x14ac:dyDescent="0.3">
      <c r="B184" t="s">
        <v>195</v>
      </c>
    </row>
    <row r="185" spans="1:8" x14ac:dyDescent="0.3">
      <c r="B185" t="s">
        <v>11</v>
      </c>
    </row>
    <row r="186" spans="1:8" x14ac:dyDescent="0.3">
      <c r="A186" t="s">
        <v>341</v>
      </c>
      <c r="B186" t="s">
        <v>628</v>
      </c>
      <c r="C186" t="s">
        <v>841</v>
      </c>
      <c r="D186" t="s">
        <v>228</v>
      </c>
      <c r="E186" t="s">
        <v>658</v>
      </c>
      <c r="F186" t="s">
        <v>550</v>
      </c>
      <c r="G186" t="s">
        <v>298</v>
      </c>
      <c r="H186" t="s">
        <v>196</v>
      </c>
    </row>
    <row r="187" spans="1:8" x14ac:dyDescent="0.3">
      <c r="B187" t="s">
        <v>45</v>
      </c>
    </row>
    <row r="188" spans="1:8" x14ac:dyDescent="0.3">
      <c r="B188" t="s">
        <v>11</v>
      </c>
    </row>
    <row r="189" spans="1:8" x14ac:dyDescent="0.3">
      <c r="A189" t="s">
        <v>341</v>
      </c>
      <c r="B189" t="s">
        <v>289</v>
      </c>
      <c r="C189" t="s">
        <v>841</v>
      </c>
      <c r="D189" t="s">
        <v>711</v>
      </c>
      <c r="E189" t="s">
        <v>842</v>
      </c>
      <c r="F189" t="s">
        <v>296</v>
      </c>
      <c r="G189" t="s">
        <v>811</v>
      </c>
      <c r="H189" t="s">
        <v>479</v>
      </c>
    </row>
    <row r="190" spans="1:8" x14ac:dyDescent="0.3">
      <c r="B190" t="s">
        <v>45</v>
      </c>
    </row>
    <row r="191" spans="1:8" x14ac:dyDescent="0.3">
      <c r="B191" t="s">
        <v>11</v>
      </c>
    </row>
    <row r="192" spans="1:8" x14ac:dyDescent="0.3">
      <c r="A192" t="s">
        <v>341</v>
      </c>
      <c r="B192" t="s">
        <v>843</v>
      </c>
      <c r="C192" t="s">
        <v>841</v>
      </c>
      <c r="D192" t="s">
        <v>844</v>
      </c>
      <c r="E192" t="s">
        <v>166</v>
      </c>
      <c r="F192" t="s">
        <v>845</v>
      </c>
      <c r="G192" t="s">
        <v>317</v>
      </c>
      <c r="H192" t="s">
        <v>374</v>
      </c>
    </row>
    <row r="193" spans="1:8" x14ac:dyDescent="0.3">
      <c r="B193" t="s">
        <v>183</v>
      </c>
    </row>
    <row r="194" spans="1:8" x14ac:dyDescent="0.3">
      <c r="B194" t="s">
        <v>11</v>
      </c>
    </row>
    <row r="195" spans="1:8" x14ac:dyDescent="0.3">
      <c r="A195" t="s">
        <v>341</v>
      </c>
      <c r="B195" t="s">
        <v>252</v>
      </c>
      <c r="C195" t="s">
        <v>841</v>
      </c>
      <c r="D195" t="s">
        <v>160</v>
      </c>
      <c r="E195" t="s">
        <v>570</v>
      </c>
      <c r="F195" t="s">
        <v>41</v>
      </c>
      <c r="G195" t="s">
        <v>526</v>
      </c>
      <c r="H195" t="s">
        <v>859</v>
      </c>
    </row>
    <row r="196" spans="1:8" x14ac:dyDescent="0.3">
      <c r="B196" t="s">
        <v>24</v>
      </c>
    </row>
    <row r="197" spans="1:8" x14ac:dyDescent="0.3">
      <c r="B197" t="s">
        <v>11</v>
      </c>
    </row>
    <row r="198" spans="1:8" x14ac:dyDescent="0.3">
      <c r="A198" t="s">
        <v>341</v>
      </c>
      <c r="B198" t="s">
        <v>632</v>
      </c>
      <c r="C198" t="s">
        <v>841</v>
      </c>
      <c r="D198" t="s">
        <v>846</v>
      </c>
      <c r="E198" t="s">
        <v>87</v>
      </c>
      <c r="F198" t="s">
        <v>240</v>
      </c>
      <c r="G198" t="s">
        <v>816</v>
      </c>
      <c r="H198" t="s">
        <v>15</v>
      </c>
    </row>
    <row r="199" spans="1:8" x14ac:dyDescent="0.3">
      <c r="B199" t="s">
        <v>10</v>
      </c>
    </row>
    <row r="200" spans="1:8" x14ac:dyDescent="0.3">
      <c r="B200" t="s">
        <v>11</v>
      </c>
    </row>
    <row r="201" spans="1:8" x14ac:dyDescent="0.3">
      <c r="A201" t="s">
        <v>341</v>
      </c>
      <c r="B201" t="s">
        <v>847</v>
      </c>
      <c r="C201" t="s">
        <v>841</v>
      </c>
      <c r="D201" t="s">
        <v>643</v>
      </c>
      <c r="E201" t="s">
        <v>634</v>
      </c>
      <c r="F201" t="s">
        <v>848</v>
      </c>
      <c r="G201" t="s">
        <v>275</v>
      </c>
      <c r="H201" t="s">
        <v>457</v>
      </c>
    </row>
    <row r="202" spans="1:8" x14ac:dyDescent="0.3">
      <c r="B202" t="s">
        <v>271</v>
      </c>
    </row>
    <row r="203" spans="1:8" x14ac:dyDescent="0.3">
      <c r="B203" t="s">
        <v>11</v>
      </c>
    </row>
    <row r="204" spans="1:8" x14ac:dyDescent="0.3">
      <c r="A204" t="s">
        <v>341</v>
      </c>
      <c r="B204" t="s">
        <v>270</v>
      </c>
      <c r="C204" t="s">
        <v>841</v>
      </c>
      <c r="D204" t="s">
        <v>849</v>
      </c>
      <c r="E204" t="s">
        <v>379</v>
      </c>
      <c r="F204" t="s">
        <v>148</v>
      </c>
      <c r="G204" t="s">
        <v>897</v>
      </c>
      <c r="H204" t="s">
        <v>600</v>
      </c>
    </row>
    <row r="205" spans="1:8" x14ac:dyDescent="0.3">
      <c r="B205" t="s">
        <v>271</v>
      </c>
    </row>
    <row r="206" spans="1:8" x14ac:dyDescent="0.3">
      <c r="B206" t="s">
        <v>11</v>
      </c>
    </row>
    <row r="207" spans="1:8" x14ac:dyDescent="0.3">
      <c r="A207" t="s">
        <v>341</v>
      </c>
      <c r="B207" t="s">
        <v>573</v>
      </c>
      <c r="C207" t="s">
        <v>841</v>
      </c>
      <c r="D207" t="s">
        <v>445</v>
      </c>
      <c r="E207" t="s">
        <v>634</v>
      </c>
      <c r="F207" t="s">
        <v>303</v>
      </c>
      <c r="G207" t="s">
        <v>1015</v>
      </c>
      <c r="H207" t="s">
        <v>124</v>
      </c>
    </row>
    <row r="208" spans="1:8" x14ac:dyDescent="0.3">
      <c r="B208" t="s">
        <v>183</v>
      </c>
    </row>
    <row r="209" spans="1:8" x14ac:dyDescent="0.3">
      <c r="B209" t="s">
        <v>11</v>
      </c>
    </row>
    <row r="210" spans="1:8" x14ac:dyDescent="0.3">
      <c r="A210" t="s">
        <v>341</v>
      </c>
      <c r="B210" t="s">
        <v>367</v>
      </c>
      <c r="C210" t="s">
        <v>841</v>
      </c>
      <c r="D210" t="s">
        <v>601</v>
      </c>
      <c r="E210" t="s">
        <v>851</v>
      </c>
      <c r="F210" t="s">
        <v>290</v>
      </c>
      <c r="G210" t="s">
        <v>304</v>
      </c>
      <c r="H210" t="s">
        <v>339</v>
      </c>
    </row>
    <row r="211" spans="1:8" x14ac:dyDescent="0.3">
      <c r="B211" t="s">
        <v>10</v>
      </c>
    </row>
    <row r="212" spans="1:8" x14ac:dyDescent="0.3">
      <c r="B212" t="s">
        <v>11</v>
      </c>
    </row>
    <row r="213" spans="1:8" x14ac:dyDescent="0.3">
      <c r="A213" t="s">
        <v>624</v>
      </c>
      <c r="B213" t="s">
        <v>346</v>
      </c>
      <c r="C213" t="s">
        <v>853</v>
      </c>
      <c r="D213" t="s">
        <v>778</v>
      </c>
      <c r="E213" t="s">
        <v>634</v>
      </c>
      <c r="F213" t="s">
        <v>795</v>
      </c>
      <c r="G213" t="s">
        <v>617</v>
      </c>
      <c r="H213" t="s">
        <v>901</v>
      </c>
    </row>
    <row r="214" spans="1:8" x14ac:dyDescent="0.3">
      <c r="B214" t="s">
        <v>24</v>
      </c>
    </row>
    <row r="215" spans="1:8" x14ac:dyDescent="0.3">
      <c r="B215" t="s">
        <v>11</v>
      </c>
    </row>
    <row r="216" spans="1:8" x14ac:dyDescent="0.3">
      <c r="A216" t="s">
        <v>624</v>
      </c>
      <c r="B216" t="s">
        <v>353</v>
      </c>
      <c r="C216" t="s">
        <v>853</v>
      </c>
      <c r="D216" t="s">
        <v>496</v>
      </c>
      <c r="E216" t="s">
        <v>792</v>
      </c>
      <c r="F216" t="s">
        <v>46</v>
      </c>
      <c r="G216" t="s">
        <v>927</v>
      </c>
      <c r="H216" t="s">
        <v>882</v>
      </c>
    </row>
    <row r="217" spans="1:8" x14ac:dyDescent="0.3">
      <c r="B217" t="s">
        <v>271</v>
      </c>
    </row>
    <row r="218" spans="1:8" x14ac:dyDescent="0.3">
      <c r="B218" t="s">
        <v>11</v>
      </c>
    </row>
    <row r="219" spans="1:8" x14ac:dyDescent="0.3">
      <c r="A219" t="s">
        <v>624</v>
      </c>
      <c r="B219" t="s">
        <v>358</v>
      </c>
      <c r="C219" t="s">
        <v>853</v>
      </c>
      <c r="D219" t="s">
        <v>221</v>
      </c>
      <c r="E219" t="s">
        <v>288</v>
      </c>
      <c r="F219" t="s">
        <v>855</v>
      </c>
      <c r="G219" t="s">
        <v>775</v>
      </c>
      <c r="H219" t="s">
        <v>866</v>
      </c>
    </row>
    <row r="220" spans="1:8" x14ac:dyDescent="0.3">
      <c r="B220" t="s">
        <v>10</v>
      </c>
    </row>
    <row r="221" spans="1:8" x14ac:dyDescent="0.3">
      <c r="B221" t="s">
        <v>11</v>
      </c>
    </row>
    <row r="222" spans="1:8" x14ac:dyDescent="0.3">
      <c r="A222" t="s">
        <v>624</v>
      </c>
      <c r="B222" t="s">
        <v>583</v>
      </c>
      <c r="C222" t="s">
        <v>853</v>
      </c>
      <c r="D222" t="s">
        <v>730</v>
      </c>
      <c r="E222" t="s">
        <v>775</v>
      </c>
      <c r="F222" t="s">
        <v>236</v>
      </c>
      <c r="G222" t="s">
        <v>225</v>
      </c>
      <c r="H222" t="s">
        <v>571</v>
      </c>
    </row>
    <row r="223" spans="1:8" x14ac:dyDescent="0.3">
      <c r="B223" t="s">
        <v>10</v>
      </c>
    </row>
    <row r="224" spans="1:8" x14ac:dyDescent="0.3">
      <c r="B224" t="s">
        <v>11</v>
      </c>
    </row>
    <row r="225" spans="1:8" x14ac:dyDescent="0.3">
      <c r="A225" t="s">
        <v>624</v>
      </c>
      <c r="B225" t="s">
        <v>633</v>
      </c>
      <c r="C225" t="s">
        <v>853</v>
      </c>
      <c r="D225" t="s">
        <v>171</v>
      </c>
      <c r="E225" t="s">
        <v>457</v>
      </c>
      <c r="F225" t="s">
        <v>544</v>
      </c>
      <c r="G225" t="s">
        <v>213</v>
      </c>
      <c r="H225" t="s">
        <v>465</v>
      </c>
    </row>
    <row r="226" spans="1:8" x14ac:dyDescent="0.3">
      <c r="B226" t="s">
        <v>45</v>
      </c>
    </row>
    <row r="227" spans="1:8" x14ac:dyDescent="0.3">
      <c r="B227" t="s">
        <v>11</v>
      </c>
    </row>
    <row r="228" spans="1:8" x14ac:dyDescent="0.3">
      <c r="A228" t="s">
        <v>624</v>
      </c>
      <c r="B228" t="s">
        <v>856</v>
      </c>
      <c r="C228" t="s">
        <v>853</v>
      </c>
      <c r="D228" t="s">
        <v>857</v>
      </c>
      <c r="E228" t="s">
        <v>351</v>
      </c>
      <c r="F228" t="s">
        <v>61</v>
      </c>
      <c r="G228" t="s">
        <v>684</v>
      </c>
      <c r="H228" t="s">
        <v>395</v>
      </c>
    </row>
    <row r="229" spans="1:8" x14ac:dyDescent="0.3">
      <c r="B229" t="s">
        <v>38</v>
      </c>
    </row>
    <row r="230" spans="1:8" x14ac:dyDescent="0.3">
      <c r="B230" t="s">
        <v>11</v>
      </c>
    </row>
    <row r="231" spans="1:8" x14ac:dyDescent="0.3">
      <c r="A231" t="s">
        <v>624</v>
      </c>
      <c r="B231" t="s">
        <v>603</v>
      </c>
      <c r="C231" t="s">
        <v>853</v>
      </c>
      <c r="D231" t="s">
        <v>791</v>
      </c>
      <c r="E231" t="s">
        <v>349</v>
      </c>
      <c r="F231" t="s">
        <v>858</v>
      </c>
      <c r="G231" t="s">
        <v>253</v>
      </c>
      <c r="H231" t="s">
        <v>179</v>
      </c>
    </row>
    <row r="232" spans="1:8" x14ac:dyDescent="0.3">
      <c r="B232" t="s">
        <v>38</v>
      </c>
    </row>
    <row r="233" spans="1:8" x14ac:dyDescent="0.3">
      <c r="B233" t="s">
        <v>11</v>
      </c>
    </row>
    <row r="234" spans="1:8" x14ac:dyDescent="0.3">
      <c r="A234" t="s">
        <v>624</v>
      </c>
      <c r="B234" t="s">
        <v>604</v>
      </c>
      <c r="C234" t="s">
        <v>853</v>
      </c>
      <c r="D234" t="s">
        <v>846</v>
      </c>
      <c r="E234" t="s">
        <v>266</v>
      </c>
      <c r="F234" t="s">
        <v>575</v>
      </c>
      <c r="G234" t="s">
        <v>117</v>
      </c>
      <c r="H234" t="s">
        <v>611</v>
      </c>
    </row>
    <row r="235" spans="1:8" x14ac:dyDescent="0.3">
      <c r="B235" t="s">
        <v>183</v>
      </c>
    </row>
    <row r="236" spans="1:8" x14ac:dyDescent="0.3">
      <c r="B236" t="s">
        <v>11</v>
      </c>
    </row>
    <row r="237" spans="1:8" x14ac:dyDescent="0.3">
      <c r="A237" t="s">
        <v>624</v>
      </c>
      <c r="B237" t="s">
        <v>371</v>
      </c>
      <c r="C237" t="s">
        <v>853</v>
      </c>
      <c r="D237" t="s">
        <v>859</v>
      </c>
      <c r="E237" t="s">
        <v>244</v>
      </c>
      <c r="F237" t="s">
        <v>747</v>
      </c>
      <c r="G237" t="s">
        <v>975</v>
      </c>
      <c r="H237" t="s">
        <v>479</v>
      </c>
    </row>
    <row r="238" spans="1:8" x14ac:dyDescent="0.3">
      <c r="B238" t="s">
        <v>10</v>
      </c>
    </row>
    <row r="239" spans="1:8" x14ac:dyDescent="0.3">
      <c r="B239" t="s">
        <v>11</v>
      </c>
    </row>
    <row r="240" spans="1:8" x14ac:dyDescent="0.3">
      <c r="A240" t="s">
        <v>624</v>
      </c>
      <c r="B240" t="s">
        <v>216</v>
      </c>
      <c r="C240" t="s">
        <v>853</v>
      </c>
      <c r="D240" t="s">
        <v>67</v>
      </c>
      <c r="E240" t="s">
        <v>580</v>
      </c>
      <c r="F240" t="s">
        <v>860</v>
      </c>
      <c r="G240" t="s">
        <v>406</v>
      </c>
      <c r="H240" t="s">
        <v>274</v>
      </c>
    </row>
    <row r="241" spans="1:8" x14ac:dyDescent="0.3">
      <c r="B241" t="s">
        <v>24</v>
      </c>
    </row>
    <row r="242" spans="1:8" x14ac:dyDescent="0.3">
      <c r="B242" t="s">
        <v>11</v>
      </c>
    </row>
    <row r="243" spans="1:8" x14ac:dyDescent="0.3">
      <c r="A243" t="s">
        <v>641</v>
      </c>
      <c r="B243" t="s">
        <v>282</v>
      </c>
      <c r="C243" t="s">
        <v>861</v>
      </c>
      <c r="D243" t="s">
        <v>761</v>
      </c>
      <c r="E243" t="s">
        <v>457</v>
      </c>
      <c r="F243" t="s">
        <v>527</v>
      </c>
      <c r="G243" t="s">
        <v>940</v>
      </c>
      <c r="H243" t="s">
        <v>1008</v>
      </c>
    </row>
    <row r="244" spans="1:8" x14ac:dyDescent="0.3">
      <c r="B244" t="s">
        <v>24</v>
      </c>
    </row>
    <row r="245" spans="1:8" x14ac:dyDescent="0.3">
      <c r="B245" t="s">
        <v>11</v>
      </c>
    </row>
    <row r="246" spans="1:8" x14ac:dyDescent="0.3">
      <c r="A246" t="s">
        <v>641</v>
      </c>
      <c r="B246" t="s">
        <v>693</v>
      </c>
      <c r="C246" t="s">
        <v>861</v>
      </c>
      <c r="D246" t="s">
        <v>437</v>
      </c>
      <c r="E246" t="s">
        <v>634</v>
      </c>
      <c r="F246" t="s">
        <v>293</v>
      </c>
      <c r="G246" t="s">
        <v>612</v>
      </c>
      <c r="H246" t="s">
        <v>711</v>
      </c>
    </row>
    <row r="247" spans="1:8" x14ac:dyDescent="0.3">
      <c r="B247" t="s">
        <v>24</v>
      </c>
    </row>
    <row r="248" spans="1:8" x14ac:dyDescent="0.3">
      <c r="B248" t="s">
        <v>11</v>
      </c>
    </row>
    <row r="249" spans="1:8" x14ac:dyDescent="0.3">
      <c r="A249" t="s">
        <v>641</v>
      </c>
      <c r="B249" t="s">
        <v>350</v>
      </c>
      <c r="C249" t="s">
        <v>861</v>
      </c>
      <c r="D249" t="s">
        <v>263</v>
      </c>
      <c r="E249" t="s">
        <v>467</v>
      </c>
      <c r="F249" t="s">
        <v>112</v>
      </c>
      <c r="G249" t="s">
        <v>678</v>
      </c>
      <c r="H249" t="s">
        <v>626</v>
      </c>
    </row>
    <row r="250" spans="1:8" x14ac:dyDescent="0.3">
      <c r="B250" t="s">
        <v>45</v>
      </c>
    </row>
    <row r="251" spans="1:8" x14ac:dyDescent="0.3">
      <c r="B251" t="s">
        <v>11</v>
      </c>
    </row>
    <row r="252" spans="1:8" x14ac:dyDescent="0.3">
      <c r="A252" t="s">
        <v>641</v>
      </c>
      <c r="B252" t="s">
        <v>614</v>
      </c>
      <c r="C252" t="s">
        <v>861</v>
      </c>
      <c r="D252" t="s">
        <v>579</v>
      </c>
      <c r="E252" t="s">
        <v>634</v>
      </c>
      <c r="F252" t="s">
        <v>359</v>
      </c>
      <c r="G252" t="s">
        <v>288</v>
      </c>
      <c r="H252" t="s">
        <v>235</v>
      </c>
    </row>
    <row r="253" spans="1:8" x14ac:dyDescent="0.3">
      <c r="B253" t="s">
        <v>10</v>
      </c>
    </row>
    <row r="254" spans="1:8" x14ac:dyDescent="0.3">
      <c r="B254" t="s">
        <v>11</v>
      </c>
    </row>
    <row r="255" spans="1:8" x14ac:dyDescent="0.3">
      <c r="A255" t="s">
        <v>641</v>
      </c>
      <c r="B255" t="s">
        <v>223</v>
      </c>
      <c r="C255" t="s">
        <v>861</v>
      </c>
      <c r="D255" t="s">
        <v>404</v>
      </c>
      <c r="E255" t="s">
        <v>179</v>
      </c>
      <c r="F255" t="s">
        <v>113</v>
      </c>
      <c r="G255" t="s">
        <v>536</v>
      </c>
      <c r="H255" t="s">
        <v>579</v>
      </c>
    </row>
    <row r="256" spans="1:8" x14ac:dyDescent="0.3">
      <c r="B256" t="s">
        <v>38</v>
      </c>
    </row>
    <row r="257" spans="1:8" x14ac:dyDescent="0.3">
      <c r="B257" t="s">
        <v>11</v>
      </c>
    </row>
    <row r="258" spans="1:8" x14ac:dyDescent="0.3">
      <c r="A258" t="s">
        <v>641</v>
      </c>
      <c r="B258" t="s">
        <v>229</v>
      </c>
      <c r="C258" t="s">
        <v>861</v>
      </c>
      <c r="D258" t="s">
        <v>22</v>
      </c>
      <c r="E258" t="s">
        <v>280</v>
      </c>
      <c r="F258" t="s">
        <v>128</v>
      </c>
      <c r="G258" t="s">
        <v>970</v>
      </c>
      <c r="H258" t="s">
        <v>913</v>
      </c>
    </row>
    <row r="259" spans="1:8" x14ac:dyDescent="0.3">
      <c r="B259" t="s">
        <v>24</v>
      </c>
    </row>
    <row r="260" spans="1:8" x14ac:dyDescent="0.3">
      <c r="B260" t="s">
        <v>11</v>
      </c>
    </row>
    <row r="261" spans="1:8" x14ac:dyDescent="0.3">
      <c r="A261" t="s">
        <v>641</v>
      </c>
      <c r="B261" t="s">
        <v>865</v>
      </c>
      <c r="C261" t="s">
        <v>861</v>
      </c>
      <c r="D261" t="s">
        <v>106</v>
      </c>
      <c r="E261" t="s">
        <v>634</v>
      </c>
      <c r="F261" t="s">
        <v>866</v>
      </c>
      <c r="G261" t="s">
        <v>177</v>
      </c>
      <c r="H261" t="s">
        <v>726</v>
      </c>
    </row>
    <row r="262" spans="1:8" x14ac:dyDescent="0.3">
      <c r="B262" t="s">
        <v>24</v>
      </c>
    </row>
    <row r="263" spans="1:8" x14ac:dyDescent="0.3">
      <c r="B263" t="s">
        <v>11</v>
      </c>
    </row>
    <row r="264" spans="1:8" x14ac:dyDescent="0.3">
      <c r="A264" t="s">
        <v>641</v>
      </c>
      <c r="B264" t="s">
        <v>402</v>
      </c>
      <c r="C264" t="s">
        <v>861</v>
      </c>
      <c r="D264" t="s">
        <v>867</v>
      </c>
      <c r="E264" t="s">
        <v>254</v>
      </c>
      <c r="F264" t="s">
        <v>379</v>
      </c>
      <c r="G264" t="s">
        <v>288</v>
      </c>
      <c r="H264" t="s">
        <v>597</v>
      </c>
    </row>
    <row r="265" spans="1:8" x14ac:dyDescent="0.3">
      <c r="B265" t="s">
        <v>45</v>
      </c>
    </row>
    <row r="266" spans="1:8" x14ac:dyDescent="0.3">
      <c r="B266" t="s">
        <v>11</v>
      </c>
    </row>
    <row r="267" spans="1:8" x14ac:dyDescent="0.3">
      <c r="A267" t="s">
        <v>641</v>
      </c>
      <c r="B267" t="s">
        <v>407</v>
      </c>
      <c r="C267" t="s">
        <v>861</v>
      </c>
      <c r="D267" t="s">
        <v>749</v>
      </c>
      <c r="E267" t="s">
        <v>316</v>
      </c>
      <c r="F267" t="s">
        <v>547</v>
      </c>
      <c r="G267" t="s">
        <v>815</v>
      </c>
      <c r="H267" t="s">
        <v>652</v>
      </c>
    </row>
    <row r="268" spans="1:8" x14ac:dyDescent="0.3">
      <c r="B268" t="s">
        <v>38</v>
      </c>
    </row>
    <row r="269" spans="1:8" x14ac:dyDescent="0.3">
      <c r="B269" t="s">
        <v>11</v>
      </c>
    </row>
    <row r="270" spans="1:8" x14ac:dyDescent="0.3">
      <c r="A270" t="s">
        <v>641</v>
      </c>
      <c r="B270" t="s">
        <v>376</v>
      </c>
      <c r="C270" t="s">
        <v>861</v>
      </c>
      <c r="D270" t="s">
        <v>635</v>
      </c>
      <c r="E270" t="s">
        <v>634</v>
      </c>
      <c r="F270" t="s">
        <v>429</v>
      </c>
      <c r="G270" t="s">
        <v>740</v>
      </c>
      <c r="H270" t="s">
        <v>190</v>
      </c>
    </row>
    <row r="271" spans="1:8" x14ac:dyDescent="0.3">
      <c r="B271" t="s">
        <v>10</v>
      </c>
    </row>
    <row r="272" spans="1:8" x14ac:dyDescent="0.3">
      <c r="B272" t="s">
        <v>11</v>
      </c>
    </row>
    <row r="273" spans="1:8" x14ac:dyDescent="0.3">
      <c r="A273" t="s">
        <v>659</v>
      </c>
      <c r="B273" t="s">
        <v>301</v>
      </c>
      <c r="C273" t="s">
        <v>868</v>
      </c>
      <c r="D273" t="s">
        <v>590</v>
      </c>
      <c r="E273" t="s">
        <v>634</v>
      </c>
      <c r="F273" t="s">
        <v>119</v>
      </c>
      <c r="G273" t="s">
        <v>384</v>
      </c>
      <c r="H273" t="s">
        <v>409</v>
      </c>
    </row>
    <row r="274" spans="1:8" x14ac:dyDescent="0.3">
      <c r="B274" t="s">
        <v>38</v>
      </c>
    </row>
    <row r="275" spans="1:8" x14ac:dyDescent="0.3">
      <c r="B275" t="s">
        <v>11</v>
      </c>
    </row>
    <row r="276" spans="1:8" x14ac:dyDescent="0.3">
      <c r="A276" t="s">
        <v>659</v>
      </c>
      <c r="B276" t="s">
        <v>645</v>
      </c>
      <c r="C276" t="s">
        <v>868</v>
      </c>
      <c r="D276" t="s">
        <v>230</v>
      </c>
      <c r="E276" t="s">
        <v>819</v>
      </c>
      <c r="F276" t="s">
        <v>587</v>
      </c>
      <c r="G276" t="s">
        <v>618</v>
      </c>
      <c r="H276" t="s">
        <v>106</v>
      </c>
    </row>
    <row r="277" spans="1:8" x14ac:dyDescent="0.3">
      <c r="B277" t="s">
        <v>45</v>
      </c>
    </row>
    <row r="278" spans="1:8" x14ac:dyDescent="0.3">
      <c r="B278" t="s">
        <v>11</v>
      </c>
    </row>
    <row r="279" spans="1:8" x14ac:dyDescent="0.3">
      <c r="A279" t="s">
        <v>659</v>
      </c>
      <c r="B279" t="s">
        <v>700</v>
      </c>
      <c r="C279" t="s">
        <v>868</v>
      </c>
      <c r="D279" t="s">
        <v>236</v>
      </c>
      <c r="E279" t="s">
        <v>869</v>
      </c>
      <c r="F279" t="s">
        <v>480</v>
      </c>
      <c r="G279" t="s">
        <v>310</v>
      </c>
      <c r="H279" t="s">
        <v>191</v>
      </c>
    </row>
    <row r="280" spans="1:8" x14ac:dyDescent="0.3">
      <c r="B280" t="s">
        <v>24</v>
      </c>
    </row>
    <row r="281" spans="1:8" x14ac:dyDescent="0.3">
      <c r="B281" t="s">
        <v>11</v>
      </c>
    </row>
    <row r="282" spans="1:8" x14ac:dyDescent="0.3">
      <c r="A282" t="s">
        <v>659</v>
      </c>
      <c r="B282" t="s">
        <v>669</v>
      </c>
      <c r="C282" t="s">
        <v>868</v>
      </c>
      <c r="D282" t="s">
        <v>197</v>
      </c>
      <c r="E282" t="s">
        <v>166</v>
      </c>
      <c r="F282" t="s">
        <v>577</v>
      </c>
      <c r="G282" t="s">
        <v>421</v>
      </c>
      <c r="H282" t="s">
        <v>245</v>
      </c>
    </row>
    <row r="283" spans="1:8" x14ac:dyDescent="0.3">
      <c r="B283" t="s">
        <v>271</v>
      </c>
    </row>
    <row r="284" spans="1:8" x14ac:dyDescent="0.3">
      <c r="B284" t="s">
        <v>11</v>
      </c>
    </row>
    <row r="285" spans="1:8" x14ac:dyDescent="0.3">
      <c r="A285" t="s">
        <v>659</v>
      </c>
      <c r="B285" t="s">
        <v>870</v>
      </c>
      <c r="C285" t="s">
        <v>868</v>
      </c>
      <c r="D285" t="s">
        <v>380</v>
      </c>
      <c r="E285" t="s">
        <v>871</v>
      </c>
      <c r="F285" t="s">
        <v>594</v>
      </c>
      <c r="G285" t="s">
        <v>818</v>
      </c>
      <c r="H285" t="s">
        <v>626</v>
      </c>
    </row>
    <row r="286" spans="1:8" x14ac:dyDescent="0.3">
      <c r="B286" t="s">
        <v>10</v>
      </c>
    </row>
    <row r="287" spans="1:8" x14ac:dyDescent="0.3">
      <c r="B287" t="s">
        <v>11</v>
      </c>
    </row>
    <row r="288" spans="1:8" x14ac:dyDescent="0.3">
      <c r="A288" t="s">
        <v>659</v>
      </c>
      <c r="B288" t="s">
        <v>649</v>
      </c>
      <c r="C288" t="s">
        <v>868</v>
      </c>
      <c r="D288" t="s">
        <v>617</v>
      </c>
      <c r="E288" t="s">
        <v>737</v>
      </c>
      <c r="F288" t="s">
        <v>285</v>
      </c>
      <c r="G288" t="s">
        <v>623</v>
      </c>
      <c r="H288" t="s">
        <v>724</v>
      </c>
    </row>
    <row r="289" spans="1:8" x14ac:dyDescent="0.3">
      <c r="B289" t="s">
        <v>10</v>
      </c>
    </row>
    <row r="290" spans="1:8" x14ac:dyDescent="0.3">
      <c r="B290" t="s">
        <v>11</v>
      </c>
    </row>
    <row r="291" spans="1:8" x14ac:dyDescent="0.3">
      <c r="A291" t="s">
        <v>659</v>
      </c>
      <c r="B291" t="s">
        <v>329</v>
      </c>
      <c r="C291" t="s">
        <v>868</v>
      </c>
      <c r="D291" t="s">
        <v>395</v>
      </c>
      <c r="E291" t="s">
        <v>634</v>
      </c>
      <c r="F291" t="s">
        <v>618</v>
      </c>
      <c r="G291" t="s">
        <v>829</v>
      </c>
      <c r="H291" t="s">
        <v>34</v>
      </c>
    </row>
    <row r="292" spans="1:8" x14ac:dyDescent="0.3">
      <c r="B292" t="s">
        <v>45</v>
      </c>
    </row>
    <row r="293" spans="1:8" x14ac:dyDescent="0.3">
      <c r="B293" t="s">
        <v>11</v>
      </c>
    </row>
    <row r="294" spans="1:8" x14ac:dyDescent="0.3">
      <c r="A294" t="s">
        <v>659</v>
      </c>
      <c r="B294" t="s">
        <v>362</v>
      </c>
      <c r="C294" t="s">
        <v>868</v>
      </c>
      <c r="D294" t="s">
        <v>388</v>
      </c>
      <c r="E294" t="s">
        <v>221</v>
      </c>
      <c r="F294" t="s">
        <v>651</v>
      </c>
      <c r="G294" t="s">
        <v>639</v>
      </c>
      <c r="H294" t="s">
        <v>623</v>
      </c>
    </row>
    <row r="295" spans="1:8" x14ac:dyDescent="0.3">
      <c r="B295" t="s">
        <v>10</v>
      </c>
    </row>
    <row r="296" spans="1:8" x14ac:dyDescent="0.3">
      <c r="B296" t="s">
        <v>11</v>
      </c>
    </row>
    <row r="297" spans="1:8" x14ac:dyDescent="0.3">
      <c r="A297" t="s">
        <v>659</v>
      </c>
      <c r="B297" t="s">
        <v>620</v>
      </c>
      <c r="C297" t="s">
        <v>868</v>
      </c>
      <c r="D297" t="s">
        <v>352</v>
      </c>
      <c r="E297" t="s">
        <v>564</v>
      </c>
      <c r="F297" t="s">
        <v>125</v>
      </c>
      <c r="G297" t="s">
        <v>858</v>
      </c>
      <c r="H297" t="s">
        <v>391</v>
      </c>
    </row>
    <row r="298" spans="1:8" x14ac:dyDescent="0.3">
      <c r="B298" t="s">
        <v>45</v>
      </c>
    </row>
    <row r="299" spans="1:8" x14ac:dyDescent="0.3">
      <c r="B299" t="s">
        <v>11</v>
      </c>
    </row>
    <row r="300" spans="1:8" x14ac:dyDescent="0.3">
      <c r="A300" t="s">
        <v>659</v>
      </c>
      <c r="B300" t="s">
        <v>654</v>
      </c>
      <c r="C300" t="s">
        <v>868</v>
      </c>
      <c r="D300" t="s">
        <v>873</v>
      </c>
      <c r="E300" t="s">
        <v>209</v>
      </c>
      <c r="F300" t="s">
        <v>147</v>
      </c>
      <c r="G300" t="s">
        <v>584</v>
      </c>
      <c r="H300" t="s">
        <v>717</v>
      </c>
    </row>
    <row r="301" spans="1:8" x14ac:dyDescent="0.3">
      <c r="B301" t="s">
        <v>271</v>
      </c>
    </row>
    <row r="302" spans="1:8" x14ac:dyDescent="0.3">
      <c r="B302" t="s">
        <v>11</v>
      </c>
    </row>
    <row r="303" spans="1:8" x14ac:dyDescent="0.3">
      <c r="A303" t="s">
        <v>688</v>
      </c>
      <c r="B303" t="s">
        <v>689</v>
      </c>
      <c r="C303" t="s">
        <v>874</v>
      </c>
      <c r="D303" t="s">
        <v>875</v>
      </c>
      <c r="E303" t="s">
        <v>692</v>
      </c>
      <c r="F303" t="s">
        <v>869</v>
      </c>
      <c r="G303" t="s">
        <v>878</v>
      </c>
      <c r="H303" t="s">
        <v>398</v>
      </c>
    </row>
    <row r="304" spans="1:8" x14ac:dyDescent="0.3">
      <c r="B304" t="s">
        <v>45</v>
      </c>
    </row>
    <row r="305" spans="1:8" x14ac:dyDescent="0.3">
      <c r="B305" t="s">
        <v>11</v>
      </c>
    </row>
    <row r="306" spans="1:8" x14ac:dyDescent="0.3">
      <c r="A306" t="s">
        <v>688</v>
      </c>
      <c r="B306" t="s">
        <v>876</v>
      </c>
      <c r="C306" t="s">
        <v>874</v>
      </c>
      <c r="D306" t="s">
        <v>275</v>
      </c>
      <c r="E306" t="s">
        <v>385</v>
      </c>
      <c r="F306" t="s">
        <v>527</v>
      </c>
      <c r="G306" t="s">
        <v>757</v>
      </c>
      <c r="H306" t="s">
        <v>935</v>
      </c>
    </row>
    <row r="307" spans="1:8" x14ac:dyDescent="0.3">
      <c r="B307" t="s">
        <v>24</v>
      </c>
    </row>
    <row r="308" spans="1:8" x14ac:dyDescent="0.3">
      <c r="B308" t="s">
        <v>11</v>
      </c>
    </row>
    <row r="309" spans="1:8" x14ac:dyDescent="0.3">
      <c r="A309" t="s">
        <v>688</v>
      </c>
      <c r="B309" t="s">
        <v>879</v>
      </c>
      <c r="C309" t="s">
        <v>874</v>
      </c>
      <c r="D309" t="s">
        <v>880</v>
      </c>
      <c r="E309" t="s">
        <v>634</v>
      </c>
      <c r="F309" t="s">
        <v>806</v>
      </c>
      <c r="G309" t="s">
        <v>1073</v>
      </c>
      <c r="H309" t="s">
        <v>1018</v>
      </c>
    </row>
    <row r="310" spans="1:8" x14ac:dyDescent="0.3">
      <c r="B310" t="s">
        <v>24</v>
      </c>
    </row>
    <row r="311" spans="1:8" x14ac:dyDescent="0.3">
      <c r="B311" t="s">
        <v>11</v>
      </c>
    </row>
    <row r="312" spans="1:8" x14ac:dyDescent="0.3">
      <c r="A312" t="s">
        <v>688</v>
      </c>
      <c r="B312" t="s">
        <v>382</v>
      </c>
      <c r="C312" t="s">
        <v>874</v>
      </c>
      <c r="D312" t="s">
        <v>756</v>
      </c>
      <c r="E312" t="s">
        <v>56</v>
      </c>
      <c r="F312" t="s">
        <v>215</v>
      </c>
      <c r="G312" t="s">
        <v>634</v>
      </c>
      <c r="H312" t="s">
        <v>360</v>
      </c>
    </row>
    <row r="313" spans="1:8" x14ac:dyDescent="0.3">
      <c r="B313" t="s">
        <v>45</v>
      </c>
    </row>
    <row r="314" spans="1:8" x14ac:dyDescent="0.3">
      <c r="B314" t="s">
        <v>11</v>
      </c>
    </row>
    <row r="315" spans="1:8" x14ac:dyDescent="0.3">
      <c r="A315" t="s">
        <v>688</v>
      </c>
      <c r="B315" t="s">
        <v>389</v>
      </c>
      <c r="C315" t="s">
        <v>874</v>
      </c>
      <c r="D315" t="s">
        <v>883</v>
      </c>
      <c r="E315" t="s">
        <v>515</v>
      </c>
      <c r="F315" t="s">
        <v>631</v>
      </c>
      <c r="G315" t="s">
        <v>309</v>
      </c>
      <c r="H315" t="s">
        <v>663</v>
      </c>
    </row>
    <row r="316" spans="1:8" x14ac:dyDescent="0.3">
      <c r="B316" t="s">
        <v>45</v>
      </c>
    </row>
    <row r="317" spans="1:8" x14ac:dyDescent="0.3">
      <c r="B317" t="s">
        <v>11</v>
      </c>
    </row>
    <row r="318" spans="1:8" x14ac:dyDescent="0.3">
      <c r="A318" t="s">
        <v>688</v>
      </c>
      <c r="B318" t="s">
        <v>660</v>
      </c>
      <c r="C318" t="s">
        <v>874</v>
      </c>
      <c r="D318" t="s">
        <v>344</v>
      </c>
      <c r="E318" t="s">
        <v>467</v>
      </c>
      <c r="F318" t="s">
        <v>536</v>
      </c>
      <c r="G318" t="s">
        <v>705</v>
      </c>
      <c r="H318" t="s">
        <v>862</v>
      </c>
    </row>
    <row r="319" spans="1:8" x14ac:dyDescent="0.3">
      <c r="B319" t="s">
        <v>45</v>
      </c>
    </row>
    <row r="320" spans="1:8" x14ac:dyDescent="0.3">
      <c r="B320" t="s">
        <v>11</v>
      </c>
    </row>
    <row r="321" spans="1:8" x14ac:dyDescent="0.3">
      <c r="A321" t="s">
        <v>688</v>
      </c>
      <c r="B321" t="s">
        <v>307</v>
      </c>
      <c r="C321" t="s">
        <v>874</v>
      </c>
      <c r="D321" t="s">
        <v>86</v>
      </c>
      <c r="E321" t="s">
        <v>563</v>
      </c>
      <c r="F321" t="s">
        <v>240</v>
      </c>
      <c r="G321" t="s">
        <v>317</v>
      </c>
      <c r="H321" t="s">
        <v>587</v>
      </c>
    </row>
    <row r="322" spans="1:8" x14ac:dyDescent="0.3">
      <c r="B322" t="s">
        <v>45</v>
      </c>
    </row>
    <row r="323" spans="1:8" x14ac:dyDescent="0.3">
      <c r="B323" t="s">
        <v>11</v>
      </c>
    </row>
    <row r="324" spans="1:8" x14ac:dyDescent="0.3">
      <c r="A324" t="s">
        <v>688</v>
      </c>
      <c r="B324" t="s">
        <v>884</v>
      </c>
      <c r="C324" t="s">
        <v>874</v>
      </c>
      <c r="D324" t="s">
        <v>885</v>
      </c>
      <c r="E324" t="s">
        <v>166</v>
      </c>
      <c r="F324" t="s">
        <v>886</v>
      </c>
      <c r="G324" t="s">
        <v>417</v>
      </c>
      <c r="H324" t="s">
        <v>993</v>
      </c>
    </row>
    <row r="325" spans="1:8" x14ac:dyDescent="0.3">
      <c r="B325" t="s">
        <v>24</v>
      </c>
    </row>
    <row r="326" spans="1:8" x14ac:dyDescent="0.3">
      <c r="B326" t="s">
        <v>11</v>
      </c>
    </row>
    <row r="327" spans="1:8" x14ac:dyDescent="0.3">
      <c r="A327" t="s">
        <v>688</v>
      </c>
      <c r="B327" t="s">
        <v>887</v>
      </c>
      <c r="C327" t="s">
        <v>874</v>
      </c>
      <c r="D327" t="s">
        <v>888</v>
      </c>
      <c r="E327" t="s">
        <v>634</v>
      </c>
      <c r="F327" t="s">
        <v>698</v>
      </c>
      <c r="G327" t="s">
        <v>970</v>
      </c>
      <c r="H327" t="s">
        <v>646</v>
      </c>
    </row>
    <row r="328" spans="1:8" x14ac:dyDescent="0.3">
      <c r="B328" t="s">
        <v>38</v>
      </c>
    </row>
    <row r="329" spans="1:8" x14ac:dyDescent="0.3">
      <c r="B329" t="s">
        <v>11</v>
      </c>
    </row>
    <row r="330" spans="1:8" x14ac:dyDescent="0.3">
      <c r="A330" t="s">
        <v>688</v>
      </c>
      <c r="B330" t="s">
        <v>701</v>
      </c>
      <c r="C330" t="s">
        <v>874</v>
      </c>
      <c r="D330" t="s">
        <v>564</v>
      </c>
      <c r="E330" t="s">
        <v>209</v>
      </c>
      <c r="F330" t="s">
        <v>834</v>
      </c>
      <c r="G330" t="s">
        <v>606</v>
      </c>
      <c r="H330" t="s">
        <v>429</v>
      </c>
    </row>
    <row r="331" spans="1:8" x14ac:dyDescent="0.3">
      <c r="B331" t="s">
        <v>24</v>
      </c>
    </row>
    <row r="332" spans="1:8" x14ac:dyDescent="0.3">
      <c r="B332" t="s">
        <v>11</v>
      </c>
    </row>
    <row r="333" spans="1:8" x14ac:dyDescent="0.3">
      <c r="A333" t="s">
        <v>688</v>
      </c>
      <c r="B333" t="s">
        <v>891</v>
      </c>
      <c r="C333" t="s">
        <v>874</v>
      </c>
      <c r="D333" t="s">
        <v>656</v>
      </c>
      <c r="E333" t="s">
        <v>374</v>
      </c>
      <c r="F333" t="s">
        <v>892</v>
      </c>
      <c r="G333" t="s">
        <v>379</v>
      </c>
      <c r="H333" t="s">
        <v>752</v>
      </c>
    </row>
    <row r="334" spans="1:8" x14ac:dyDescent="0.3">
      <c r="B334" t="s">
        <v>10</v>
      </c>
    </row>
    <row r="335" spans="1:8" x14ac:dyDescent="0.3">
      <c r="B335" t="s">
        <v>11</v>
      </c>
    </row>
    <row r="336" spans="1:8" x14ac:dyDescent="0.3">
      <c r="A336" t="s">
        <v>688</v>
      </c>
      <c r="B336" t="s">
        <v>703</v>
      </c>
      <c r="C336" t="s">
        <v>874</v>
      </c>
      <c r="D336" t="s">
        <v>112</v>
      </c>
      <c r="E336" t="s">
        <v>893</v>
      </c>
      <c r="F336" t="s">
        <v>894</v>
      </c>
      <c r="G336" t="s">
        <v>779</v>
      </c>
      <c r="H336" t="s">
        <v>1074</v>
      </c>
    </row>
    <row r="337" spans="1:8" x14ac:dyDescent="0.3">
      <c r="B337" t="s">
        <v>10</v>
      </c>
    </row>
    <row r="338" spans="1:8" x14ac:dyDescent="0.3">
      <c r="B338" t="s">
        <v>11</v>
      </c>
    </row>
    <row r="339" spans="1:8" x14ac:dyDescent="0.3">
      <c r="A339" t="s">
        <v>688</v>
      </c>
      <c r="B339" t="s">
        <v>706</v>
      </c>
      <c r="C339" t="s">
        <v>874</v>
      </c>
      <c r="D339" t="s">
        <v>895</v>
      </c>
      <c r="E339" t="s">
        <v>347</v>
      </c>
      <c r="F339" t="s">
        <v>349</v>
      </c>
      <c r="G339" t="s">
        <v>938</v>
      </c>
      <c r="H339" t="s">
        <v>363</v>
      </c>
    </row>
    <row r="340" spans="1:8" x14ac:dyDescent="0.3">
      <c r="B340" t="s">
        <v>38</v>
      </c>
    </row>
    <row r="341" spans="1:8" x14ac:dyDescent="0.3">
      <c r="B341" t="s">
        <v>11</v>
      </c>
    </row>
    <row r="342" spans="1:8" x14ac:dyDescent="0.3">
      <c r="A342" t="s">
        <v>688</v>
      </c>
      <c r="B342" t="s">
        <v>393</v>
      </c>
      <c r="C342" t="s">
        <v>874</v>
      </c>
      <c r="D342" t="s">
        <v>394</v>
      </c>
      <c r="E342" t="s">
        <v>634</v>
      </c>
      <c r="F342" t="s">
        <v>684</v>
      </c>
      <c r="G342" t="s">
        <v>296</v>
      </c>
      <c r="H342" t="s">
        <v>779</v>
      </c>
    </row>
    <row r="343" spans="1:8" x14ac:dyDescent="0.3">
      <c r="B343" t="s">
        <v>45</v>
      </c>
    </row>
    <row r="344" spans="1:8" x14ac:dyDescent="0.3">
      <c r="B344" t="s">
        <v>11</v>
      </c>
    </row>
    <row r="345" spans="1:8" x14ac:dyDescent="0.3">
      <c r="A345" t="s">
        <v>688</v>
      </c>
      <c r="B345" t="s">
        <v>898</v>
      </c>
      <c r="C345" t="s">
        <v>874</v>
      </c>
      <c r="D345" t="s">
        <v>424</v>
      </c>
      <c r="E345" t="s">
        <v>209</v>
      </c>
      <c r="F345" t="s">
        <v>130</v>
      </c>
      <c r="G345" t="s">
        <v>927</v>
      </c>
      <c r="H345" t="s">
        <v>408</v>
      </c>
    </row>
    <row r="346" spans="1:8" x14ac:dyDescent="0.3">
      <c r="B346" t="s">
        <v>38</v>
      </c>
    </row>
    <row r="347" spans="1:8" x14ac:dyDescent="0.3">
      <c r="B347" t="s">
        <v>11</v>
      </c>
    </row>
    <row r="348" spans="1:8" x14ac:dyDescent="0.3">
      <c r="A348" t="s">
        <v>688</v>
      </c>
      <c r="B348" t="s">
        <v>396</v>
      </c>
      <c r="C348" t="s">
        <v>874</v>
      </c>
      <c r="D348" t="s">
        <v>716</v>
      </c>
      <c r="E348" t="s">
        <v>106</v>
      </c>
      <c r="F348" t="s">
        <v>646</v>
      </c>
      <c r="G348" t="s">
        <v>373</v>
      </c>
      <c r="H348" t="s">
        <v>312</v>
      </c>
    </row>
    <row r="349" spans="1:8" x14ac:dyDescent="0.3">
      <c r="B349" t="s">
        <v>38</v>
      </c>
    </row>
    <row r="350" spans="1:8" x14ac:dyDescent="0.3">
      <c r="B350" t="s">
        <v>11</v>
      </c>
    </row>
    <row r="351" spans="1:8" x14ac:dyDescent="0.3">
      <c r="A351" t="s">
        <v>688</v>
      </c>
      <c r="B351" t="s">
        <v>712</v>
      </c>
      <c r="C351" t="s">
        <v>874</v>
      </c>
      <c r="D351" t="s">
        <v>900</v>
      </c>
      <c r="E351" t="s">
        <v>737</v>
      </c>
      <c r="F351" t="s">
        <v>139</v>
      </c>
      <c r="G351" t="s">
        <v>880</v>
      </c>
      <c r="H351" t="s">
        <v>319</v>
      </c>
    </row>
    <row r="352" spans="1:8" x14ac:dyDescent="0.3">
      <c r="B352" t="s">
        <v>38</v>
      </c>
    </row>
    <row r="353" spans="1:8" x14ac:dyDescent="0.3">
      <c r="B353" t="s">
        <v>11</v>
      </c>
    </row>
    <row r="354" spans="1:8" x14ac:dyDescent="0.3">
      <c r="A354" t="s">
        <v>688</v>
      </c>
      <c r="B354" t="s">
        <v>902</v>
      </c>
      <c r="C354" t="s">
        <v>874</v>
      </c>
      <c r="D354" t="s">
        <v>903</v>
      </c>
      <c r="E354" t="s">
        <v>634</v>
      </c>
      <c r="F354" t="s">
        <v>117</v>
      </c>
      <c r="G354" t="s">
        <v>942</v>
      </c>
      <c r="H354" t="s">
        <v>126</v>
      </c>
    </row>
    <row r="355" spans="1:8" x14ac:dyDescent="0.3">
      <c r="B355" t="s">
        <v>38</v>
      </c>
    </row>
    <row r="356" spans="1:8" x14ac:dyDescent="0.3">
      <c r="B356" t="s">
        <v>11</v>
      </c>
    </row>
    <row r="357" spans="1:8" x14ac:dyDescent="0.3">
      <c r="A357" t="s">
        <v>688</v>
      </c>
      <c r="B357" t="s">
        <v>904</v>
      </c>
      <c r="C357" t="s">
        <v>874</v>
      </c>
      <c r="D357" t="s">
        <v>369</v>
      </c>
      <c r="E357" t="s">
        <v>634</v>
      </c>
      <c r="F357" t="s">
        <v>882</v>
      </c>
      <c r="G357" t="s">
        <v>740</v>
      </c>
      <c r="H357" t="s">
        <v>56</v>
      </c>
    </row>
    <row r="358" spans="1:8" x14ac:dyDescent="0.3">
      <c r="B358" t="s">
        <v>10</v>
      </c>
    </row>
    <row r="359" spans="1:8" x14ac:dyDescent="0.3">
      <c r="B359" t="s">
        <v>11</v>
      </c>
    </row>
    <row r="360" spans="1:8" x14ac:dyDescent="0.3">
      <c r="A360" t="s">
        <v>688</v>
      </c>
      <c r="B360" t="s">
        <v>714</v>
      </c>
      <c r="C360" t="s">
        <v>874</v>
      </c>
      <c r="D360" t="s">
        <v>743</v>
      </c>
      <c r="E360" t="s">
        <v>634</v>
      </c>
      <c r="F360" t="s">
        <v>905</v>
      </c>
      <c r="G360" t="s">
        <v>789</v>
      </c>
      <c r="H360" t="s">
        <v>235</v>
      </c>
    </row>
    <row r="361" spans="1:8" x14ac:dyDescent="0.3">
      <c r="B361" t="s">
        <v>10</v>
      </c>
    </row>
    <row r="362" spans="1:8" x14ac:dyDescent="0.3">
      <c r="B362" t="s">
        <v>11</v>
      </c>
    </row>
    <row r="363" spans="1:8" x14ac:dyDescent="0.3">
      <c r="A363" t="s">
        <v>688</v>
      </c>
      <c r="B363" t="s">
        <v>906</v>
      </c>
      <c r="C363" t="s">
        <v>874</v>
      </c>
      <c r="D363" t="s">
        <v>729</v>
      </c>
      <c r="E363" t="s">
        <v>634</v>
      </c>
      <c r="F363" t="s">
        <v>738</v>
      </c>
      <c r="G363" t="s">
        <v>697</v>
      </c>
      <c r="H363" t="s">
        <v>833</v>
      </c>
    </row>
    <row r="364" spans="1:8" x14ac:dyDescent="0.3">
      <c r="B364" t="s">
        <v>10</v>
      </c>
    </row>
    <row r="365" spans="1:8" x14ac:dyDescent="0.3">
      <c r="B365" t="s">
        <v>11</v>
      </c>
    </row>
    <row r="366" spans="1:8" x14ac:dyDescent="0.3">
      <c r="A366" t="s">
        <v>688</v>
      </c>
      <c r="B366" t="s">
        <v>908</v>
      </c>
      <c r="C366" t="s">
        <v>874</v>
      </c>
      <c r="D366" t="s">
        <v>909</v>
      </c>
      <c r="E366" t="s">
        <v>623</v>
      </c>
      <c r="F366" t="s">
        <v>910</v>
      </c>
      <c r="G366" t="s">
        <v>671</v>
      </c>
      <c r="H366" t="s">
        <v>1008</v>
      </c>
    </row>
    <row r="367" spans="1:8" x14ac:dyDescent="0.3">
      <c r="B367" t="s">
        <v>24</v>
      </c>
    </row>
    <row r="368" spans="1:8" x14ac:dyDescent="0.3">
      <c r="B368" t="s">
        <v>11</v>
      </c>
    </row>
    <row r="369" spans="1:8" x14ac:dyDescent="0.3">
      <c r="A369" t="s">
        <v>688</v>
      </c>
      <c r="B369" t="s">
        <v>911</v>
      </c>
      <c r="C369" t="s">
        <v>874</v>
      </c>
      <c r="D369" t="s">
        <v>869</v>
      </c>
      <c r="E369" t="s">
        <v>209</v>
      </c>
      <c r="F369" t="s">
        <v>428</v>
      </c>
      <c r="G369" t="s">
        <v>315</v>
      </c>
      <c r="H369" t="s">
        <v>607</v>
      </c>
    </row>
    <row r="370" spans="1:8" x14ac:dyDescent="0.3">
      <c r="B370" t="s">
        <v>10</v>
      </c>
    </row>
    <row r="371" spans="1:8" x14ac:dyDescent="0.3">
      <c r="B371" t="s">
        <v>11</v>
      </c>
    </row>
    <row r="372" spans="1:8" x14ac:dyDescent="0.3">
      <c r="A372" t="s">
        <v>688</v>
      </c>
      <c r="B372" t="s">
        <v>912</v>
      </c>
      <c r="C372" t="s">
        <v>874</v>
      </c>
      <c r="D372" t="s">
        <v>913</v>
      </c>
      <c r="E372" t="s">
        <v>634</v>
      </c>
      <c r="F372" t="s">
        <v>664</v>
      </c>
      <c r="G372" t="s">
        <v>390</v>
      </c>
      <c r="H372" t="s">
        <v>409</v>
      </c>
    </row>
    <row r="373" spans="1:8" x14ac:dyDescent="0.3">
      <c r="B373" t="s">
        <v>10</v>
      </c>
    </row>
    <row r="374" spans="1:8" x14ac:dyDescent="0.3">
      <c r="B374" t="s">
        <v>11</v>
      </c>
    </row>
    <row r="375" spans="1:8" x14ac:dyDescent="0.3">
      <c r="A375" t="s">
        <v>688</v>
      </c>
      <c r="B375" t="s">
        <v>719</v>
      </c>
      <c r="C375" t="s">
        <v>874</v>
      </c>
      <c r="D375" t="s">
        <v>914</v>
      </c>
      <c r="E375" t="s">
        <v>634</v>
      </c>
      <c r="F375" t="s">
        <v>261</v>
      </c>
      <c r="G375" t="s">
        <v>266</v>
      </c>
      <c r="H375" t="s">
        <v>606</v>
      </c>
    </row>
    <row r="376" spans="1:8" x14ac:dyDescent="0.3">
      <c r="B376" t="s">
        <v>38</v>
      </c>
    </row>
    <row r="377" spans="1:8" x14ac:dyDescent="0.3">
      <c r="B377" t="s">
        <v>11</v>
      </c>
    </row>
    <row r="378" spans="1:8" x14ac:dyDescent="0.3">
      <c r="A378" t="s">
        <v>688</v>
      </c>
      <c r="B378" t="s">
        <v>915</v>
      </c>
      <c r="C378" t="s">
        <v>874</v>
      </c>
      <c r="D378" t="s">
        <v>862</v>
      </c>
      <c r="E378" t="s">
        <v>687</v>
      </c>
      <c r="F378" t="s">
        <v>15</v>
      </c>
      <c r="G378" t="s">
        <v>245</v>
      </c>
      <c r="H378" t="s">
        <v>291</v>
      </c>
    </row>
    <row r="379" spans="1:8" x14ac:dyDescent="0.3">
      <c r="B379" t="s">
        <v>822</v>
      </c>
    </row>
    <row r="380" spans="1:8" x14ac:dyDescent="0.3">
      <c r="B380" t="s">
        <v>11</v>
      </c>
    </row>
    <row r="381" spans="1:8" x14ac:dyDescent="0.3">
      <c r="A381" t="s">
        <v>688</v>
      </c>
      <c r="B381" t="s">
        <v>723</v>
      </c>
      <c r="C381" t="s">
        <v>874</v>
      </c>
      <c r="D381" t="s">
        <v>882</v>
      </c>
      <c r="E381" t="s">
        <v>385</v>
      </c>
      <c r="F381" t="s">
        <v>241</v>
      </c>
      <c r="G381" t="s">
        <v>1030</v>
      </c>
      <c r="H381" t="s">
        <v>388</v>
      </c>
    </row>
    <row r="382" spans="1:8" x14ac:dyDescent="0.3">
      <c r="B382" t="s">
        <v>24</v>
      </c>
    </row>
    <row r="383" spans="1:8" x14ac:dyDescent="0.3">
      <c r="B383" t="s">
        <v>11</v>
      </c>
    </row>
    <row r="384" spans="1:8" x14ac:dyDescent="0.3">
      <c r="A384" t="s">
        <v>688</v>
      </c>
      <c r="B384" t="s">
        <v>725</v>
      </c>
      <c r="C384" t="s">
        <v>874</v>
      </c>
      <c r="D384" t="s">
        <v>896</v>
      </c>
      <c r="E384" t="s">
        <v>634</v>
      </c>
      <c r="F384" t="s">
        <v>916</v>
      </c>
      <c r="G384" t="s">
        <v>672</v>
      </c>
      <c r="H384" t="s">
        <v>970</v>
      </c>
    </row>
    <row r="385" spans="1:8" x14ac:dyDescent="0.3">
      <c r="B385" t="s">
        <v>38</v>
      </c>
    </row>
    <row r="386" spans="1:8" x14ac:dyDescent="0.3">
      <c r="B386" t="s">
        <v>11</v>
      </c>
    </row>
    <row r="387" spans="1:8" x14ac:dyDescent="0.3">
      <c r="A387" t="s">
        <v>688</v>
      </c>
      <c r="B387" t="s">
        <v>727</v>
      </c>
      <c r="C387" t="s">
        <v>874</v>
      </c>
      <c r="D387" t="s">
        <v>757</v>
      </c>
      <c r="E387" t="s">
        <v>623</v>
      </c>
      <c r="F387" t="s">
        <v>779</v>
      </c>
      <c r="G387" t="s">
        <v>390</v>
      </c>
      <c r="H387" t="s">
        <v>990</v>
      </c>
    </row>
    <row r="388" spans="1:8" x14ac:dyDescent="0.3">
      <c r="B388" t="s">
        <v>38</v>
      </c>
    </row>
    <row r="389" spans="1:8" x14ac:dyDescent="0.3">
      <c r="B389" t="s">
        <v>11</v>
      </c>
    </row>
    <row r="390" spans="1:8" x14ac:dyDescent="0.3">
      <c r="A390" t="s">
        <v>688</v>
      </c>
      <c r="B390" t="s">
        <v>918</v>
      </c>
      <c r="C390" t="s">
        <v>874</v>
      </c>
      <c r="D390" t="s">
        <v>731</v>
      </c>
      <c r="E390" t="s">
        <v>507</v>
      </c>
      <c r="F390" t="s">
        <v>551</v>
      </c>
      <c r="G390" t="s">
        <v>243</v>
      </c>
      <c r="H390" t="s">
        <v>138</v>
      </c>
    </row>
    <row r="391" spans="1:8" x14ac:dyDescent="0.3">
      <c r="B391" t="s">
        <v>45</v>
      </c>
    </row>
    <row r="392" spans="1:8" x14ac:dyDescent="0.3">
      <c r="B392" t="s">
        <v>11</v>
      </c>
    </row>
    <row r="393" spans="1:8" x14ac:dyDescent="0.3">
      <c r="A393" t="s">
        <v>688</v>
      </c>
      <c r="B393" t="s">
        <v>919</v>
      </c>
      <c r="C393" t="s">
        <v>874</v>
      </c>
      <c r="D393" t="s">
        <v>188</v>
      </c>
      <c r="E393" t="s">
        <v>634</v>
      </c>
      <c r="F393" t="s">
        <v>920</v>
      </c>
      <c r="G393" t="s">
        <v>1017</v>
      </c>
      <c r="H393" t="s">
        <v>378</v>
      </c>
    </row>
    <row r="394" spans="1:8" x14ac:dyDescent="0.3">
      <c r="B394" t="s">
        <v>490</v>
      </c>
    </row>
    <row r="395" spans="1:8" x14ac:dyDescent="0.3">
      <c r="B395" t="s">
        <v>11</v>
      </c>
    </row>
    <row r="396" spans="1:8" x14ac:dyDescent="0.3">
      <c r="A396" t="s">
        <v>688</v>
      </c>
      <c r="B396" t="s">
        <v>400</v>
      </c>
      <c r="C396" t="s">
        <v>874</v>
      </c>
      <c r="D396" t="s">
        <v>534</v>
      </c>
      <c r="E396" t="s">
        <v>239</v>
      </c>
      <c r="F396" t="s">
        <v>137</v>
      </c>
      <c r="G396" t="s">
        <v>412</v>
      </c>
      <c r="H396" t="s">
        <v>739</v>
      </c>
    </row>
    <row r="397" spans="1:8" x14ac:dyDescent="0.3">
      <c r="B397" t="s">
        <v>10</v>
      </c>
    </row>
    <row r="398" spans="1:8" x14ac:dyDescent="0.3">
      <c r="B398" t="s">
        <v>11</v>
      </c>
    </row>
    <row r="399" spans="1:8" x14ac:dyDescent="0.3">
      <c r="A399" t="s">
        <v>688</v>
      </c>
      <c r="B399" t="s">
        <v>922</v>
      </c>
      <c r="C399" t="s">
        <v>874</v>
      </c>
      <c r="D399" t="s">
        <v>900</v>
      </c>
      <c r="E399" t="s">
        <v>166</v>
      </c>
      <c r="F399" t="s">
        <v>410</v>
      </c>
      <c r="G399" t="s">
        <v>924</v>
      </c>
      <c r="H399" t="s">
        <v>990</v>
      </c>
    </row>
    <row r="400" spans="1:8" x14ac:dyDescent="0.3">
      <c r="B400" t="s">
        <v>38</v>
      </c>
    </row>
    <row r="401" spans="1:8" x14ac:dyDescent="0.3">
      <c r="B401" t="s">
        <v>11</v>
      </c>
    </row>
    <row r="402" spans="1:8" x14ac:dyDescent="0.3">
      <c r="A402" t="s">
        <v>688</v>
      </c>
      <c r="B402" t="s">
        <v>734</v>
      </c>
      <c r="C402" t="s">
        <v>874</v>
      </c>
      <c r="D402" t="s">
        <v>130</v>
      </c>
      <c r="E402" t="s">
        <v>634</v>
      </c>
      <c r="F402" t="s">
        <v>923</v>
      </c>
      <c r="G402" t="s">
        <v>697</v>
      </c>
      <c r="H402" t="s">
        <v>360</v>
      </c>
    </row>
    <row r="403" spans="1:8" x14ac:dyDescent="0.3">
      <c r="B403" t="s">
        <v>490</v>
      </c>
    </row>
    <row r="404" spans="1:8" x14ac:dyDescent="0.3">
      <c r="B404" t="s">
        <v>11</v>
      </c>
    </row>
    <row r="405" spans="1:8" x14ac:dyDescent="0.3">
      <c r="A405" t="s">
        <v>688</v>
      </c>
      <c r="B405" t="s">
        <v>365</v>
      </c>
      <c r="C405" t="s">
        <v>874</v>
      </c>
      <c r="D405" t="s">
        <v>925</v>
      </c>
      <c r="E405" t="s">
        <v>244</v>
      </c>
      <c r="F405" t="s">
        <v>467</v>
      </c>
      <c r="G405" t="s">
        <v>882</v>
      </c>
      <c r="H405" t="s">
        <v>331</v>
      </c>
    </row>
    <row r="406" spans="1:8" x14ac:dyDescent="0.3">
      <c r="B406" t="s">
        <v>38</v>
      </c>
    </row>
    <row r="407" spans="1:8" x14ac:dyDescent="0.3">
      <c r="B407" t="s">
        <v>11</v>
      </c>
    </row>
    <row r="408" spans="1:8" x14ac:dyDescent="0.3">
      <c r="A408" t="s">
        <v>688</v>
      </c>
      <c r="B408" t="s">
        <v>926</v>
      </c>
      <c r="C408" t="s">
        <v>874</v>
      </c>
      <c r="D408" t="s">
        <v>185</v>
      </c>
      <c r="E408" t="s">
        <v>179</v>
      </c>
      <c r="F408" t="s">
        <v>927</v>
      </c>
      <c r="G408" t="s">
        <v>601</v>
      </c>
      <c r="H408" t="s">
        <v>630</v>
      </c>
    </row>
    <row r="409" spans="1:8" x14ac:dyDescent="0.3">
      <c r="B409" t="s">
        <v>10</v>
      </c>
    </row>
    <row r="410" spans="1:8" x14ac:dyDescent="0.3">
      <c r="B410" t="s">
        <v>11</v>
      </c>
    </row>
    <row r="411" spans="1:8" x14ac:dyDescent="0.3">
      <c r="A411" t="s">
        <v>688</v>
      </c>
      <c r="B411" t="s">
        <v>679</v>
      </c>
      <c r="C411" t="s">
        <v>874</v>
      </c>
      <c r="D411" t="s">
        <v>809</v>
      </c>
      <c r="E411" t="s">
        <v>265</v>
      </c>
      <c r="F411" t="s">
        <v>791</v>
      </c>
      <c r="G411" t="s">
        <v>387</v>
      </c>
      <c r="H411" t="s">
        <v>582</v>
      </c>
    </row>
    <row r="412" spans="1:8" x14ac:dyDescent="0.3">
      <c r="B412" t="s">
        <v>271</v>
      </c>
    </row>
    <row r="413" spans="1:8" x14ac:dyDescent="0.3">
      <c r="B413" t="s">
        <v>11</v>
      </c>
    </row>
    <row r="414" spans="1:8" x14ac:dyDescent="0.3">
      <c r="A414" t="s">
        <v>688</v>
      </c>
      <c r="B414" t="s">
        <v>929</v>
      </c>
      <c r="C414" t="s">
        <v>874</v>
      </c>
      <c r="D414" t="s">
        <v>363</v>
      </c>
      <c r="E414" t="s">
        <v>634</v>
      </c>
      <c r="F414" t="s">
        <v>930</v>
      </c>
      <c r="G414" t="s">
        <v>745</v>
      </c>
      <c r="H414" t="s">
        <v>290</v>
      </c>
    </row>
    <row r="415" spans="1:8" x14ac:dyDescent="0.3">
      <c r="B415" t="s">
        <v>24</v>
      </c>
    </row>
    <row r="416" spans="1:8" x14ac:dyDescent="0.3">
      <c r="B416" t="s">
        <v>11</v>
      </c>
    </row>
    <row r="417" spans="1:8" x14ac:dyDescent="0.3">
      <c r="A417" t="s">
        <v>688</v>
      </c>
      <c r="B417" t="s">
        <v>932</v>
      </c>
      <c r="C417" t="s">
        <v>874</v>
      </c>
      <c r="D417" t="s">
        <v>698</v>
      </c>
      <c r="E417" t="s">
        <v>623</v>
      </c>
      <c r="F417" t="s">
        <v>429</v>
      </c>
      <c r="G417" t="s">
        <v>709</v>
      </c>
      <c r="H417" t="s">
        <v>678</v>
      </c>
    </row>
    <row r="418" spans="1:8" x14ac:dyDescent="0.3">
      <c r="B418" t="s">
        <v>10</v>
      </c>
    </row>
    <row r="419" spans="1:8" x14ac:dyDescent="0.3">
      <c r="B419" t="s">
        <v>11</v>
      </c>
    </row>
    <row r="420" spans="1:8" x14ac:dyDescent="0.3">
      <c r="A420" t="s">
        <v>688</v>
      </c>
      <c r="B420" t="s">
        <v>933</v>
      </c>
      <c r="C420" t="s">
        <v>874</v>
      </c>
      <c r="D420" t="s">
        <v>288</v>
      </c>
      <c r="E420" t="s">
        <v>634</v>
      </c>
      <c r="F420" t="s">
        <v>190</v>
      </c>
      <c r="G420" t="s">
        <v>710</v>
      </c>
      <c r="H420" t="s">
        <v>740</v>
      </c>
    </row>
    <row r="421" spans="1:8" x14ac:dyDescent="0.3">
      <c r="B421" t="s">
        <v>490</v>
      </c>
    </row>
    <row r="422" spans="1:8" x14ac:dyDescent="0.3">
      <c r="B422" t="s">
        <v>11</v>
      </c>
    </row>
    <row r="423" spans="1:8" x14ac:dyDescent="0.3">
      <c r="A423" t="s">
        <v>688</v>
      </c>
      <c r="B423" t="s">
        <v>681</v>
      </c>
      <c r="C423" t="s">
        <v>874</v>
      </c>
      <c r="D423" t="s">
        <v>823</v>
      </c>
      <c r="E423" t="s">
        <v>209</v>
      </c>
      <c r="F423" t="s">
        <v>569</v>
      </c>
      <c r="G423" t="s">
        <v>716</v>
      </c>
      <c r="H423" t="s">
        <v>738</v>
      </c>
    </row>
    <row r="424" spans="1:8" x14ac:dyDescent="0.3">
      <c r="B424" t="s">
        <v>24</v>
      </c>
    </row>
    <row r="425" spans="1:8" x14ac:dyDescent="0.3">
      <c r="B425" t="s">
        <v>11</v>
      </c>
    </row>
    <row r="426" spans="1:8" x14ac:dyDescent="0.3">
      <c r="A426" t="s">
        <v>688</v>
      </c>
      <c r="B426" t="s">
        <v>744</v>
      </c>
      <c r="C426" t="s">
        <v>874</v>
      </c>
      <c r="D426" t="s">
        <v>863</v>
      </c>
      <c r="E426" t="s">
        <v>166</v>
      </c>
      <c r="F426" t="s">
        <v>377</v>
      </c>
      <c r="G426" t="s">
        <v>399</v>
      </c>
      <c r="H426" t="s">
        <v>695</v>
      </c>
    </row>
    <row r="427" spans="1:8" x14ac:dyDescent="0.3">
      <c r="B427" t="s">
        <v>45</v>
      </c>
    </row>
    <row r="428" spans="1:8" x14ac:dyDescent="0.3">
      <c r="B428" t="s">
        <v>11</v>
      </c>
    </row>
    <row r="429" spans="1:8" x14ac:dyDescent="0.3">
      <c r="A429" t="s">
        <v>688</v>
      </c>
      <c r="B429" t="s">
        <v>411</v>
      </c>
      <c r="C429" t="s">
        <v>874</v>
      </c>
      <c r="D429" t="s">
        <v>726</v>
      </c>
      <c r="E429" t="s">
        <v>634</v>
      </c>
      <c r="F429" t="s">
        <v>935</v>
      </c>
      <c r="G429" t="s">
        <v>970</v>
      </c>
      <c r="H429" t="s">
        <v>372</v>
      </c>
    </row>
    <row r="430" spans="1:8" x14ac:dyDescent="0.3">
      <c r="B430" t="s">
        <v>10</v>
      </c>
    </row>
    <row r="431" spans="1:8" x14ac:dyDescent="0.3">
      <c r="B431" t="s">
        <v>11</v>
      </c>
    </row>
    <row r="432" spans="1:8" x14ac:dyDescent="0.3">
      <c r="A432" t="s">
        <v>688</v>
      </c>
      <c r="B432" t="s">
        <v>936</v>
      </c>
      <c r="C432" t="s">
        <v>874</v>
      </c>
      <c r="D432" t="s">
        <v>937</v>
      </c>
      <c r="E432" t="s">
        <v>639</v>
      </c>
      <c r="F432" t="s">
        <v>501</v>
      </c>
      <c r="G432" t="s">
        <v>398</v>
      </c>
      <c r="H432" t="s">
        <v>1074</v>
      </c>
    </row>
    <row r="433" spans="1:8" x14ac:dyDescent="0.3">
      <c r="B433" t="s">
        <v>10</v>
      </c>
    </row>
    <row r="434" spans="1:8" x14ac:dyDescent="0.3">
      <c r="B434" t="s">
        <v>11</v>
      </c>
    </row>
    <row r="435" spans="1:8" x14ac:dyDescent="0.3">
      <c r="A435" t="s">
        <v>688</v>
      </c>
      <c r="B435" t="s">
        <v>685</v>
      </c>
      <c r="C435" t="s">
        <v>874</v>
      </c>
      <c r="D435" t="s">
        <v>99</v>
      </c>
      <c r="E435" t="s">
        <v>634</v>
      </c>
      <c r="F435" t="s">
        <v>323</v>
      </c>
      <c r="G435" t="s">
        <v>205</v>
      </c>
      <c r="H435" t="s">
        <v>1017</v>
      </c>
    </row>
    <row r="436" spans="1:8" x14ac:dyDescent="0.3">
      <c r="B436" t="s">
        <v>24</v>
      </c>
    </row>
    <row r="437" spans="1:8" x14ac:dyDescent="0.3">
      <c r="B437" t="s">
        <v>11</v>
      </c>
    </row>
    <row r="438" spans="1:8" x14ac:dyDescent="0.3">
      <c r="A438" t="s">
        <v>688</v>
      </c>
      <c r="B438" t="s">
        <v>416</v>
      </c>
      <c r="C438" t="s">
        <v>874</v>
      </c>
      <c r="D438" t="s">
        <v>792</v>
      </c>
      <c r="E438" t="s">
        <v>666</v>
      </c>
      <c r="F438" t="s">
        <v>684</v>
      </c>
      <c r="G438" t="s">
        <v>754</v>
      </c>
      <c r="H438" t="s">
        <v>345</v>
      </c>
    </row>
    <row r="439" spans="1:8" x14ac:dyDescent="0.3">
      <c r="B439" t="s">
        <v>38</v>
      </c>
    </row>
    <row r="440" spans="1:8" x14ac:dyDescent="0.3">
      <c r="B440" t="s">
        <v>11</v>
      </c>
    </row>
    <row r="441" spans="1:8" x14ac:dyDescent="0.3">
      <c r="A441" t="s">
        <v>688</v>
      </c>
      <c r="B441" t="s">
        <v>422</v>
      </c>
      <c r="C441" t="s">
        <v>874</v>
      </c>
      <c r="D441" t="s">
        <v>668</v>
      </c>
      <c r="E441" t="s">
        <v>871</v>
      </c>
      <c r="F441" t="s">
        <v>238</v>
      </c>
      <c r="G441" t="s">
        <v>309</v>
      </c>
      <c r="H441" t="s">
        <v>883</v>
      </c>
    </row>
    <row r="442" spans="1:8" x14ac:dyDescent="0.3">
      <c r="B442" t="s">
        <v>24</v>
      </c>
    </row>
    <row r="443" spans="1:8" x14ac:dyDescent="0.3">
      <c r="B443" t="s">
        <v>11</v>
      </c>
    </row>
    <row r="444" spans="1:8" x14ac:dyDescent="0.3">
      <c r="A444" t="s">
        <v>688</v>
      </c>
      <c r="B444" t="s">
        <v>426</v>
      </c>
      <c r="C444" t="s">
        <v>874</v>
      </c>
      <c r="D444" t="s">
        <v>384</v>
      </c>
      <c r="E444" t="s">
        <v>209</v>
      </c>
      <c r="F444" t="s">
        <v>388</v>
      </c>
      <c r="G444" t="s">
        <v>594</v>
      </c>
      <c r="H444" t="s">
        <v>829</v>
      </c>
    </row>
    <row r="445" spans="1:8" x14ac:dyDescent="0.3">
      <c r="B445" t="s">
        <v>10</v>
      </c>
    </row>
    <row r="446" spans="1:8" x14ac:dyDescent="0.3">
      <c r="B446" t="s">
        <v>11</v>
      </c>
    </row>
    <row r="447" spans="1:8" x14ac:dyDescent="0.3">
      <c r="A447" t="s">
        <v>688</v>
      </c>
      <c r="B447" t="s">
        <v>755</v>
      </c>
      <c r="C447" t="s">
        <v>874</v>
      </c>
      <c r="D447" t="s">
        <v>569</v>
      </c>
      <c r="E447" t="s">
        <v>206</v>
      </c>
      <c r="F447" t="s">
        <v>892</v>
      </c>
      <c r="G447" t="s">
        <v>1007</v>
      </c>
      <c r="H447" t="s">
        <v>696</v>
      </c>
    </row>
    <row r="448" spans="1:8" x14ac:dyDescent="0.3">
      <c r="B448" t="s">
        <v>10</v>
      </c>
    </row>
    <row r="449" spans="1:8" x14ac:dyDescent="0.3">
      <c r="B449" t="s">
        <v>11</v>
      </c>
    </row>
    <row r="450" spans="1:8" x14ac:dyDescent="0.3">
      <c r="A450" t="s">
        <v>688</v>
      </c>
      <c r="B450" t="s">
        <v>748</v>
      </c>
      <c r="C450" t="s">
        <v>874</v>
      </c>
      <c r="D450" t="s">
        <v>413</v>
      </c>
      <c r="E450" t="s">
        <v>81</v>
      </c>
      <c r="F450" t="s">
        <v>942</v>
      </c>
      <c r="G450" t="s">
        <v>516</v>
      </c>
      <c r="H450" t="s">
        <v>320</v>
      </c>
    </row>
    <row r="451" spans="1:8" x14ac:dyDescent="0.3">
      <c r="B451" t="s">
        <v>10</v>
      </c>
    </row>
    <row r="452" spans="1:8" x14ac:dyDescent="0.3">
      <c r="B45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B2" t="s">
        <v>2</v>
      </c>
    </row>
    <row r="3" spans="1:8" x14ac:dyDescent="0.3">
      <c r="A3">
        <v>1</v>
      </c>
      <c r="B3" t="s">
        <v>23</v>
      </c>
      <c r="C3" t="s">
        <v>758</v>
      </c>
      <c r="D3" t="s">
        <v>643</v>
      </c>
      <c r="E3" t="s">
        <v>22</v>
      </c>
      <c r="F3" t="s">
        <v>451</v>
      </c>
      <c r="G3" t="s">
        <v>272</v>
      </c>
      <c r="H3" t="s">
        <v>432</v>
      </c>
    </row>
    <row r="4" spans="1:8" x14ac:dyDescent="0.3">
      <c r="B4" t="s">
        <v>24</v>
      </c>
    </row>
    <row r="5" spans="1:8" x14ac:dyDescent="0.3">
      <c r="B5" t="s">
        <v>11</v>
      </c>
    </row>
    <row r="6" spans="1:8" x14ac:dyDescent="0.3">
      <c r="A6">
        <v>2</v>
      </c>
      <c r="B6" t="s">
        <v>17</v>
      </c>
      <c r="C6" t="s">
        <v>836</v>
      </c>
      <c r="D6" t="s">
        <v>629</v>
      </c>
      <c r="E6" t="s">
        <v>943</v>
      </c>
      <c r="F6" t="s">
        <v>159</v>
      </c>
      <c r="G6" t="s">
        <v>22</v>
      </c>
      <c r="H6" t="s">
        <v>760</v>
      </c>
    </row>
    <row r="7" spans="1:8" x14ac:dyDescent="0.3">
      <c r="B7" t="s">
        <v>10</v>
      </c>
    </row>
    <row r="8" spans="1:8" x14ac:dyDescent="0.3">
      <c r="B8" t="s">
        <v>11</v>
      </c>
    </row>
    <row r="9" spans="1:8" x14ac:dyDescent="0.3">
      <c r="A9">
        <v>3</v>
      </c>
      <c r="B9" t="s">
        <v>9</v>
      </c>
      <c r="C9" t="s">
        <v>431</v>
      </c>
      <c r="D9" t="s">
        <v>795</v>
      </c>
      <c r="E9" t="s">
        <v>944</v>
      </c>
      <c r="F9" t="s">
        <v>238</v>
      </c>
      <c r="G9" t="s">
        <v>22</v>
      </c>
      <c r="H9" t="s">
        <v>1040</v>
      </c>
    </row>
    <row r="10" spans="1:8" x14ac:dyDescent="0.3">
      <c r="B10" t="s">
        <v>10</v>
      </c>
    </row>
    <row r="11" spans="1:8" x14ac:dyDescent="0.3">
      <c r="B11" t="s">
        <v>11</v>
      </c>
    </row>
    <row r="12" spans="1:8" x14ac:dyDescent="0.3">
      <c r="A12">
        <v>4</v>
      </c>
      <c r="B12" t="s">
        <v>44</v>
      </c>
      <c r="C12" t="s">
        <v>519</v>
      </c>
      <c r="D12" t="s">
        <v>945</v>
      </c>
      <c r="E12" t="s">
        <v>946</v>
      </c>
      <c r="F12" t="s">
        <v>763</v>
      </c>
      <c r="G12" t="s">
        <v>760</v>
      </c>
      <c r="H12" t="s">
        <v>208</v>
      </c>
    </row>
    <row r="13" spans="1:8" x14ac:dyDescent="0.3">
      <c r="B13" t="s">
        <v>45</v>
      </c>
    </row>
    <row r="14" spans="1:8" x14ac:dyDescent="0.3">
      <c r="B14" t="s">
        <v>11</v>
      </c>
    </row>
    <row r="15" spans="1:8" x14ac:dyDescent="0.3">
      <c r="A15">
        <f>5</f>
        <v>5</v>
      </c>
      <c r="B15" t="s">
        <v>77</v>
      </c>
      <c r="C15" t="s">
        <v>83</v>
      </c>
      <c r="D15" t="s">
        <v>447</v>
      </c>
      <c r="E15" t="s">
        <v>440</v>
      </c>
      <c r="F15" t="s">
        <v>178</v>
      </c>
      <c r="G15" t="s">
        <v>1041</v>
      </c>
      <c r="H15" t="s">
        <v>1042</v>
      </c>
    </row>
    <row r="16" spans="1:8" x14ac:dyDescent="0.3">
      <c r="B16" t="s">
        <v>10</v>
      </c>
    </row>
    <row r="17" spans="1:8" x14ac:dyDescent="0.3">
      <c r="B17" t="s">
        <v>11</v>
      </c>
    </row>
    <row r="18" spans="1:8" x14ac:dyDescent="0.3">
      <c r="A18">
        <f>5</f>
        <v>5</v>
      </c>
      <c r="B18" t="s">
        <v>52</v>
      </c>
      <c r="C18" t="s">
        <v>83</v>
      </c>
      <c r="D18" t="s">
        <v>504</v>
      </c>
      <c r="E18" t="s">
        <v>792</v>
      </c>
      <c r="F18" t="s">
        <v>947</v>
      </c>
      <c r="G18" t="s">
        <v>273</v>
      </c>
      <c r="H18" t="s">
        <v>29</v>
      </c>
    </row>
    <row r="19" spans="1:8" x14ac:dyDescent="0.3">
      <c r="B19" t="s">
        <v>10</v>
      </c>
    </row>
    <row r="20" spans="1:8" x14ac:dyDescent="0.3">
      <c r="B20" t="s">
        <v>11</v>
      </c>
    </row>
    <row r="21" spans="1:8" x14ac:dyDescent="0.3">
      <c r="A21">
        <v>7</v>
      </c>
      <c r="B21" t="s">
        <v>64</v>
      </c>
      <c r="C21" t="s">
        <v>463</v>
      </c>
      <c r="D21" t="s">
        <v>188</v>
      </c>
      <c r="E21" t="s">
        <v>22</v>
      </c>
      <c r="F21" t="s">
        <v>837</v>
      </c>
      <c r="G21" t="s">
        <v>1043</v>
      </c>
      <c r="H21" t="s">
        <v>767</v>
      </c>
    </row>
    <row r="22" spans="1:8" x14ac:dyDescent="0.3">
      <c r="B22" t="s">
        <v>10</v>
      </c>
    </row>
    <row r="23" spans="1:8" x14ac:dyDescent="0.3">
      <c r="B23" t="s">
        <v>11</v>
      </c>
    </row>
    <row r="24" spans="1:8" x14ac:dyDescent="0.3">
      <c r="A24">
        <v>8</v>
      </c>
      <c r="B24" t="s">
        <v>31</v>
      </c>
      <c r="C24" t="s">
        <v>949</v>
      </c>
      <c r="D24" t="s">
        <v>950</v>
      </c>
      <c r="E24" t="s">
        <v>178</v>
      </c>
      <c r="F24" t="s">
        <v>455</v>
      </c>
      <c r="G24" t="s">
        <v>1044</v>
      </c>
      <c r="H24" t="s">
        <v>801</v>
      </c>
    </row>
    <row r="25" spans="1:8" x14ac:dyDescent="0.3">
      <c r="B25" t="s">
        <v>24</v>
      </c>
    </row>
    <row r="26" spans="1:8" x14ac:dyDescent="0.3">
      <c r="B26" t="s">
        <v>11</v>
      </c>
    </row>
    <row r="27" spans="1:8" x14ac:dyDescent="0.3">
      <c r="A27">
        <v>9</v>
      </c>
      <c r="B27" t="s">
        <v>103</v>
      </c>
      <c r="C27" t="s">
        <v>477</v>
      </c>
      <c r="D27" t="s">
        <v>446</v>
      </c>
      <c r="E27" t="s">
        <v>951</v>
      </c>
      <c r="F27" t="s">
        <v>635</v>
      </c>
      <c r="G27" t="s">
        <v>63</v>
      </c>
      <c r="H27" t="s">
        <v>974</v>
      </c>
    </row>
    <row r="28" spans="1:8" x14ac:dyDescent="0.3">
      <c r="B28" t="s">
        <v>10</v>
      </c>
    </row>
    <row r="29" spans="1:8" x14ac:dyDescent="0.3">
      <c r="B29" t="s">
        <v>11</v>
      </c>
    </row>
    <row r="30" spans="1:8" x14ac:dyDescent="0.3">
      <c r="A30">
        <v>10</v>
      </c>
      <c r="B30" t="s">
        <v>84</v>
      </c>
      <c r="C30" t="s">
        <v>68</v>
      </c>
      <c r="D30" t="s">
        <v>80</v>
      </c>
      <c r="E30" t="s">
        <v>250</v>
      </c>
      <c r="F30" t="s">
        <v>952</v>
      </c>
      <c r="G30" t="s">
        <v>528</v>
      </c>
      <c r="H30" t="s">
        <v>1045</v>
      </c>
    </row>
    <row r="31" spans="1:8" x14ac:dyDescent="0.3">
      <c r="B31" t="s">
        <v>10</v>
      </c>
    </row>
    <row r="32" spans="1:8" x14ac:dyDescent="0.3">
      <c r="B32" t="s">
        <v>11</v>
      </c>
    </row>
    <row r="33" spans="1:8" x14ac:dyDescent="0.3">
      <c r="A33">
        <v>11</v>
      </c>
      <c r="B33" t="s">
        <v>37</v>
      </c>
      <c r="C33" t="s">
        <v>98</v>
      </c>
      <c r="D33" t="s">
        <v>466</v>
      </c>
      <c r="E33" t="s">
        <v>788</v>
      </c>
      <c r="F33" t="s">
        <v>839</v>
      </c>
      <c r="G33" t="s">
        <v>1046</v>
      </c>
      <c r="H33" t="s">
        <v>46</v>
      </c>
    </row>
    <row r="34" spans="1:8" x14ac:dyDescent="0.3">
      <c r="B34" t="s">
        <v>38</v>
      </c>
    </row>
    <row r="35" spans="1:8" x14ac:dyDescent="0.3">
      <c r="B35" t="s">
        <v>11</v>
      </c>
    </row>
    <row r="36" spans="1:8" x14ac:dyDescent="0.3">
      <c r="A36">
        <v>12</v>
      </c>
      <c r="B36" t="s">
        <v>58</v>
      </c>
      <c r="C36" t="s">
        <v>140</v>
      </c>
      <c r="D36" t="s">
        <v>537</v>
      </c>
      <c r="E36" t="s">
        <v>953</v>
      </c>
      <c r="F36" t="s">
        <v>316</v>
      </c>
      <c r="G36" t="s">
        <v>49</v>
      </c>
      <c r="H36" t="s">
        <v>972</v>
      </c>
    </row>
    <row r="37" spans="1:8" x14ac:dyDescent="0.3">
      <c r="B37" t="s">
        <v>10</v>
      </c>
    </row>
    <row r="38" spans="1:8" x14ac:dyDescent="0.3">
      <c r="B38" t="s">
        <v>11</v>
      </c>
    </row>
    <row r="39" spans="1:8" x14ac:dyDescent="0.3">
      <c r="A39">
        <v>13</v>
      </c>
      <c r="B39" t="s">
        <v>459</v>
      </c>
      <c r="C39" t="s">
        <v>437</v>
      </c>
      <c r="D39" t="s">
        <v>469</v>
      </c>
      <c r="E39" t="s">
        <v>109</v>
      </c>
      <c r="F39" t="s">
        <v>534</v>
      </c>
      <c r="G39" t="s">
        <v>1047</v>
      </c>
      <c r="H39" t="s">
        <v>504</v>
      </c>
    </row>
    <row r="40" spans="1:8" x14ac:dyDescent="0.3">
      <c r="B40" t="s">
        <v>10</v>
      </c>
    </row>
    <row r="41" spans="1:8" x14ac:dyDescent="0.3">
      <c r="B41" t="s">
        <v>11</v>
      </c>
    </row>
    <row r="42" spans="1:8" x14ac:dyDescent="0.3">
      <c r="A42">
        <v>14</v>
      </c>
      <c r="B42" t="s">
        <v>129</v>
      </c>
      <c r="C42" t="s">
        <v>92</v>
      </c>
      <c r="D42" t="s">
        <v>954</v>
      </c>
      <c r="E42" t="s">
        <v>535</v>
      </c>
      <c r="F42" t="s">
        <v>598</v>
      </c>
      <c r="G42" t="s">
        <v>1048</v>
      </c>
      <c r="H42" t="s">
        <v>1049</v>
      </c>
    </row>
    <row r="43" spans="1:8" x14ac:dyDescent="0.3">
      <c r="B43" t="s">
        <v>10</v>
      </c>
    </row>
    <row r="44" spans="1:8" x14ac:dyDescent="0.3">
      <c r="B44" t="s">
        <v>11</v>
      </c>
    </row>
    <row r="45" spans="1:8" x14ac:dyDescent="0.3">
      <c r="A45">
        <v>15</v>
      </c>
      <c r="B45" t="s">
        <v>122</v>
      </c>
      <c r="C45" t="s">
        <v>74</v>
      </c>
      <c r="D45" t="s">
        <v>321</v>
      </c>
      <c r="E45" t="s">
        <v>97</v>
      </c>
      <c r="F45" t="s">
        <v>600</v>
      </c>
      <c r="G45" t="s">
        <v>956</v>
      </c>
      <c r="H45" t="s">
        <v>519</v>
      </c>
    </row>
    <row r="46" spans="1:8" x14ac:dyDescent="0.3">
      <c r="B46" t="s">
        <v>10</v>
      </c>
    </row>
    <row r="47" spans="1:8" x14ac:dyDescent="0.3">
      <c r="B47" t="s">
        <v>11</v>
      </c>
    </row>
    <row r="48" spans="1:8" x14ac:dyDescent="0.3">
      <c r="A48">
        <v>16</v>
      </c>
      <c r="B48" t="s">
        <v>135</v>
      </c>
      <c r="C48" t="s">
        <v>69</v>
      </c>
      <c r="D48" t="s">
        <v>520</v>
      </c>
      <c r="E48" t="s">
        <v>349</v>
      </c>
      <c r="F48" t="s">
        <v>576</v>
      </c>
      <c r="G48" t="s">
        <v>845</v>
      </c>
      <c r="H48" t="s">
        <v>36</v>
      </c>
    </row>
    <row r="49" spans="1:8" x14ac:dyDescent="0.3">
      <c r="B49" t="s">
        <v>38</v>
      </c>
    </row>
    <row r="50" spans="1:8" x14ac:dyDescent="0.3">
      <c r="B50" t="s">
        <v>11</v>
      </c>
    </row>
    <row r="51" spans="1:8" x14ac:dyDescent="0.3">
      <c r="A51">
        <v>17</v>
      </c>
      <c r="B51" t="s">
        <v>70</v>
      </c>
      <c r="C51" t="s">
        <v>595</v>
      </c>
      <c r="D51" t="s">
        <v>88</v>
      </c>
      <c r="E51" t="s">
        <v>955</v>
      </c>
      <c r="F51" t="s">
        <v>771</v>
      </c>
      <c r="G51" t="s">
        <v>89</v>
      </c>
      <c r="H51" t="s">
        <v>580</v>
      </c>
    </row>
    <row r="52" spans="1:8" x14ac:dyDescent="0.3">
      <c r="B52" t="s">
        <v>45</v>
      </c>
    </row>
    <row r="53" spans="1:8" x14ac:dyDescent="0.3">
      <c r="B53" t="s">
        <v>11</v>
      </c>
    </row>
    <row r="54" spans="1:8" x14ac:dyDescent="0.3">
      <c r="A54">
        <v>18</v>
      </c>
      <c r="B54" t="s">
        <v>552</v>
      </c>
      <c r="C54" t="s">
        <v>957</v>
      </c>
      <c r="D54" t="s">
        <v>16</v>
      </c>
      <c r="E54" t="s">
        <v>167</v>
      </c>
      <c r="F54" t="s">
        <v>19</v>
      </c>
      <c r="G54" t="s">
        <v>525</v>
      </c>
      <c r="H54" t="s">
        <v>764</v>
      </c>
    </row>
    <row r="55" spans="1:8" x14ac:dyDescent="0.3">
      <c r="B55" t="s">
        <v>553</v>
      </c>
    </row>
    <row r="56" spans="1:8" x14ac:dyDescent="0.3">
      <c r="B56" t="s">
        <v>11</v>
      </c>
    </row>
    <row r="57" spans="1:8" x14ac:dyDescent="0.3">
      <c r="A57">
        <v>19</v>
      </c>
      <c r="B57" t="s">
        <v>207</v>
      </c>
      <c r="C57" t="s">
        <v>340</v>
      </c>
      <c r="D57" t="s">
        <v>138</v>
      </c>
      <c r="E57" t="s">
        <v>848</v>
      </c>
      <c r="F57" t="s">
        <v>958</v>
      </c>
      <c r="G57" t="s">
        <v>836</v>
      </c>
      <c r="H57" t="s">
        <v>538</v>
      </c>
    </row>
    <row r="58" spans="1:8" x14ac:dyDescent="0.3">
      <c r="B58" t="s">
        <v>10</v>
      </c>
    </row>
    <row r="59" spans="1:8" x14ac:dyDescent="0.3">
      <c r="B59" t="s">
        <v>11</v>
      </c>
    </row>
    <row r="60" spans="1:8" x14ac:dyDescent="0.3">
      <c r="A60">
        <v>20</v>
      </c>
      <c r="B60" t="s">
        <v>108</v>
      </c>
      <c r="C60" t="s">
        <v>211</v>
      </c>
      <c r="D60" t="s">
        <v>19</v>
      </c>
      <c r="E60" t="s">
        <v>959</v>
      </c>
      <c r="F60" t="s">
        <v>316</v>
      </c>
      <c r="G60" t="s">
        <v>983</v>
      </c>
      <c r="H60" t="s">
        <v>1050</v>
      </c>
    </row>
    <row r="61" spans="1:8" x14ac:dyDescent="0.3">
      <c r="B61" t="s">
        <v>10</v>
      </c>
    </row>
    <row r="62" spans="1:8" x14ac:dyDescent="0.3">
      <c r="B62" t="s">
        <v>11</v>
      </c>
    </row>
    <row r="63" spans="1:8" x14ac:dyDescent="0.3">
      <c r="A63">
        <v>21</v>
      </c>
      <c r="B63" t="s">
        <v>176</v>
      </c>
      <c r="C63" t="s">
        <v>506</v>
      </c>
      <c r="D63" t="s">
        <v>456</v>
      </c>
      <c r="E63" t="s">
        <v>266</v>
      </c>
      <c r="F63" t="s">
        <v>87</v>
      </c>
      <c r="G63" t="s">
        <v>1051</v>
      </c>
      <c r="H63" t="s">
        <v>548</v>
      </c>
    </row>
    <row r="64" spans="1:8" x14ac:dyDescent="0.3">
      <c r="B64" t="s">
        <v>45</v>
      </c>
    </row>
    <row r="65" spans="1:8" x14ac:dyDescent="0.3">
      <c r="B65" t="s">
        <v>11</v>
      </c>
    </row>
    <row r="66" spans="1:8" x14ac:dyDescent="0.3">
      <c r="A66">
        <v>22</v>
      </c>
      <c r="B66" t="s">
        <v>318</v>
      </c>
      <c r="C66" t="s">
        <v>495</v>
      </c>
      <c r="D66" t="s">
        <v>592</v>
      </c>
      <c r="E66" t="s">
        <v>579</v>
      </c>
      <c r="F66" t="s">
        <v>392</v>
      </c>
      <c r="G66" t="s">
        <v>502</v>
      </c>
      <c r="H66" t="s">
        <v>439</v>
      </c>
    </row>
    <row r="67" spans="1:8" x14ac:dyDescent="0.3">
      <c r="B67" t="s">
        <v>10</v>
      </c>
    </row>
    <row r="68" spans="1:8" x14ac:dyDescent="0.3">
      <c r="B68" t="s">
        <v>11</v>
      </c>
    </row>
    <row r="69" spans="1:8" x14ac:dyDescent="0.3">
      <c r="A69">
        <v>23</v>
      </c>
      <c r="B69" t="s">
        <v>142</v>
      </c>
      <c r="C69" t="s">
        <v>14</v>
      </c>
      <c r="D69" t="s">
        <v>627</v>
      </c>
      <c r="E69" t="s">
        <v>432</v>
      </c>
      <c r="F69" t="s">
        <v>520</v>
      </c>
      <c r="G69" t="s">
        <v>458</v>
      </c>
      <c r="H69" t="s">
        <v>806</v>
      </c>
    </row>
    <row r="70" spans="1:8" x14ac:dyDescent="0.3">
      <c r="B70" t="s">
        <v>24</v>
      </c>
    </row>
    <row r="71" spans="1:8" x14ac:dyDescent="0.3">
      <c r="B71" t="s">
        <v>11</v>
      </c>
    </row>
    <row r="72" spans="1:8" x14ac:dyDescent="0.3">
      <c r="A72">
        <v>24</v>
      </c>
      <c r="B72" t="s">
        <v>314</v>
      </c>
      <c r="C72" t="s">
        <v>94</v>
      </c>
      <c r="D72" t="s">
        <v>501</v>
      </c>
      <c r="E72" t="s">
        <v>956</v>
      </c>
      <c r="F72" t="s">
        <v>934</v>
      </c>
      <c r="G72" t="s">
        <v>538</v>
      </c>
      <c r="H72" t="s">
        <v>508</v>
      </c>
    </row>
    <row r="73" spans="1:8" x14ac:dyDescent="0.3">
      <c r="B73" t="s">
        <v>10</v>
      </c>
    </row>
    <row r="74" spans="1:8" x14ac:dyDescent="0.3">
      <c r="B74" t="s">
        <v>11</v>
      </c>
    </row>
    <row r="75" spans="1:8" x14ac:dyDescent="0.3">
      <c r="A75">
        <v>25</v>
      </c>
      <c r="B75" t="s">
        <v>158</v>
      </c>
      <c r="C75" t="s">
        <v>800</v>
      </c>
      <c r="D75" t="s">
        <v>375</v>
      </c>
      <c r="E75" t="s">
        <v>960</v>
      </c>
      <c r="F75" t="s">
        <v>698</v>
      </c>
      <c r="G75" t="s">
        <v>128</v>
      </c>
      <c r="H75" t="s">
        <v>75</v>
      </c>
    </row>
    <row r="76" spans="1:8" x14ac:dyDescent="0.3">
      <c r="B76" t="s">
        <v>10</v>
      </c>
    </row>
    <row r="77" spans="1:8" x14ac:dyDescent="0.3">
      <c r="B77" t="s">
        <v>11</v>
      </c>
    </row>
    <row r="78" spans="1:8" x14ac:dyDescent="0.3">
      <c r="A78">
        <v>26</v>
      </c>
      <c r="B78" t="s">
        <v>567</v>
      </c>
      <c r="C78" t="s">
        <v>505</v>
      </c>
      <c r="D78" t="s">
        <v>961</v>
      </c>
      <c r="E78" t="s">
        <v>349</v>
      </c>
      <c r="F78" t="s">
        <v>193</v>
      </c>
      <c r="G78" t="s">
        <v>546</v>
      </c>
      <c r="H78" t="s">
        <v>188</v>
      </c>
    </row>
    <row r="79" spans="1:8" x14ac:dyDescent="0.3">
      <c r="B79" t="s">
        <v>490</v>
      </c>
    </row>
    <row r="80" spans="1:8" x14ac:dyDescent="0.3">
      <c r="B80" t="s">
        <v>11</v>
      </c>
    </row>
    <row r="81" spans="1:8" x14ac:dyDescent="0.3">
      <c r="A81">
        <v>27</v>
      </c>
      <c r="B81" t="s">
        <v>189</v>
      </c>
      <c r="C81" t="s">
        <v>141</v>
      </c>
      <c r="D81" t="s">
        <v>285</v>
      </c>
      <c r="E81" t="s">
        <v>500</v>
      </c>
      <c r="F81" t="s">
        <v>962</v>
      </c>
      <c r="G81" t="s">
        <v>1049</v>
      </c>
      <c r="H81" t="s">
        <v>116</v>
      </c>
    </row>
    <row r="82" spans="1:8" x14ac:dyDescent="0.3">
      <c r="B82" t="s">
        <v>24</v>
      </c>
    </row>
    <row r="83" spans="1:8" x14ac:dyDescent="0.3">
      <c r="B83" t="s">
        <v>11</v>
      </c>
    </row>
    <row r="84" spans="1:8" x14ac:dyDescent="0.3">
      <c r="A84">
        <v>28</v>
      </c>
      <c r="B84" t="s">
        <v>532</v>
      </c>
      <c r="C84" t="s">
        <v>964</v>
      </c>
      <c r="D84" t="s">
        <v>652</v>
      </c>
      <c r="E84" t="s">
        <v>291</v>
      </c>
      <c r="F84" t="s">
        <v>931</v>
      </c>
      <c r="G84" t="s">
        <v>1050</v>
      </c>
      <c r="H84" t="s">
        <v>545</v>
      </c>
    </row>
    <row r="85" spans="1:8" x14ac:dyDescent="0.3">
      <c r="B85" t="s">
        <v>10</v>
      </c>
    </row>
    <row r="86" spans="1:8" x14ac:dyDescent="0.3">
      <c r="B86" t="s">
        <v>11</v>
      </c>
    </row>
    <row r="87" spans="1:8" x14ac:dyDescent="0.3">
      <c r="A87">
        <v>29</v>
      </c>
      <c r="B87" t="s">
        <v>163</v>
      </c>
      <c r="C87" t="s">
        <v>523</v>
      </c>
      <c r="D87" t="s">
        <v>22</v>
      </c>
      <c r="E87" t="s">
        <v>351</v>
      </c>
      <c r="F87" t="s">
        <v>965</v>
      </c>
      <c r="G87" t="s">
        <v>800</v>
      </c>
      <c r="H87" t="s">
        <v>177</v>
      </c>
    </row>
    <row r="88" spans="1:8" x14ac:dyDescent="0.3">
      <c r="B88" t="s">
        <v>38</v>
      </c>
    </row>
    <row r="89" spans="1:8" x14ac:dyDescent="0.3">
      <c r="B89" t="s">
        <v>11</v>
      </c>
    </row>
    <row r="90" spans="1:8" x14ac:dyDescent="0.3">
      <c r="A90">
        <v>30</v>
      </c>
      <c r="B90" t="s">
        <v>262</v>
      </c>
      <c r="C90" t="s">
        <v>521</v>
      </c>
      <c r="D90" t="s">
        <v>86</v>
      </c>
      <c r="E90" t="s">
        <v>819</v>
      </c>
      <c r="F90" t="s">
        <v>457</v>
      </c>
      <c r="G90" t="s">
        <v>30</v>
      </c>
      <c r="H90" t="s">
        <v>150</v>
      </c>
    </row>
    <row r="91" spans="1:8" x14ac:dyDescent="0.3">
      <c r="B91" t="s">
        <v>10</v>
      </c>
    </row>
    <row r="92" spans="1:8" x14ac:dyDescent="0.3">
      <c r="B92" t="s">
        <v>11</v>
      </c>
    </row>
    <row r="93" spans="1:8" x14ac:dyDescent="0.3">
      <c r="A93">
        <v>31</v>
      </c>
      <c r="B93" t="s">
        <v>489</v>
      </c>
      <c r="C93" t="s">
        <v>200</v>
      </c>
      <c r="D93" t="s">
        <v>777</v>
      </c>
      <c r="E93" t="s">
        <v>347</v>
      </c>
      <c r="F93" t="s">
        <v>762</v>
      </c>
      <c r="G93" t="s">
        <v>806</v>
      </c>
      <c r="H93" t="s">
        <v>526</v>
      </c>
    </row>
    <row r="94" spans="1:8" x14ac:dyDescent="0.3">
      <c r="B94" t="s">
        <v>490</v>
      </c>
    </row>
    <row r="95" spans="1:8" x14ac:dyDescent="0.3">
      <c r="B95" t="s">
        <v>11</v>
      </c>
    </row>
    <row r="96" spans="1:8" x14ac:dyDescent="0.3">
      <c r="A96">
        <v>32</v>
      </c>
      <c r="B96" t="s">
        <v>256</v>
      </c>
      <c r="C96" t="s">
        <v>686</v>
      </c>
      <c r="D96" t="s">
        <v>48</v>
      </c>
      <c r="E96" t="s">
        <v>291</v>
      </c>
      <c r="F96" t="s">
        <v>621</v>
      </c>
      <c r="G96" t="s">
        <v>404</v>
      </c>
      <c r="H96" t="s">
        <v>1052</v>
      </c>
    </row>
    <row r="97" spans="1:8" x14ac:dyDescent="0.3">
      <c r="B97" t="s">
        <v>257</v>
      </c>
    </row>
    <row r="98" spans="1:8" x14ac:dyDescent="0.3">
      <c r="B98" t="s">
        <v>11</v>
      </c>
    </row>
    <row r="99" spans="1:8" x14ac:dyDescent="0.3">
      <c r="A99">
        <v>33</v>
      </c>
      <c r="B99" t="s">
        <v>169</v>
      </c>
      <c r="C99" t="s">
        <v>162</v>
      </c>
      <c r="D99" t="s">
        <v>967</v>
      </c>
      <c r="E99" t="s">
        <v>235</v>
      </c>
      <c r="F99" t="s">
        <v>753</v>
      </c>
      <c r="G99" t="s">
        <v>795</v>
      </c>
      <c r="H99" t="s">
        <v>1053</v>
      </c>
    </row>
    <row r="100" spans="1:8" x14ac:dyDescent="0.3">
      <c r="B100" t="s">
        <v>10</v>
      </c>
    </row>
    <row r="101" spans="1:8" x14ac:dyDescent="0.3">
      <c r="B101" t="s">
        <v>11</v>
      </c>
    </row>
    <row r="102" spans="1:8" x14ac:dyDescent="0.3">
      <c r="A102">
        <v>34</v>
      </c>
      <c r="B102" t="s">
        <v>96</v>
      </c>
      <c r="C102" t="s">
        <v>796</v>
      </c>
      <c r="D102" t="s">
        <v>568</v>
      </c>
      <c r="E102" t="s">
        <v>351</v>
      </c>
      <c r="F102" t="s">
        <v>241</v>
      </c>
      <c r="G102" t="s">
        <v>555</v>
      </c>
      <c r="H102" t="s">
        <v>613</v>
      </c>
    </row>
    <row r="103" spans="1:8" x14ac:dyDescent="0.3">
      <c r="B103" t="s">
        <v>10</v>
      </c>
    </row>
    <row r="104" spans="1:8" x14ac:dyDescent="0.3">
      <c r="B104" t="s">
        <v>11</v>
      </c>
    </row>
    <row r="105" spans="1:8" x14ac:dyDescent="0.3">
      <c r="A105">
        <v>35</v>
      </c>
      <c r="B105" t="s">
        <v>237</v>
      </c>
      <c r="C105" t="s">
        <v>838</v>
      </c>
      <c r="D105" t="s">
        <v>80</v>
      </c>
      <c r="E105" t="s">
        <v>869</v>
      </c>
      <c r="F105" t="s">
        <v>152</v>
      </c>
      <c r="G105" t="s">
        <v>340</v>
      </c>
      <c r="H105" t="s">
        <v>629</v>
      </c>
    </row>
    <row r="106" spans="1:8" x14ac:dyDescent="0.3">
      <c r="B106" t="s">
        <v>10</v>
      </c>
    </row>
    <row r="107" spans="1:8" x14ac:dyDescent="0.3">
      <c r="B107" t="s">
        <v>11</v>
      </c>
    </row>
    <row r="108" spans="1:8" x14ac:dyDescent="0.3">
      <c r="A108">
        <v>36</v>
      </c>
      <c r="B108" t="s">
        <v>342</v>
      </c>
      <c r="C108" t="s">
        <v>968</v>
      </c>
      <c r="D108" t="s">
        <v>442</v>
      </c>
      <c r="E108" t="s">
        <v>793</v>
      </c>
      <c r="F108" t="s">
        <v>795</v>
      </c>
      <c r="G108" t="s">
        <v>499</v>
      </c>
      <c r="H108" t="s">
        <v>597</v>
      </c>
    </row>
    <row r="109" spans="1:8" x14ac:dyDescent="0.3">
      <c r="B109" t="s">
        <v>183</v>
      </c>
    </row>
    <row r="110" spans="1:8" x14ac:dyDescent="0.3">
      <c r="B110" t="s">
        <v>11</v>
      </c>
    </row>
    <row r="111" spans="1:8" x14ac:dyDescent="0.3">
      <c r="A111">
        <v>37</v>
      </c>
      <c r="B111" t="s">
        <v>494</v>
      </c>
      <c r="C111" t="s">
        <v>784</v>
      </c>
      <c r="D111" t="s">
        <v>480</v>
      </c>
      <c r="E111" t="s">
        <v>349</v>
      </c>
      <c r="F111" t="s">
        <v>43</v>
      </c>
      <c r="G111" t="s">
        <v>111</v>
      </c>
      <c r="H111" t="s">
        <v>157</v>
      </c>
    </row>
    <row r="112" spans="1:8" x14ac:dyDescent="0.3">
      <c r="B112" t="s">
        <v>183</v>
      </c>
    </row>
    <row r="113" spans="1:8" x14ac:dyDescent="0.3">
      <c r="B113" t="s">
        <v>11</v>
      </c>
    </row>
    <row r="114" spans="1:8" x14ac:dyDescent="0.3">
      <c r="A114">
        <v>38</v>
      </c>
      <c r="B114" t="s">
        <v>367</v>
      </c>
      <c r="C114" t="s">
        <v>621</v>
      </c>
      <c r="D114" t="s">
        <v>157</v>
      </c>
      <c r="E114" t="s">
        <v>969</v>
      </c>
      <c r="F114" t="s">
        <v>880</v>
      </c>
      <c r="G114" t="s">
        <v>488</v>
      </c>
      <c r="H114" t="s">
        <v>323</v>
      </c>
    </row>
    <row r="115" spans="1:8" x14ac:dyDescent="0.3">
      <c r="B115" t="s">
        <v>10</v>
      </c>
    </row>
    <row r="116" spans="1:8" x14ac:dyDescent="0.3">
      <c r="B116" t="s">
        <v>11</v>
      </c>
    </row>
    <row r="117" spans="1:8" x14ac:dyDescent="0.3">
      <c r="A117">
        <v>39</v>
      </c>
      <c r="B117" t="s">
        <v>327</v>
      </c>
      <c r="C117" t="s">
        <v>114</v>
      </c>
      <c r="D117" t="s">
        <v>507</v>
      </c>
      <c r="E117" t="s">
        <v>653</v>
      </c>
      <c r="F117" t="s">
        <v>724</v>
      </c>
      <c r="G117" t="s">
        <v>101</v>
      </c>
      <c r="H117" t="s">
        <v>460</v>
      </c>
    </row>
    <row r="118" spans="1:8" x14ac:dyDescent="0.3">
      <c r="B118" t="s">
        <v>10</v>
      </c>
    </row>
    <row r="119" spans="1:8" x14ac:dyDescent="0.3">
      <c r="B119" t="s">
        <v>11</v>
      </c>
    </row>
    <row r="120" spans="1:8" x14ac:dyDescent="0.3">
      <c r="A120">
        <v>40</v>
      </c>
      <c r="B120" t="s">
        <v>322</v>
      </c>
      <c r="C120" t="s">
        <v>546</v>
      </c>
      <c r="D120" t="s">
        <v>473</v>
      </c>
      <c r="E120" t="s">
        <v>291</v>
      </c>
      <c r="F120" t="s">
        <v>970</v>
      </c>
      <c r="G120" t="s">
        <v>1054</v>
      </c>
      <c r="H120" t="s">
        <v>238</v>
      </c>
    </row>
    <row r="121" spans="1:8" x14ac:dyDescent="0.3">
      <c r="B121" t="s">
        <v>10</v>
      </c>
    </row>
    <row r="122" spans="1:8" x14ac:dyDescent="0.3">
      <c r="B122" t="s">
        <v>11</v>
      </c>
    </row>
    <row r="123" spans="1:8" x14ac:dyDescent="0.3">
      <c r="A123">
        <v>41</v>
      </c>
      <c r="B123" t="s">
        <v>182</v>
      </c>
      <c r="C123" t="s">
        <v>145</v>
      </c>
      <c r="D123" t="s">
        <v>622</v>
      </c>
      <c r="E123" t="s">
        <v>457</v>
      </c>
      <c r="F123" t="s">
        <v>99</v>
      </c>
      <c r="G123" t="s">
        <v>680</v>
      </c>
      <c r="H123" t="s">
        <v>109</v>
      </c>
    </row>
    <row r="124" spans="1:8" x14ac:dyDescent="0.3">
      <c r="B124" t="s">
        <v>183</v>
      </c>
    </row>
    <row r="125" spans="1:8" x14ac:dyDescent="0.3">
      <c r="B125" t="s">
        <v>11</v>
      </c>
    </row>
    <row r="126" spans="1:8" x14ac:dyDescent="0.3">
      <c r="A126">
        <v>42</v>
      </c>
      <c r="B126" t="s">
        <v>311</v>
      </c>
      <c r="C126" t="s">
        <v>764</v>
      </c>
      <c r="D126" t="s">
        <v>306</v>
      </c>
      <c r="E126" t="s">
        <v>787</v>
      </c>
      <c r="F126" t="s">
        <v>676</v>
      </c>
      <c r="G126" t="s">
        <v>97</v>
      </c>
      <c r="H126" t="s">
        <v>962</v>
      </c>
    </row>
    <row r="127" spans="1:8" x14ac:dyDescent="0.3">
      <c r="B127" t="s">
        <v>10</v>
      </c>
    </row>
    <row r="128" spans="1:8" x14ac:dyDescent="0.3">
      <c r="B128" t="s">
        <v>11</v>
      </c>
    </row>
    <row r="129" spans="1:8" x14ac:dyDescent="0.3">
      <c r="A129">
        <v>43</v>
      </c>
      <c r="B129" t="s">
        <v>247</v>
      </c>
      <c r="C129" t="s">
        <v>581</v>
      </c>
      <c r="D129" t="s">
        <v>563</v>
      </c>
      <c r="E129" t="s">
        <v>638</v>
      </c>
      <c r="F129" t="s">
        <v>180</v>
      </c>
      <c r="G129" t="s">
        <v>480</v>
      </c>
      <c r="H129" t="s">
        <v>834</v>
      </c>
    </row>
    <row r="130" spans="1:8" x14ac:dyDescent="0.3">
      <c r="B130" t="s">
        <v>24</v>
      </c>
    </row>
    <row r="131" spans="1:8" x14ac:dyDescent="0.3">
      <c r="B131" t="s">
        <v>11</v>
      </c>
    </row>
    <row r="132" spans="1:8" x14ac:dyDescent="0.3">
      <c r="A132">
        <v>44</v>
      </c>
      <c r="B132" t="s">
        <v>821</v>
      </c>
      <c r="C132" t="s">
        <v>157</v>
      </c>
      <c r="D132" t="s">
        <v>738</v>
      </c>
      <c r="E132" t="s">
        <v>762</v>
      </c>
      <c r="F132" t="s">
        <v>837</v>
      </c>
      <c r="G132" t="s">
        <v>123</v>
      </c>
      <c r="H132" t="s">
        <v>1055</v>
      </c>
    </row>
    <row r="133" spans="1:8" x14ac:dyDescent="0.3">
      <c r="B133" t="s">
        <v>822</v>
      </c>
    </row>
    <row r="134" spans="1:8" x14ac:dyDescent="0.3">
      <c r="B134" t="s">
        <v>11</v>
      </c>
    </row>
    <row r="135" spans="1:8" x14ac:dyDescent="0.3">
      <c r="A135">
        <v>45</v>
      </c>
      <c r="B135" t="s">
        <v>115</v>
      </c>
      <c r="C135" t="s">
        <v>529</v>
      </c>
      <c r="D135" t="s">
        <v>215</v>
      </c>
      <c r="E135" t="s">
        <v>535</v>
      </c>
      <c r="F135" t="s">
        <v>80</v>
      </c>
      <c r="G135" t="s">
        <v>971</v>
      </c>
      <c r="H135" t="s">
        <v>563</v>
      </c>
    </row>
    <row r="136" spans="1:8" x14ac:dyDescent="0.3">
      <c r="B136" t="s">
        <v>38</v>
      </c>
    </row>
    <row r="137" spans="1:8" x14ac:dyDescent="0.3">
      <c r="B137" t="s">
        <v>11</v>
      </c>
    </row>
    <row r="138" spans="1:8" x14ac:dyDescent="0.3">
      <c r="A138">
        <v>46</v>
      </c>
      <c r="B138" t="s">
        <v>212</v>
      </c>
      <c r="C138" t="s">
        <v>164</v>
      </c>
      <c r="D138" t="s">
        <v>67</v>
      </c>
      <c r="E138" t="s">
        <v>349</v>
      </c>
      <c r="F138" t="s">
        <v>596</v>
      </c>
      <c r="G138" t="s">
        <v>475</v>
      </c>
      <c r="H138" t="s">
        <v>213</v>
      </c>
    </row>
    <row r="139" spans="1:8" x14ac:dyDescent="0.3">
      <c r="B139" t="s">
        <v>24</v>
      </c>
    </row>
    <row r="140" spans="1:8" x14ac:dyDescent="0.3">
      <c r="B140" t="s">
        <v>11</v>
      </c>
    </row>
    <row r="141" spans="1:8" x14ac:dyDescent="0.3">
      <c r="A141">
        <f>47</f>
        <v>47</v>
      </c>
      <c r="B141" t="s">
        <v>90</v>
      </c>
      <c r="C141" t="s">
        <v>812</v>
      </c>
      <c r="D141" t="s">
        <v>130</v>
      </c>
      <c r="E141" t="s">
        <v>449</v>
      </c>
      <c r="F141" t="s">
        <v>268</v>
      </c>
      <c r="G141" t="s">
        <v>147</v>
      </c>
      <c r="H141" t="s">
        <v>572</v>
      </c>
    </row>
    <row r="142" spans="1:8" x14ac:dyDescent="0.3">
      <c r="B142" t="s">
        <v>24</v>
      </c>
    </row>
    <row r="143" spans="1:8" x14ac:dyDescent="0.3">
      <c r="B143" t="s">
        <v>11</v>
      </c>
    </row>
    <row r="144" spans="1:8" x14ac:dyDescent="0.3">
      <c r="A144">
        <f>47</f>
        <v>47</v>
      </c>
      <c r="B144" t="s">
        <v>267</v>
      </c>
      <c r="C144" t="s">
        <v>812</v>
      </c>
      <c r="D144" t="s">
        <v>293</v>
      </c>
      <c r="E144" t="s">
        <v>124</v>
      </c>
      <c r="F144" t="s">
        <v>802</v>
      </c>
      <c r="G144" t="s">
        <v>1056</v>
      </c>
      <c r="H144" t="s">
        <v>815</v>
      </c>
    </row>
    <row r="145" spans="1:8" x14ac:dyDescent="0.3">
      <c r="B145" t="s">
        <v>10</v>
      </c>
    </row>
    <row r="146" spans="1:8" x14ac:dyDescent="0.3">
      <c r="B146" t="s">
        <v>11</v>
      </c>
    </row>
    <row r="147" spans="1:8" x14ac:dyDescent="0.3">
      <c r="A147">
        <v>49</v>
      </c>
      <c r="B147" t="s">
        <v>153</v>
      </c>
      <c r="C147" t="s">
        <v>440</v>
      </c>
      <c r="D147" t="s">
        <v>531</v>
      </c>
      <c r="E147" t="s">
        <v>804</v>
      </c>
      <c r="F147" t="s">
        <v>473</v>
      </c>
      <c r="G147" t="s">
        <v>21</v>
      </c>
      <c r="H147" t="s">
        <v>866</v>
      </c>
    </row>
    <row r="148" spans="1:8" x14ac:dyDescent="0.3">
      <c r="B148" t="s">
        <v>24</v>
      </c>
    </row>
    <row r="149" spans="1:8" x14ac:dyDescent="0.3">
      <c r="B149" t="s">
        <v>11</v>
      </c>
    </row>
    <row r="150" spans="1:8" x14ac:dyDescent="0.3">
      <c r="A150">
        <v>50</v>
      </c>
      <c r="B150" t="s">
        <v>333</v>
      </c>
      <c r="C150" t="s">
        <v>193</v>
      </c>
      <c r="D150" t="s">
        <v>186</v>
      </c>
      <c r="E150" t="s">
        <v>291</v>
      </c>
      <c r="F150" t="s">
        <v>425</v>
      </c>
      <c r="G150" t="s">
        <v>123</v>
      </c>
      <c r="H150" t="s">
        <v>805</v>
      </c>
    </row>
    <row r="151" spans="1:8" x14ac:dyDescent="0.3">
      <c r="B151" t="s">
        <v>10</v>
      </c>
    </row>
    <row r="152" spans="1:8" x14ac:dyDescent="0.3">
      <c r="B152" t="s">
        <v>11</v>
      </c>
    </row>
    <row r="153" spans="1:8" x14ac:dyDescent="0.3">
      <c r="A153">
        <v>51</v>
      </c>
      <c r="B153" t="s">
        <v>599</v>
      </c>
      <c r="C153" t="s">
        <v>960</v>
      </c>
      <c r="D153" t="s">
        <v>138</v>
      </c>
      <c r="E153" t="s">
        <v>940</v>
      </c>
      <c r="F153" t="s">
        <v>290</v>
      </c>
      <c r="G153" t="s">
        <v>121</v>
      </c>
      <c r="H153" t="s">
        <v>14</v>
      </c>
    </row>
    <row r="154" spans="1:8" x14ac:dyDescent="0.3">
      <c r="B154" t="s">
        <v>10</v>
      </c>
    </row>
    <row r="155" spans="1:8" x14ac:dyDescent="0.3">
      <c r="B155" t="s">
        <v>11</v>
      </c>
    </row>
    <row r="156" spans="1:8" x14ac:dyDescent="0.3">
      <c r="A156">
        <v>52</v>
      </c>
      <c r="B156" t="s">
        <v>573</v>
      </c>
      <c r="C156" t="s">
        <v>298</v>
      </c>
      <c r="D156" t="s">
        <v>104</v>
      </c>
      <c r="E156" t="s">
        <v>291</v>
      </c>
      <c r="F156" t="s">
        <v>972</v>
      </c>
      <c r="G156" t="s">
        <v>177</v>
      </c>
      <c r="H156" t="s">
        <v>468</v>
      </c>
    </row>
    <row r="157" spans="1:8" x14ac:dyDescent="0.3">
      <c r="B157" t="s">
        <v>183</v>
      </c>
    </row>
    <row r="158" spans="1:8" x14ac:dyDescent="0.3">
      <c r="B158" t="s">
        <v>11</v>
      </c>
    </row>
    <row r="159" spans="1:8" x14ac:dyDescent="0.3">
      <c r="A159">
        <v>53</v>
      </c>
      <c r="B159" t="s">
        <v>824</v>
      </c>
      <c r="C159" t="s">
        <v>210</v>
      </c>
      <c r="D159" t="s">
        <v>974</v>
      </c>
      <c r="E159" t="s">
        <v>265</v>
      </c>
      <c r="F159" t="s">
        <v>638</v>
      </c>
      <c r="G159" t="s">
        <v>666</v>
      </c>
      <c r="H159" t="s">
        <v>468</v>
      </c>
    </row>
    <row r="160" spans="1:8" x14ac:dyDescent="0.3">
      <c r="B160" t="s">
        <v>825</v>
      </c>
    </row>
    <row r="161" spans="1:8" x14ac:dyDescent="0.3">
      <c r="B161" t="s">
        <v>11</v>
      </c>
    </row>
    <row r="162" spans="1:8" x14ac:dyDescent="0.3">
      <c r="A162">
        <v>54</v>
      </c>
      <c r="B162" t="s">
        <v>219</v>
      </c>
      <c r="C162" t="s">
        <v>658</v>
      </c>
      <c r="D162" t="s">
        <v>975</v>
      </c>
      <c r="E162" t="s">
        <v>310</v>
      </c>
      <c r="F162" t="s">
        <v>655</v>
      </c>
      <c r="G162" t="s">
        <v>886</v>
      </c>
      <c r="H162" t="s">
        <v>793</v>
      </c>
    </row>
    <row r="163" spans="1:8" x14ac:dyDescent="0.3">
      <c r="B163" t="s">
        <v>24</v>
      </c>
    </row>
    <row r="164" spans="1:8" x14ac:dyDescent="0.3">
      <c r="B164" t="s">
        <v>11</v>
      </c>
    </row>
    <row r="165" spans="1:8" x14ac:dyDescent="0.3">
      <c r="A165">
        <v>55</v>
      </c>
      <c r="B165" t="s">
        <v>976</v>
      </c>
      <c r="C165" t="s">
        <v>479</v>
      </c>
      <c r="D165" t="s">
        <v>769</v>
      </c>
      <c r="E165" t="s">
        <v>156</v>
      </c>
      <c r="F165" t="s">
        <v>977</v>
      </c>
      <c r="G165" t="s">
        <v>627</v>
      </c>
      <c r="H165" t="s">
        <v>113</v>
      </c>
    </row>
    <row r="166" spans="1:8" x14ac:dyDescent="0.3">
      <c r="B166" t="s">
        <v>10</v>
      </c>
    </row>
    <row r="167" spans="1:8" x14ac:dyDescent="0.3">
      <c r="B167" t="s">
        <v>11</v>
      </c>
    </row>
    <row r="168" spans="1:8" x14ac:dyDescent="0.3">
      <c r="A168">
        <v>56</v>
      </c>
      <c r="B168" t="s">
        <v>270</v>
      </c>
      <c r="C168" t="s">
        <v>820</v>
      </c>
      <c r="D168" t="s">
        <v>978</v>
      </c>
      <c r="E168" t="s">
        <v>265</v>
      </c>
      <c r="F168" t="s">
        <v>979</v>
      </c>
      <c r="G168" t="s">
        <v>235</v>
      </c>
      <c r="H168" t="s">
        <v>940</v>
      </c>
    </row>
    <row r="169" spans="1:8" x14ac:dyDescent="0.3">
      <c r="B169" t="s">
        <v>271</v>
      </c>
    </row>
    <row r="170" spans="1:8" x14ac:dyDescent="0.3">
      <c r="B170" t="s">
        <v>11</v>
      </c>
    </row>
    <row r="171" spans="1:8" x14ac:dyDescent="0.3">
      <c r="A171">
        <v>57</v>
      </c>
      <c r="B171" t="s">
        <v>277</v>
      </c>
      <c r="C171" t="s">
        <v>287</v>
      </c>
      <c r="D171" t="s">
        <v>468</v>
      </c>
      <c r="E171" t="s">
        <v>291</v>
      </c>
      <c r="F171" t="s">
        <v>157</v>
      </c>
      <c r="G171" t="s">
        <v>793</v>
      </c>
      <c r="H171" t="s">
        <v>1057</v>
      </c>
    </row>
    <row r="172" spans="1:8" x14ac:dyDescent="0.3">
      <c r="B172" t="s">
        <v>195</v>
      </c>
    </row>
    <row r="173" spans="1:8" x14ac:dyDescent="0.3">
      <c r="B173" t="s">
        <v>11</v>
      </c>
    </row>
    <row r="174" spans="1:8" x14ac:dyDescent="0.3">
      <c r="A174">
        <v>58</v>
      </c>
      <c r="B174" t="s">
        <v>242</v>
      </c>
      <c r="C174" t="s">
        <v>537</v>
      </c>
      <c r="D174" t="s">
        <v>186</v>
      </c>
      <c r="E174" t="s">
        <v>826</v>
      </c>
      <c r="F174" t="s">
        <v>410</v>
      </c>
      <c r="G174" t="s">
        <v>72</v>
      </c>
      <c r="H174" t="s">
        <v>842</v>
      </c>
    </row>
    <row r="175" spans="1:8" x14ac:dyDescent="0.3">
      <c r="B175" t="s">
        <v>45</v>
      </c>
    </row>
    <row r="176" spans="1:8" x14ac:dyDescent="0.3">
      <c r="B176" t="s">
        <v>11</v>
      </c>
    </row>
    <row r="177" spans="1:8" x14ac:dyDescent="0.3">
      <c r="A177">
        <v>59</v>
      </c>
      <c r="B177" t="s">
        <v>231</v>
      </c>
      <c r="C177" t="s">
        <v>370</v>
      </c>
      <c r="D177" t="s">
        <v>22</v>
      </c>
      <c r="E177" t="s">
        <v>291</v>
      </c>
      <c r="F177" t="s">
        <v>67</v>
      </c>
      <c r="G177" t="s">
        <v>652</v>
      </c>
      <c r="H177" t="s">
        <v>373</v>
      </c>
    </row>
    <row r="178" spans="1:8" x14ac:dyDescent="0.3">
      <c r="B178" t="s">
        <v>24</v>
      </c>
    </row>
    <row r="179" spans="1:8" x14ac:dyDescent="0.3">
      <c r="B179" t="s">
        <v>11</v>
      </c>
    </row>
    <row r="180" spans="1:8" x14ac:dyDescent="0.3">
      <c r="A180">
        <v>60</v>
      </c>
      <c r="B180" t="s">
        <v>202</v>
      </c>
      <c r="C180" t="s">
        <v>980</v>
      </c>
      <c r="D180" t="s">
        <v>520</v>
      </c>
      <c r="E180" t="s">
        <v>198</v>
      </c>
      <c r="F180" t="s">
        <v>18</v>
      </c>
      <c r="G180" t="s">
        <v>947</v>
      </c>
      <c r="H180" t="s">
        <v>213</v>
      </c>
    </row>
    <row r="181" spans="1:8" x14ac:dyDescent="0.3">
      <c r="B181" t="s">
        <v>24</v>
      </c>
    </row>
    <row r="182" spans="1:8" x14ac:dyDescent="0.3">
      <c r="B182" t="s">
        <v>11</v>
      </c>
    </row>
    <row r="183" spans="1:8" x14ac:dyDescent="0.3">
      <c r="A183">
        <v>61</v>
      </c>
      <c r="B183" t="s">
        <v>346</v>
      </c>
      <c r="C183" t="s">
        <v>653</v>
      </c>
      <c r="D183" t="s">
        <v>946</v>
      </c>
      <c r="E183" t="s">
        <v>291</v>
      </c>
      <c r="F183" t="s">
        <v>523</v>
      </c>
      <c r="G183" t="s">
        <v>947</v>
      </c>
      <c r="H183" t="s">
        <v>363</v>
      </c>
    </row>
    <row r="184" spans="1:8" x14ac:dyDescent="0.3">
      <c r="B184" t="s">
        <v>24</v>
      </c>
    </row>
    <row r="185" spans="1:8" x14ac:dyDescent="0.3">
      <c r="B185" t="s">
        <v>11</v>
      </c>
    </row>
    <row r="186" spans="1:8" x14ac:dyDescent="0.3">
      <c r="A186">
        <v>62</v>
      </c>
      <c r="B186" t="s">
        <v>981</v>
      </c>
      <c r="C186" t="s">
        <v>192</v>
      </c>
      <c r="D186" t="s">
        <v>982</v>
      </c>
      <c r="E186" t="s">
        <v>291</v>
      </c>
      <c r="F186" t="s">
        <v>173</v>
      </c>
      <c r="G186" t="s">
        <v>291</v>
      </c>
      <c r="H186" t="s">
        <v>359</v>
      </c>
    </row>
    <row r="187" spans="1:8" x14ac:dyDescent="0.3">
      <c r="B187" t="s">
        <v>10</v>
      </c>
    </row>
    <row r="188" spans="1:8" x14ac:dyDescent="0.3">
      <c r="B188" t="s">
        <v>11</v>
      </c>
    </row>
    <row r="189" spans="1:8" x14ac:dyDescent="0.3">
      <c r="A189">
        <v>63</v>
      </c>
      <c r="B189" t="s">
        <v>146</v>
      </c>
      <c r="C189" t="s">
        <v>858</v>
      </c>
      <c r="D189" t="s">
        <v>433</v>
      </c>
      <c r="E189" t="s">
        <v>983</v>
      </c>
      <c r="F189" t="s">
        <v>204</v>
      </c>
      <c r="G189" t="s">
        <v>167</v>
      </c>
      <c r="H189" t="s">
        <v>937</v>
      </c>
    </row>
    <row r="190" spans="1:8" x14ac:dyDescent="0.3">
      <c r="B190" t="s">
        <v>24</v>
      </c>
    </row>
    <row r="191" spans="1:8" x14ac:dyDescent="0.3">
      <c r="B191" t="s">
        <v>11</v>
      </c>
    </row>
    <row r="192" spans="1:8" x14ac:dyDescent="0.3">
      <c r="A192">
        <v>64</v>
      </c>
      <c r="B192" t="s">
        <v>632</v>
      </c>
      <c r="C192" t="s">
        <v>852</v>
      </c>
      <c r="D192" t="s">
        <v>263</v>
      </c>
      <c r="E192" t="s">
        <v>215</v>
      </c>
      <c r="F192" t="s">
        <v>698</v>
      </c>
      <c r="G192" t="s">
        <v>611</v>
      </c>
      <c r="H192" t="s">
        <v>1028</v>
      </c>
    </row>
    <row r="193" spans="1:8" x14ac:dyDescent="0.3">
      <c r="B193" t="s">
        <v>10</v>
      </c>
    </row>
    <row r="194" spans="1:8" x14ac:dyDescent="0.3">
      <c r="B194" t="s">
        <v>11</v>
      </c>
    </row>
    <row r="195" spans="1:8" x14ac:dyDescent="0.3">
      <c r="A195">
        <v>65</v>
      </c>
      <c r="B195" t="s">
        <v>376</v>
      </c>
      <c r="C195" t="s">
        <v>652</v>
      </c>
      <c r="D195" t="s">
        <v>923</v>
      </c>
      <c r="E195" t="s">
        <v>291</v>
      </c>
      <c r="F195" t="s">
        <v>663</v>
      </c>
      <c r="G195" t="s">
        <v>265</v>
      </c>
      <c r="H195" t="s">
        <v>100</v>
      </c>
    </row>
    <row r="196" spans="1:8" x14ac:dyDescent="0.3">
      <c r="B196" t="s">
        <v>10</v>
      </c>
    </row>
    <row r="197" spans="1:8" x14ac:dyDescent="0.3">
      <c r="B197" t="s">
        <v>11</v>
      </c>
    </row>
    <row r="198" spans="1:8" x14ac:dyDescent="0.3">
      <c r="A198">
        <v>66</v>
      </c>
      <c r="B198" t="s">
        <v>559</v>
      </c>
      <c r="C198" t="s">
        <v>638</v>
      </c>
      <c r="D198" t="s">
        <v>101</v>
      </c>
      <c r="E198" t="s">
        <v>306</v>
      </c>
      <c r="F198" t="s">
        <v>984</v>
      </c>
      <c r="G198" t="s">
        <v>265</v>
      </c>
      <c r="H198" t="s">
        <v>281</v>
      </c>
    </row>
    <row r="199" spans="1:8" x14ac:dyDescent="0.3">
      <c r="B199" t="s">
        <v>183</v>
      </c>
    </row>
    <row r="200" spans="1:8" x14ac:dyDescent="0.3">
      <c r="B200" t="s">
        <v>11</v>
      </c>
    </row>
    <row r="201" spans="1:8" x14ac:dyDescent="0.3">
      <c r="A201">
        <f>67</f>
        <v>67</v>
      </c>
      <c r="B201" t="s">
        <v>289</v>
      </c>
      <c r="C201" t="s">
        <v>985</v>
      </c>
      <c r="D201" t="s">
        <v>889</v>
      </c>
      <c r="E201" t="s">
        <v>834</v>
      </c>
      <c r="F201" t="s">
        <v>296</v>
      </c>
      <c r="G201" t="s">
        <v>440</v>
      </c>
      <c r="H201" t="s">
        <v>816</v>
      </c>
    </row>
    <row r="202" spans="1:8" x14ac:dyDescent="0.3">
      <c r="B202" t="s">
        <v>45</v>
      </c>
    </row>
    <row r="203" spans="1:8" x14ac:dyDescent="0.3">
      <c r="B203" t="s">
        <v>11</v>
      </c>
    </row>
    <row r="204" spans="1:8" x14ac:dyDescent="0.3">
      <c r="A204">
        <f>67</f>
        <v>67</v>
      </c>
      <c r="B204" t="s">
        <v>986</v>
      </c>
      <c r="C204" t="s">
        <v>985</v>
      </c>
      <c r="D204" t="s">
        <v>987</v>
      </c>
      <c r="E204" t="s">
        <v>564</v>
      </c>
      <c r="F204" t="s">
        <v>269</v>
      </c>
      <c r="G204" t="s">
        <v>773</v>
      </c>
      <c r="H204" t="s">
        <v>601</v>
      </c>
    </row>
    <row r="205" spans="1:8" x14ac:dyDescent="0.3">
      <c r="B205" t="s">
        <v>183</v>
      </c>
    </row>
    <row r="206" spans="1:8" x14ac:dyDescent="0.3">
      <c r="B206" t="s">
        <v>11</v>
      </c>
    </row>
    <row r="207" spans="1:8" x14ac:dyDescent="0.3">
      <c r="A207">
        <v>69</v>
      </c>
      <c r="B207" t="s">
        <v>856</v>
      </c>
      <c r="C207" t="s">
        <v>500</v>
      </c>
      <c r="D207" t="s">
        <v>840</v>
      </c>
      <c r="E207" t="s">
        <v>819</v>
      </c>
      <c r="F207" t="s">
        <v>404</v>
      </c>
      <c r="G207" t="s">
        <v>863</v>
      </c>
      <c r="H207" t="s">
        <v>830</v>
      </c>
    </row>
    <row r="208" spans="1:8" x14ac:dyDescent="0.3">
      <c r="B208" t="s">
        <v>38</v>
      </c>
    </row>
    <row r="209" spans="1:8" x14ac:dyDescent="0.3">
      <c r="B209" t="s">
        <v>11</v>
      </c>
    </row>
    <row r="210" spans="1:8" x14ac:dyDescent="0.3">
      <c r="A210">
        <v>70</v>
      </c>
      <c r="B210" t="s">
        <v>988</v>
      </c>
      <c r="C210" t="s">
        <v>332</v>
      </c>
      <c r="D210" t="s">
        <v>815</v>
      </c>
      <c r="E210" t="s">
        <v>221</v>
      </c>
      <c r="F210" t="s">
        <v>317</v>
      </c>
      <c r="G210" t="s">
        <v>1058</v>
      </c>
      <c r="H210" t="s">
        <v>591</v>
      </c>
    </row>
    <row r="211" spans="1:8" x14ac:dyDescent="0.3">
      <c r="B211" t="s">
        <v>10</v>
      </c>
    </row>
    <row r="212" spans="1:8" x14ac:dyDescent="0.3">
      <c r="B212" t="s">
        <v>11</v>
      </c>
    </row>
    <row r="213" spans="1:8" x14ac:dyDescent="0.3">
      <c r="A213">
        <v>71</v>
      </c>
      <c r="B213" t="s">
        <v>229</v>
      </c>
      <c r="C213" t="s">
        <v>572</v>
      </c>
      <c r="D213" t="s">
        <v>22</v>
      </c>
      <c r="E213" t="s">
        <v>465</v>
      </c>
      <c r="F213" t="s">
        <v>655</v>
      </c>
      <c r="G213" t="s">
        <v>387</v>
      </c>
      <c r="H213" t="s">
        <v>173</v>
      </c>
    </row>
    <row r="214" spans="1:8" x14ac:dyDescent="0.3">
      <c r="B214" t="s">
        <v>24</v>
      </c>
    </row>
    <row r="215" spans="1:8" x14ac:dyDescent="0.3">
      <c r="B215" t="s">
        <v>11</v>
      </c>
    </row>
    <row r="216" spans="1:8" x14ac:dyDescent="0.3">
      <c r="A216">
        <v>72</v>
      </c>
      <c r="B216" t="s">
        <v>194</v>
      </c>
      <c r="C216" t="s">
        <v>288</v>
      </c>
      <c r="D216" t="s">
        <v>379</v>
      </c>
      <c r="E216" t="s">
        <v>961</v>
      </c>
      <c r="F216" t="s">
        <v>627</v>
      </c>
      <c r="G216" t="s">
        <v>651</v>
      </c>
      <c r="H216" t="s">
        <v>210</v>
      </c>
    </row>
    <row r="217" spans="1:8" x14ac:dyDescent="0.3">
      <c r="B217" t="s">
        <v>195</v>
      </c>
    </row>
    <row r="218" spans="1:8" x14ac:dyDescent="0.3">
      <c r="B218" t="s">
        <v>11</v>
      </c>
    </row>
    <row r="219" spans="1:8" x14ac:dyDescent="0.3">
      <c r="A219">
        <v>73</v>
      </c>
      <c r="B219" t="s">
        <v>919</v>
      </c>
      <c r="C219" t="s">
        <v>515</v>
      </c>
      <c r="D219" t="s">
        <v>872</v>
      </c>
      <c r="E219" t="s">
        <v>291</v>
      </c>
      <c r="F219" t="s">
        <v>463</v>
      </c>
      <c r="G219" t="s">
        <v>852</v>
      </c>
      <c r="H219" t="s">
        <v>253</v>
      </c>
    </row>
    <row r="220" spans="1:8" x14ac:dyDescent="0.3">
      <c r="B220" t="s">
        <v>490</v>
      </c>
    </row>
    <row r="221" spans="1:8" x14ac:dyDescent="0.3">
      <c r="B221" t="s">
        <v>11</v>
      </c>
    </row>
    <row r="222" spans="1:8" x14ac:dyDescent="0.3">
      <c r="A222">
        <v>74</v>
      </c>
      <c r="B222" t="s">
        <v>583</v>
      </c>
      <c r="C222" t="s">
        <v>601</v>
      </c>
      <c r="D222" t="s">
        <v>711</v>
      </c>
      <c r="E222" t="s">
        <v>973</v>
      </c>
      <c r="F222" t="s">
        <v>330</v>
      </c>
      <c r="G222" t="s">
        <v>1059</v>
      </c>
      <c r="H222" t="s">
        <v>608</v>
      </c>
    </row>
    <row r="223" spans="1:8" x14ac:dyDescent="0.3">
      <c r="B223" t="s">
        <v>10</v>
      </c>
    </row>
    <row r="224" spans="1:8" x14ac:dyDescent="0.3">
      <c r="B224" t="s">
        <v>11</v>
      </c>
    </row>
    <row r="225" spans="1:8" x14ac:dyDescent="0.3">
      <c r="A225">
        <v>75</v>
      </c>
      <c r="B225" t="s">
        <v>989</v>
      </c>
      <c r="C225" t="s">
        <v>221</v>
      </c>
      <c r="D225" t="s">
        <v>239</v>
      </c>
      <c r="E225" t="s">
        <v>209</v>
      </c>
      <c r="F225" t="s">
        <v>27</v>
      </c>
      <c r="G225" t="s">
        <v>139</v>
      </c>
      <c r="H225" t="s">
        <v>347</v>
      </c>
    </row>
    <row r="226" spans="1:8" x14ac:dyDescent="0.3">
      <c r="B226" t="s">
        <v>183</v>
      </c>
    </row>
    <row r="227" spans="1:8" x14ac:dyDescent="0.3">
      <c r="B227" t="s">
        <v>11</v>
      </c>
    </row>
    <row r="228" spans="1:8" x14ac:dyDescent="0.3">
      <c r="A228">
        <v>76</v>
      </c>
      <c r="B228" t="s">
        <v>358</v>
      </c>
      <c r="C228" t="s">
        <v>566</v>
      </c>
      <c r="D228" t="s">
        <v>131</v>
      </c>
      <c r="E228" t="s">
        <v>558</v>
      </c>
      <c r="F228" t="s">
        <v>594</v>
      </c>
      <c r="G228" t="s">
        <v>56</v>
      </c>
      <c r="H228" t="s">
        <v>569</v>
      </c>
    </row>
    <row r="229" spans="1:8" x14ac:dyDescent="0.3">
      <c r="B229" t="s">
        <v>10</v>
      </c>
    </row>
    <row r="230" spans="1:8" x14ac:dyDescent="0.3">
      <c r="B230" t="s">
        <v>11</v>
      </c>
    </row>
    <row r="231" spans="1:8" x14ac:dyDescent="0.3">
      <c r="A231">
        <v>77</v>
      </c>
      <c r="B231" t="s">
        <v>284</v>
      </c>
      <c r="C231" t="s">
        <v>266</v>
      </c>
      <c r="D231" t="s">
        <v>630</v>
      </c>
      <c r="E231" t="s">
        <v>125</v>
      </c>
      <c r="F231" t="s">
        <v>269</v>
      </c>
      <c r="G231" t="s">
        <v>916</v>
      </c>
      <c r="H231" t="s">
        <v>1058</v>
      </c>
    </row>
    <row r="232" spans="1:8" x14ac:dyDescent="0.3">
      <c r="B232" t="s">
        <v>45</v>
      </c>
    </row>
    <row r="233" spans="1:8" x14ac:dyDescent="0.3">
      <c r="B233" t="s">
        <v>11</v>
      </c>
    </row>
    <row r="234" spans="1:8" x14ac:dyDescent="0.3">
      <c r="A234">
        <f>78</f>
        <v>78</v>
      </c>
      <c r="B234" t="s">
        <v>843</v>
      </c>
      <c r="C234" t="s">
        <v>99</v>
      </c>
      <c r="D234" t="s">
        <v>510</v>
      </c>
      <c r="E234" t="s">
        <v>186</v>
      </c>
      <c r="F234" t="s">
        <v>455</v>
      </c>
      <c r="G234" t="s">
        <v>152</v>
      </c>
      <c r="H234" t="s">
        <v>209</v>
      </c>
    </row>
    <row r="235" spans="1:8" x14ac:dyDescent="0.3">
      <c r="B235" t="s">
        <v>183</v>
      </c>
    </row>
    <row r="236" spans="1:8" x14ac:dyDescent="0.3">
      <c r="B236" t="s">
        <v>11</v>
      </c>
    </row>
    <row r="237" spans="1:8" x14ac:dyDescent="0.3">
      <c r="A237">
        <f>78</f>
        <v>78</v>
      </c>
      <c r="B237" t="s">
        <v>337</v>
      </c>
      <c r="C237" t="s">
        <v>99</v>
      </c>
      <c r="D237" t="s">
        <v>228</v>
      </c>
      <c r="E237" t="s">
        <v>639</v>
      </c>
      <c r="F237" t="s">
        <v>665</v>
      </c>
      <c r="G237" t="s">
        <v>500</v>
      </c>
      <c r="H237" t="s">
        <v>880</v>
      </c>
    </row>
    <row r="238" spans="1:8" x14ac:dyDescent="0.3">
      <c r="B238" t="s">
        <v>38</v>
      </c>
    </row>
    <row r="239" spans="1:8" x14ac:dyDescent="0.3">
      <c r="B239" t="s">
        <v>11</v>
      </c>
    </row>
    <row r="240" spans="1:8" x14ac:dyDescent="0.3">
      <c r="A240">
        <v>80</v>
      </c>
      <c r="B240" t="s">
        <v>407</v>
      </c>
      <c r="C240" t="s">
        <v>769</v>
      </c>
      <c r="D240" t="s">
        <v>990</v>
      </c>
      <c r="E240" t="s">
        <v>385</v>
      </c>
      <c r="F240" t="s">
        <v>541</v>
      </c>
      <c r="G240" t="s">
        <v>321</v>
      </c>
      <c r="H240" t="s">
        <v>984</v>
      </c>
    </row>
    <row r="241" spans="1:8" x14ac:dyDescent="0.3">
      <c r="B241" t="s">
        <v>38</v>
      </c>
    </row>
    <row r="242" spans="1:8" x14ac:dyDescent="0.3">
      <c r="B242" t="s">
        <v>11</v>
      </c>
    </row>
    <row r="243" spans="1:8" x14ac:dyDescent="0.3">
      <c r="A243">
        <v>81</v>
      </c>
      <c r="B243" t="s">
        <v>371</v>
      </c>
      <c r="C243" t="s">
        <v>467</v>
      </c>
      <c r="D243" t="s">
        <v>112</v>
      </c>
      <c r="E243" t="s">
        <v>623</v>
      </c>
      <c r="F243" t="s">
        <v>245</v>
      </c>
      <c r="G243" t="s">
        <v>351</v>
      </c>
      <c r="H243" t="s">
        <v>95</v>
      </c>
    </row>
    <row r="244" spans="1:8" x14ac:dyDescent="0.3">
      <c r="B244" t="s">
        <v>10</v>
      </c>
    </row>
    <row r="245" spans="1:8" x14ac:dyDescent="0.3">
      <c r="B245" t="s">
        <v>11</v>
      </c>
    </row>
    <row r="246" spans="1:8" x14ac:dyDescent="0.3">
      <c r="A246">
        <f>82</f>
        <v>82</v>
      </c>
      <c r="B246" t="s">
        <v>649</v>
      </c>
      <c r="C246" t="s">
        <v>347</v>
      </c>
      <c r="D246" t="s">
        <v>597</v>
      </c>
      <c r="E246" t="s">
        <v>550</v>
      </c>
      <c r="F246" t="s">
        <v>940</v>
      </c>
      <c r="G246" t="s">
        <v>352</v>
      </c>
      <c r="H246" t="s">
        <v>55</v>
      </c>
    </row>
    <row r="247" spans="1:8" x14ac:dyDescent="0.3">
      <c r="B247" t="s">
        <v>10</v>
      </c>
    </row>
    <row r="248" spans="1:8" x14ac:dyDescent="0.3">
      <c r="B248" t="s">
        <v>11</v>
      </c>
    </row>
    <row r="249" spans="1:8" x14ac:dyDescent="0.3">
      <c r="A249">
        <f>82</f>
        <v>82</v>
      </c>
      <c r="B249" t="s">
        <v>216</v>
      </c>
      <c r="C249" t="s">
        <v>347</v>
      </c>
      <c r="D249" t="s">
        <v>260</v>
      </c>
      <c r="E249" t="s">
        <v>834</v>
      </c>
      <c r="F249" t="s">
        <v>133</v>
      </c>
      <c r="G249" t="s">
        <v>261</v>
      </c>
      <c r="H249" t="s">
        <v>663</v>
      </c>
    </row>
    <row r="250" spans="1:8" x14ac:dyDescent="0.3">
      <c r="B250" t="s">
        <v>24</v>
      </c>
    </row>
    <row r="251" spans="1:8" x14ac:dyDescent="0.3">
      <c r="B251" t="s">
        <v>11</v>
      </c>
    </row>
    <row r="252" spans="1:8" x14ac:dyDescent="0.3">
      <c r="A252">
        <v>84</v>
      </c>
      <c r="B252" t="s">
        <v>362</v>
      </c>
      <c r="C252" t="s">
        <v>316</v>
      </c>
      <c r="D252" t="s">
        <v>429</v>
      </c>
      <c r="E252" t="s">
        <v>297</v>
      </c>
      <c r="F252" t="s">
        <v>334</v>
      </c>
      <c r="G252" t="s">
        <v>465</v>
      </c>
      <c r="H252" t="s">
        <v>576</v>
      </c>
    </row>
    <row r="253" spans="1:8" x14ac:dyDescent="0.3">
      <c r="B253" t="s">
        <v>10</v>
      </c>
    </row>
    <row r="254" spans="1:8" x14ac:dyDescent="0.3">
      <c r="B254" t="s">
        <v>11</v>
      </c>
    </row>
    <row r="255" spans="1:8" x14ac:dyDescent="0.3">
      <c r="A255">
        <v>85</v>
      </c>
      <c r="B255" t="s">
        <v>252</v>
      </c>
      <c r="C255" t="s">
        <v>888</v>
      </c>
      <c r="D255" t="s">
        <v>992</v>
      </c>
      <c r="E255" t="s">
        <v>605</v>
      </c>
      <c r="F255" t="s">
        <v>839</v>
      </c>
      <c r="G255" t="s">
        <v>678</v>
      </c>
      <c r="H255" t="s">
        <v>996</v>
      </c>
    </row>
    <row r="256" spans="1:8" x14ac:dyDescent="0.3">
      <c r="B256" t="s">
        <v>24</v>
      </c>
    </row>
    <row r="257" spans="1:8" x14ac:dyDescent="0.3">
      <c r="B257" t="s">
        <v>11</v>
      </c>
    </row>
    <row r="258" spans="1:8" x14ac:dyDescent="0.3">
      <c r="A258">
        <v>86</v>
      </c>
      <c r="B258" t="s">
        <v>693</v>
      </c>
      <c r="C258" t="s">
        <v>792</v>
      </c>
      <c r="D258" t="s">
        <v>994</v>
      </c>
      <c r="E258" t="s">
        <v>291</v>
      </c>
      <c r="F258" t="s">
        <v>505</v>
      </c>
      <c r="G258" t="s">
        <v>378</v>
      </c>
      <c r="H258" t="s">
        <v>259</v>
      </c>
    </row>
    <row r="259" spans="1:8" x14ac:dyDescent="0.3">
      <c r="B259" t="s">
        <v>24</v>
      </c>
    </row>
    <row r="260" spans="1:8" x14ac:dyDescent="0.3">
      <c r="B260" t="s">
        <v>11</v>
      </c>
    </row>
    <row r="261" spans="1:8" x14ac:dyDescent="0.3">
      <c r="A261">
        <v>87</v>
      </c>
      <c r="B261" t="s">
        <v>995</v>
      </c>
      <c r="C261" t="s">
        <v>56</v>
      </c>
      <c r="D261" t="s">
        <v>607</v>
      </c>
      <c r="E261" t="s">
        <v>87</v>
      </c>
      <c r="F261" t="s">
        <v>236</v>
      </c>
      <c r="G261" t="s">
        <v>991</v>
      </c>
      <c r="H261" t="s">
        <v>613</v>
      </c>
    </row>
    <row r="262" spans="1:8" x14ac:dyDescent="0.3">
      <c r="B262" t="s">
        <v>10</v>
      </c>
    </row>
    <row r="263" spans="1:8" x14ac:dyDescent="0.3">
      <c r="B263" t="s">
        <v>11</v>
      </c>
    </row>
    <row r="264" spans="1:8" x14ac:dyDescent="0.3">
      <c r="A264">
        <f>88</f>
        <v>88</v>
      </c>
      <c r="B264" t="s">
        <v>904</v>
      </c>
      <c r="C264" t="s">
        <v>829</v>
      </c>
      <c r="D264" t="s">
        <v>264</v>
      </c>
      <c r="E264" t="s">
        <v>291</v>
      </c>
      <c r="F264" t="s">
        <v>566</v>
      </c>
      <c r="G264" t="s">
        <v>285</v>
      </c>
      <c r="H264" t="s">
        <v>692</v>
      </c>
    </row>
    <row r="265" spans="1:8" x14ac:dyDescent="0.3">
      <c r="B265" t="s">
        <v>10</v>
      </c>
    </row>
    <row r="266" spans="1:8" x14ac:dyDescent="0.3">
      <c r="B266" t="s">
        <v>11</v>
      </c>
    </row>
    <row r="267" spans="1:8" x14ac:dyDescent="0.3">
      <c r="A267">
        <f>88</f>
        <v>88</v>
      </c>
      <c r="B267" t="s">
        <v>936</v>
      </c>
      <c r="C267" t="s">
        <v>829</v>
      </c>
      <c r="D267" t="s">
        <v>745</v>
      </c>
      <c r="E267" t="s">
        <v>291</v>
      </c>
      <c r="F267" t="s">
        <v>818</v>
      </c>
      <c r="G267" t="s">
        <v>308</v>
      </c>
      <c r="H267" t="s">
        <v>888</v>
      </c>
    </row>
    <row r="268" spans="1:8" x14ac:dyDescent="0.3">
      <c r="B268" t="s">
        <v>10</v>
      </c>
    </row>
    <row r="269" spans="1:8" x14ac:dyDescent="0.3">
      <c r="B269" t="s">
        <v>11</v>
      </c>
    </row>
    <row r="270" spans="1:8" x14ac:dyDescent="0.3">
      <c r="A270">
        <v>90</v>
      </c>
      <c r="B270" t="s">
        <v>329</v>
      </c>
      <c r="C270" t="s">
        <v>285</v>
      </c>
      <c r="D270" t="s">
        <v>405</v>
      </c>
      <c r="E270" t="s">
        <v>291</v>
      </c>
      <c r="F270" t="s">
        <v>274</v>
      </c>
      <c r="G270" t="s">
        <v>947</v>
      </c>
      <c r="H270" t="s">
        <v>973</v>
      </c>
    </row>
    <row r="271" spans="1:8" x14ac:dyDescent="0.3">
      <c r="B271" t="s">
        <v>45</v>
      </c>
    </row>
    <row r="272" spans="1:8" x14ac:dyDescent="0.3">
      <c r="B272" t="s">
        <v>11</v>
      </c>
    </row>
    <row r="273" spans="1:8" x14ac:dyDescent="0.3">
      <c r="A273">
        <v>91</v>
      </c>
      <c r="B273" t="s">
        <v>603</v>
      </c>
      <c r="C273" t="s">
        <v>605</v>
      </c>
      <c r="D273" t="s">
        <v>493</v>
      </c>
      <c r="E273" t="s">
        <v>306</v>
      </c>
      <c r="F273" t="s">
        <v>332</v>
      </c>
      <c r="G273" t="s">
        <v>751</v>
      </c>
      <c r="H273" t="s">
        <v>647</v>
      </c>
    </row>
    <row r="274" spans="1:8" x14ac:dyDescent="0.3">
      <c r="B274" t="s">
        <v>38</v>
      </c>
    </row>
    <row r="275" spans="1:8" x14ac:dyDescent="0.3">
      <c r="B275" t="s">
        <v>11</v>
      </c>
    </row>
    <row r="276" spans="1:8" x14ac:dyDescent="0.3">
      <c r="A276">
        <v>92</v>
      </c>
      <c r="B276" t="s">
        <v>932</v>
      </c>
      <c r="C276" t="s">
        <v>374</v>
      </c>
      <c r="D276" t="s">
        <v>622</v>
      </c>
      <c r="E276" t="s">
        <v>239</v>
      </c>
      <c r="F276" t="s">
        <v>373</v>
      </c>
      <c r="G276" t="s">
        <v>600</v>
      </c>
      <c r="H276" t="s">
        <v>639</v>
      </c>
    </row>
    <row r="277" spans="1:8" x14ac:dyDescent="0.3">
      <c r="B277" t="s">
        <v>10</v>
      </c>
    </row>
    <row r="278" spans="1:8" x14ac:dyDescent="0.3">
      <c r="B278" t="s">
        <v>11</v>
      </c>
    </row>
    <row r="279" spans="1:8" x14ac:dyDescent="0.3">
      <c r="A279">
        <v>93</v>
      </c>
      <c r="B279" t="s">
        <v>282</v>
      </c>
      <c r="C279" t="s">
        <v>940</v>
      </c>
      <c r="D279" t="s">
        <v>983</v>
      </c>
      <c r="E279" t="s">
        <v>626</v>
      </c>
      <c r="F279" t="s">
        <v>200</v>
      </c>
      <c r="G279" t="s">
        <v>606</v>
      </c>
      <c r="H279" t="s">
        <v>747</v>
      </c>
    </row>
    <row r="280" spans="1:8" x14ac:dyDescent="0.3">
      <c r="B280" t="s">
        <v>24</v>
      </c>
    </row>
    <row r="281" spans="1:8" x14ac:dyDescent="0.3">
      <c r="B281" t="s">
        <v>11</v>
      </c>
    </row>
    <row r="282" spans="1:8" x14ac:dyDescent="0.3">
      <c r="A282">
        <v>94</v>
      </c>
      <c r="B282" t="s">
        <v>307</v>
      </c>
      <c r="C282" t="s">
        <v>87</v>
      </c>
      <c r="D282" t="s">
        <v>306</v>
      </c>
      <c r="E282" t="s">
        <v>511</v>
      </c>
      <c r="F282" t="s">
        <v>617</v>
      </c>
      <c r="G282" t="s">
        <v>55</v>
      </c>
      <c r="H282" t="s">
        <v>623</v>
      </c>
    </row>
    <row r="283" spans="1:8" x14ac:dyDescent="0.3">
      <c r="B283" t="s">
        <v>45</v>
      </c>
    </row>
    <row r="284" spans="1:8" x14ac:dyDescent="0.3">
      <c r="B284" t="s">
        <v>11</v>
      </c>
    </row>
    <row r="285" spans="1:8" x14ac:dyDescent="0.3">
      <c r="A285">
        <f>95</f>
        <v>95</v>
      </c>
      <c r="B285" t="s">
        <v>898</v>
      </c>
      <c r="C285" t="s">
        <v>375</v>
      </c>
      <c r="D285" t="s">
        <v>22</v>
      </c>
      <c r="E285" t="s">
        <v>239</v>
      </c>
      <c r="F285" t="s">
        <v>475</v>
      </c>
      <c r="G285" t="s">
        <v>428</v>
      </c>
      <c r="H285" t="s">
        <v>1060</v>
      </c>
    </row>
    <row r="286" spans="1:8" x14ac:dyDescent="0.3">
      <c r="B286" t="s">
        <v>38</v>
      </c>
    </row>
    <row r="287" spans="1:8" x14ac:dyDescent="0.3">
      <c r="B287" t="s">
        <v>11</v>
      </c>
    </row>
    <row r="288" spans="1:8" x14ac:dyDescent="0.3">
      <c r="A288">
        <f>95</f>
        <v>95</v>
      </c>
      <c r="B288" t="s">
        <v>997</v>
      </c>
      <c r="C288" t="s">
        <v>375</v>
      </c>
      <c r="D288" t="s">
        <v>251</v>
      </c>
      <c r="E288" t="s">
        <v>291</v>
      </c>
      <c r="F288" t="s">
        <v>173</v>
      </c>
      <c r="G288" t="s">
        <v>500</v>
      </c>
      <c r="H288" t="s">
        <v>457</v>
      </c>
    </row>
    <row r="289" spans="1:8" x14ac:dyDescent="0.3">
      <c r="B289" t="s">
        <v>10</v>
      </c>
    </row>
    <row r="290" spans="1:8" x14ac:dyDescent="0.3">
      <c r="B290" t="s">
        <v>11</v>
      </c>
    </row>
    <row r="291" spans="1:8" x14ac:dyDescent="0.3">
      <c r="A291">
        <v>97</v>
      </c>
      <c r="B291" t="s">
        <v>223</v>
      </c>
      <c r="C291" t="s">
        <v>313</v>
      </c>
      <c r="D291" t="s">
        <v>852</v>
      </c>
      <c r="E291" t="s">
        <v>638</v>
      </c>
      <c r="F291" t="s">
        <v>520</v>
      </c>
      <c r="G291" t="s">
        <v>401</v>
      </c>
      <c r="H291" t="s">
        <v>125</v>
      </c>
    </row>
    <row r="292" spans="1:8" x14ac:dyDescent="0.3">
      <c r="B292" t="s">
        <v>38</v>
      </c>
    </row>
    <row r="293" spans="1:8" x14ac:dyDescent="0.3">
      <c r="B293" t="s">
        <v>11</v>
      </c>
    </row>
    <row r="294" spans="1:8" x14ac:dyDescent="0.3">
      <c r="A294">
        <v>98</v>
      </c>
      <c r="B294" t="s">
        <v>701</v>
      </c>
      <c r="C294" t="s">
        <v>166</v>
      </c>
      <c r="D294" t="s">
        <v>799</v>
      </c>
      <c r="E294" t="s">
        <v>359</v>
      </c>
      <c r="F294" t="s">
        <v>95</v>
      </c>
      <c r="G294" t="s">
        <v>264</v>
      </c>
      <c r="H294" t="s">
        <v>421</v>
      </c>
    </row>
    <row r="295" spans="1:8" x14ac:dyDescent="0.3">
      <c r="B295" t="s">
        <v>24</v>
      </c>
    </row>
    <row r="296" spans="1:8" x14ac:dyDescent="0.3">
      <c r="B296" t="s">
        <v>11</v>
      </c>
    </row>
    <row r="297" spans="1:8" x14ac:dyDescent="0.3">
      <c r="A297">
        <v>99</v>
      </c>
      <c r="B297" t="s">
        <v>998</v>
      </c>
      <c r="C297" t="s">
        <v>623</v>
      </c>
      <c r="D297" t="s">
        <v>172</v>
      </c>
      <c r="E297" t="s">
        <v>213</v>
      </c>
      <c r="F297" t="s">
        <v>453</v>
      </c>
      <c r="G297" t="s">
        <v>1015</v>
      </c>
      <c r="H297" t="s">
        <v>364</v>
      </c>
    </row>
    <row r="298" spans="1:8" x14ac:dyDescent="0.3">
      <c r="B298" t="s">
        <v>271</v>
      </c>
    </row>
    <row r="299" spans="1:8" x14ac:dyDescent="0.3">
      <c r="B299" t="s">
        <v>11</v>
      </c>
    </row>
    <row r="300" spans="1:8" x14ac:dyDescent="0.3">
      <c r="A300">
        <f>100</f>
        <v>100</v>
      </c>
      <c r="B300" t="s">
        <v>628</v>
      </c>
      <c r="C300" t="s">
        <v>209</v>
      </c>
      <c r="D300" t="s">
        <v>379</v>
      </c>
      <c r="E300" t="s">
        <v>193</v>
      </c>
      <c r="F300" t="s">
        <v>516</v>
      </c>
      <c r="G300" t="s">
        <v>253</v>
      </c>
      <c r="H300" t="s">
        <v>152</v>
      </c>
    </row>
    <row r="301" spans="1:8" x14ac:dyDescent="0.3">
      <c r="B301" t="s">
        <v>45</v>
      </c>
    </row>
    <row r="302" spans="1:8" x14ac:dyDescent="0.3">
      <c r="B302" t="s">
        <v>11</v>
      </c>
    </row>
    <row r="303" spans="1:8" x14ac:dyDescent="0.3">
      <c r="A303">
        <f>100</f>
        <v>100</v>
      </c>
      <c r="B303" t="s">
        <v>926</v>
      </c>
      <c r="C303" t="s">
        <v>209</v>
      </c>
      <c r="D303" t="s">
        <v>372</v>
      </c>
      <c r="E303" t="s">
        <v>359</v>
      </c>
      <c r="F303" t="s">
        <v>345</v>
      </c>
      <c r="G303" t="s">
        <v>866</v>
      </c>
      <c r="H303" t="s">
        <v>347</v>
      </c>
    </row>
    <row r="304" spans="1:8" x14ac:dyDescent="0.3">
      <c r="B304" t="s">
        <v>10</v>
      </c>
    </row>
    <row r="305" spans="1:8" x14ac:dyDescent="0.3">
      <c r="B305" t="s">
        <v>11</v>
      </c>
    </row>
    <row r="306" spans="1:8" x14ac:dyDescent="0.3">
      <c r="A306">
        <f>100</f>
        <v>100</v>
      </c>
      <c r="B306" t="s">
        <v>685</v>
      </c>
      <c r="C306" t="s">
        <v>209</v>
      </c>
      <c r="D306" t="s">
        <v>332</v>
      </c>
      <c r="E306" t="s">
        <v>1000</v>
      </c>
      <c r="F306" t="s">
        <v>593</v>
      </c>
      <c r="G306" t="s">
        <v>55</v>
      </c>
      <c r="H306" t="s">
        <v>640</v>
      </c>
    </row>
    <row r="307" spans="1:8" x14ac:dyDescent="0.3">
      <c r="B307" t="s">
        <v>24</v>
      </c>
    </row>
    <row r="308" spans="1:8" x14ac:dyDescent="0.3">
      <c r="B308" t="s">
        <v>11</v>
      </c>
    </row>
    <row r="309" spans="1:8" x14ac:dyDescent="0.3">
      <c r="A309" t="s">
        <v>1001</v>
      </c>
      <c r="B309" t="s">
        <v>1002</v>
      </c>
      <c r="C309" t="s">
        <v>1003</v>
      </c>
      <c r="D309" t="s">
        <v>951</v>
      </c>
      <c r="E309" t="s">
        <v>125</v>
      </c>
      <c r="F309" t="s">
        <v>797</v>
      </c>
      <c r="G309" t="s">
        <v>892</v>
      </c>
      <c r="H309" t="s">
        <v>695</v>
      </c>
    </row>
    <row r="310" spans="1:8" x14ac:dyDescent="0.3">
      <c r="B310" t="s">
        <v>45</v>
      </c>
    </row>
    <row r="311" spans="1:8" x14ac:dyDescent="0.3">
      <c r="B311" t="s">
        <v>11</v>
      </c>
    </row>
    <row r="312" spans="1:8" x14ac:dyDescent="0.3">
      <c r="A312" t="s">
        <v>1001</v>
      </c>
      <c r="B312" t="s">
        <v>382</v>
      </c>
      <c r="C312" t="s">
        <v>1003</v>
      </c>
      <c r="D312" t="s">
        <v>236</v>
      </c>
      <c r="E312" t="s">
        <v>351</v>
      </c>
      <c r="F312" t="s">
        <v>321</v>
      </c>
      <c r="G312" t="s">
        <v>617</v>
      </c>
      <c r="H312" t="s">
        <v>630</v>
      </c>
    </row>
    <row r="313" spans="1:8" x14ac:dyDescent="0.3">
      <c r="B313" t="s">
        <v>45</v>
      </c>
    </row>
    <row r="314" spans="1:8" x14ac:dyDescent="0.3">
      <c r="B314" t="s">
        <v>11</v>
      </c>
    </row>
    <row r="315" spans="1:8" x14ac:dyDescent="0.3">
      <c r="A315" t="s">
        <v>1001</v>
      </c>
      <c r="B315" t="s">
        <v>350</v>
      </c>
      <c r="C315" t="s">
        <v>1003</v>
      </c>
      <c r="D315" t="s">
        <v>1004</v>
      </c>
      <c r="E315" t="s">
        <v>244</v>
      </c>
      <c r="F315" t="s">
        <v>34</v>
      </c>
      <c r="G315" t="s">
        <v>360</v>
      </c>
      <c r="H315" t="s">
        <v>709</v>
      </c>
    </row>
    <row r="316" spans="1:8" x14ac:dyDescent="0.3">
      <c r="B316" t="s">
        <v>45</v>
      </c>
    </row>
    <row r="317" spans="1:8" x14ac:dyDescent="0.3">
      <c r="B317" t="s">
        <v>11</v>
      </c>
    </row>
    <row r="318" spans="1:8" x14ac:dyDescent="0.3">
      <c r="A318" t="s">
        <v>1001</v>
      </c>
      <c r="B318" t="s">
        <v>645</v>
      </c>
      <c r="C318" t="s">
        <v>1003</v>
      </c>
      <c r="D318" t="s">
        <v>802</v>
      </c>
      <c r="E318" t="s">
        <v>310</v>
      </c>
      <c r="F318" t="s">
        <v>594</v>
      </c>
      <c r="G318" t="s">
        <v>747</v>
      </c>
      <c r="H318" t="s">
        <v>666</v>
      </c>
    </row>
    <row r="319" spans="1:8" x14ac:dyDescent="0.3">
      <c r="B319" t="s">
        <v>45</v>
      </c>
    </row>
    <row r="320" spans="1:8" x14ac:dyDescent="0.3">
      <c r="B320" t="s">
        <v>11</v>
      </c>
    </row>
    <row r="321" spans="1:8" x14ac:dyDescent="0.3">
      <c r="A321" t="s">
        <v>1001</v>
      </c>
      <c r="B321" t="s">
        <v>700</v>
      </c>
      <c r="C321" t="s">
        <v>1003</v>
      </c>
      <c r="D321" t="s">
        <v>730</v>
      </c>
      <c r="E321" t="s">
        <v>952</v>
      </c>
      <c r="F321" t="s">
        <v>480</v>
      </c>
      <c r="G321" t="s">
        <v>244</v>
      </c>
      <c r="H321" t="s">
        <v>934</v>
      </c>
    </row>
    <row r="322" spans="1:8" x14ac:dyDescent="0.3">
      <c r="B322" t="s">
        <v>24</v>
      </c>
    </row>
    <row r="323" spans="1:8" x14ac:dyDescent="0.3">
      <c r="B323" t="s">
        <v>11</v>
      </c>
    </row>
    <row r="324" spans="1:8" x14ac:dyDescent="0.3">
      <c r="A324" t="s">
        <v>1001</v>
      </c>
      <c r="B324" t="s">
        <v>891</v>
      </c>
      <c r="C324" t="s">
        <v>1003</v>
      </c>
      <c r="D324" t="s">
        <v>275</v>
      </c>
      <c r="E324" t="s">
        <v>819</v>
      </c>
      <c r="F324" t="s">
        <v>363</v>
      </c>
      <c r="G324" t="s">
        <v>313</v>
      </c>
      <c r="H324" t="s">
        <v>263</v>
      </c>
    </row>
    <row r="325" spans="1:8" x14ac:dyDescent="0.3">
      <c r="B325" t="s">
        <v>10</v>
      </c>
    </row>
    <row r="326" spans="1:8" x14ac:dyDescent="0.3">
      <c r="B326" t="s">
        <v>11</v>
      </c>
    </row>
    <row r="327" spans="1:8" x14ac:dyDescent="0.3">
      <c r="A327" t="s">
        <v>1001</v>
      </c>
      <c r="B327" t="s">
        <v>353</v>
      </c>
      <c r="C327" t="s">
        <v>1003</v>
      </c>
      <c r="D327" t="s">
        <v>1005</v>
      </c>
      <c r="E327" t="s">
        <v>578</v>
      </c>
      <c r="F327" t="s">
        <v>577</v>
      </c>
      <c r="G327" t="s">
        <v>420</v>
      </c>
      <c r="H327" t="s">
        <v>751</v>
      </c>
    </row>
    <row r="328" spans="1:8" x14ac:dyDescent="0.3">
      <c r="B328" t="s">
        <v>271</v>
      </c>
    </row>
    <row r="329" spans="1:8" x14ac:dyDescent="0.3">
      <c r="B329" t="s">
        <v>11</v>
      </c>
    </row>
    <row r="330" spans="1:8" x14ac:dyDescent="0.3">
      <c r="A330" t="s">
        <v>1001</v>
      </c>
      <c r="B330" t="s">
        <v>669</v>
      </c>
      <c r="C330" t="s">
        <v>1003</v>
      </c>
      <c r="D330" t="s">
        <v>886</v>
      </c>
      <c r="E330" t="s">
        <v>186</v>
      </c>
      <c r="F330" t="s">
        <v>36</v>
      </c>
      <c r="G330" t="s">
        <v>699</v>
      </c>
      <c r="H330" t="s">
        <v>357</v>
      </c>
    </row>
    <row r="331" spans="1:8" x14ac:dyDescent="0.3">
      <c r="B331" t="s">
        <v>271</v>
      </c>
    </row>
    <row r="332" spans="1:8" x14ac:dyDescent="0.3">
      <c r="B332" t="s">
        <v>11</v>
      </c>
    </row>
    <row r="333" spans="1:8" x14ac:dyDescent="0.3">
      <c r="A333" t="s">
        <v>1001</v>
      </c>
      <c r="B333" t="s">
        <v>870</v>
      </c>
      <c r="C333" t="s">
        <v>1003</v>
      </c>
      <c r="D333" t="s">
        <v>288</v>
      </c>
      <c r="E333" t="s">
        <v>279</v>
      </c>
      <c r="F333" t="s">
        <v>897</v>
      </c>
      <c r="G333" t="s">
        <v>695</v>
      </c>
      <c r="H333" t="s">
        <v>263</v>
      </c>
    </row>
    <row r="334" spans="1:8" x14ac:dyDescent="0.3">
      <c r="B334" t="s">
        <v>10</v>
      </c>
    </row>
    <row r="335" spans="1:8" x14ac:dyDescent="0.3">
      <c r="B335" t="s">
        <v>11</v>
      </c>
    </row>
    <row r="336" spans="1:8" x14ac:dyDescent="0.3">
      <c r="A336" t="s">
        <v>1001</v>
      </c>
      <c r="B336" t="s">
        <v>1006</v>
      </c>
      <c r="C336" t="s">
        <v>1003</v>
      </c>
      <c r="D336" t="s">
        <v>769</v>
      </c>
      <c r="E336" t="s">
        <v>579</v>
      </c>
      <c r="F336" t="s">
        <v>927</v>
      </c>
      <c r="G336" t="s">
        <v>575</v>
      </c>
      <c r="H336" t="s">
        <v>106</v>
      </c>
    </row>
    <row r="337" spans="1:8" x14ac:dyDescent="0.3">
      <c r="B337" t="s">
        <v>10</v>
      </c>
    </row>
    <row r="338" spans="1:8" x14ac:dyDescent="0.3">
      <c r="B338" t="s">
        <v>11</v>
      </c>
    </row>
    <row r="339" spans="1:8" x14ac:dyDescent="0.3">
      <c r="A339" t="s">
        <v>1001</v>
      </c>
      <c r="B339" t="s">
        <v>911</v>
      </c>
      <c r="C339" t="s">
        <v>1003</v>
      </c>
      <c r="D339" t="s">
        <v>848</v>
      </c>
      <c r="E339" t="s">
        <v>209</v>
      </c>
      <c r="F339" t="s">
        <v>319</v>
      </c>
      <c r="G339" t="s">
        <v>738</v>
      </c>
      <c r="H339" t="s">
        <v>255</v>
      </c>
    </row>
    <row r="340" spans="1:8" x14ac:dyDescent="0.3">
      <c r="B340" t="s">
        <v>10</v>
      </c>
    </row>
    <row r="341" spans="1:8" x14ac:dyDescent="0.3">
      <c r="B341" t="s">
        <v>11</v>
      </c>
    </row>
    <row r="342" spans="1:8" x14ac:dyDescent="0.3">
      <c r="A342" t="s">
        <v>1001</v>
      </c>
      <c r="B342" t="s">
        <v>865</v>
      </c>
      <c r="C342" t="s">
        <v>1003</v>
      </c>
      <c r="D342" t="s">
        <v>547</v>
      </c>
      <c r="E342" t="s">
        <v>291</v>
      </c>
      <c r="F342" t="s">
        <v>241</v>
      </c>
      <c r="G342" t="s">
        <v>360</v>
      </c>
      <c r="H342" t="s">
        <v>405</v>
      </c>
    </row>
    <row r="343" spans="1:8" x14ac:dyDescent="0.3">
      <c r="B343" t="s">
        <v>24</v>
      </c>
    </row>
    <row r="344" spans="1:8" x14ac:dyDescent="0.3">
      <c r="B344" t="s">
        <v>11</v>
      </c>
    </row>
    <row r="345" spans="1:8" x14ac:dyDescent="0.3">
      <c r="A345" t="s">
        <v>1001</v>
      </c>
      <c r="B345" t="s">
        <v>918</v>
      </c>
      <c r="C345" t="s">
        <v>1003</v>
      </c>
      <c r="D345" t="s">
        <v>1007</v>
      </c>
      <c r="E345" t="s">
        <v>910</v>
      </c>
      <c r="F345" t="s">
        <v>328</v>
      </c>
      <c r="G345" t="s">
        <v>566</v>
      </c>
      <c r="H345" t="s">
        <v>399</v>
      </c>
    </row>
    <row r="346" spans="1:8" x14ac:dyDescent="0.3">
      <c r="B346" t="s">
        <v>45</v>
      </c>
    </row>
    <row r="347" spans="1:8" x14ac:dyDescent="0.3">
      <c r="B347" t="s">
        <v>11</v>
      </c>
    </row>
    <row r="348" spans="1:8" x14ac:dyDescent="0.3">
      <c r="A348" t="s">
        <v>1001</v>
      </c>
      <c r="B348" t="s">
        <v>400</v>
      </c>
      <c r="C348" t="s">
        <v>1003</v>
      </c>
      <c r="D348" t="s">
        <v>243</v>
      </c>
      <c r="E348" t="s">
        <v>819</v>
      </c>
      <c r="F348" t="s">
        <v>173</v>
      </c>
      <c r="G348" t="s">
        <v>854</v>
      </c>
      <c r="H348" t="s">
        <v>666</v>
      </c>
    </row>
    <row r="349" spans="1:8" x14ac:dyDescent="0.3">
      <c r="B349" t="s">
        <v>10</v>
      </c>
    </row>
    <row r="350" spans="1:8" x14ac:dyDescent="0.3">
      <c r="B350" t="s">
        <v>11</v>
      </c>
    </row>
    <row r="351" spans="1:8" x14ac:dyDescent="0.3">
      <c r="A351" t="s">
        <v>1001</v>
      </c>
      <c r="B351" t="s">
        <v>1009</v>
      </c>
      <c r="C351" t="s">
        <v>1003</v>
      </c>
      <c r="D351" t="s">
        <v>230</v>
      </c>
      <c r="E351" t="s">
        <v>125</v>
      </c>
      <c r="F351" t="s">
        <v>42</v>
      </c>
      <c r="G351" t="s">
        <v>161</v>
      </c>
      <c r="H351" t="s">
        <v>897</v>
      </c>
    </row>
    <row r="352" spans="1:8" x14ac:dyDescent="0.3">
      <c r="B352" t="s">
        <v>1010</v>
      </c>
    </row>
    <row r="353" spans="1:8" x14ac:dyDescent="0.3">
      <c r="B353" t="s">
        <v>11</v>
      </c>
    </row>
    <row r="354" spans="1:8" x14ac:dyDescent="0.3">
      <c r="A354" t="s">
        <v>1001</v>
      </c>
      <c r="B354" t="s">
        <v>1011</v>
      </c>
      <c r="C354" t="s">
        <v>1003</v>
      </c>
      <c r="D354" t="s">
        <v>802</v>
      </c>
      <c r="E354" t="s">
        <v>209</v>
      </c>
      <c r="F354" t="s">
        <v>166</v>
      </c>
      <c r="G354" t="s">
        <v>935</v>
      </c>
      <c r="H354" t="s">
        <v>652</v>
      </c>
    </row>
    <row r="355" spans="1:8" x14ac:dyDescent="0.3">
      <c r="B355" t="s">
        <v>45</v>
      </c>
    </row>
    <row r="356" spans="1:8" x14ac:dyDescent="0.3">
      <c r="B356" t="s">
        <v>11</v>
      </c>
    </row>
    <row r="357" spans="1:8" x14ac:dyDescent="0.3">
      <c r="A357" t="s">
        <v>1001</v>
      </c>
      <c r="B357" t="s">
        <v>1013</v>
      </c>
      <c r="C357" t="s">
        <v>1003</v>
      </c>
      <c r="D357" t="s">
        <v>515</v>
      </c>
      <c r="E357" t="s">
        <v>291</v>
      </c>
      <c r="F357" t="s">
        <v>363</v>
      </c>
      <c r="G357" t="s">
        <v>726</v>
      </c>
      <c r="H357" t="s">
        <v>610</v>
      </c>
    </row>
    <row r="358" spans="1:8" x14ac:dyDescent="0.3">
      <c r="B358" t="s">
        <v>10</v>
      </c>
    </row>
    <row r="359" spans="1:8" x14ac:dyDescent="0.3">
      <c r="B359" t="s">
        <v>11</v>
      </c>
    </row>
    <row r="360" spans="1:8" x14ac:dyDescent="0.3">
      <c r="A360" t="s">
        <v>1001</v>
      </c>
      <c r="B360" t="s">
        <v>847</v>
      </c>
      <c r="C360" t="s">
        <v>1003</v>
      </c>
      <c r="D360" t="s">
        <v>557</v>
      </c>
      <c r="E360" t="s">
        <v>291</v>
      </c>
      <c r="F360" t="s">
        <v>92</v>
      </c>
      <c r="G360" t="s">
        <v>357</v>
      </c>
      <c r="H360" t="s">
        <v>315</v>
      </c>
    </row>
    <row r="361" spans="1:8" x14ac:dyDescent="0.3">
      <c r="B361" t="s">
        <v>271</v>
      </c>
    </row>
    <row r="362" spans="1:8" x14ac:dyDescent="0.3">
      <c r="B362" t="s">
        <v>11</v>
      </c>
    </row>
    <row r="363" spans="1:8" x14ac:dyDescent="0.3">
      <c r="A363" t="s">
        <v>1001</v>
      </c>
      <c r="B363" t="s">
        <v>402</v>
      </c>
      <c r="C363" t="s">
        <v>1003</v>
      </c>
      <c r="D363" t="s">
        <v>867</v>
      </c>
      <c r="E363" t="s">
        <v>579</v>
      </c>
      <c r="F363" t="s">
        <v>215</v>
      </c>
      <c r="G363" t="s">
        <v>215</v>
      </c>
      <c r="H363" t="s">
        <v>253</v>
      </c>
    </row>
    <row r="364" spans="1:8" x14ac:dyDescent="0.3">
      <c r="B364" t="s">
        <v>45</v>
      </c>
    </row>
    <row r="365" spans="1:8" x14ac:dyDescent="0.3">
      <c r="B365" t="s">
        <v>11</v>
      </c>
    </row>
    <row r="366" spans="1:8" x14ac:dyDescent="0.3">
      <c r="A366" t="s">
        <v>1001</v>
      </c>
      <c r="B366" t="s">
        <v>679</v>
      </c>
      <c r="C366" t="s">
        <v>1003</v>
      </c>
      <c r="D366" t="s">
        <v>1014</v>
      </c>
      <c r="E366" t="s">
        <v>291</v>
      </c>
      <c r="F366" t="s">
        <v>91</v>
      </c>
      <c r="G366" t="s">
        <v>779</v>
      </c>
      <c r="H366" t="s">
        <v>1061</v>
      </c>
    </row>
    <row r="367" spans="1:8" x14ac:dyDescent="0.3">
      <c r="B367" t="s">
        <v>271</v>
      </c>
    </row>
    <row r="368" spans="1:8" x14ac:dyDescent="0.3">
      <c r="B368" t="s">
        <v>11</v>
      </c>
    </row>
    <row r="369" spans="1:8" x14ac:dyDescent="0.3">
      <c r="A369" t="s">
        <v>1001</v>
      </c>
      <c r="B369" t="s">
        <v>681</v>
      </c>
      <c r="C369" t="s">
        <v>1003</v>
      </c>
      <c r="D369" t="s">
        <v>57</v>
      </c>
      <c r="E369" t="s">
        <v>291</v>
      </c>
      <c r="F369" t="s">
        <v>210</v>
      </c>
      <c r="G369" t="s">
        <v>420</v>
      </c>
      <c r="H369" t="s">
        <v>1012</v>
      </c>
    </row>
    <row r="370" spans="1:8" x14ac:dyDescent="0.3">
      <c r="B370" t="s">
        <v>24</v>
      </c>
    </row>
    <row r="371" spans="1:8" x14ac:dyDescent="0.3">
      <c r="B371" t="s">
        <v>11</v>
      </c>
    </row>
    <row r="372" spans="1:8" x14ac:dyDescent="0.3">
      <c r="A372" t="s">
        <v>1001</v>
      </c>
      <c r="B372" t="s">
        <v>1016</v>
      </c>
      <c r="C372" t="s">
        <v>1003</v>
      </c>
      <c r="D372" t="s">
        <v>756</v>
      </c>
      <c r="E372" t="s">
        <v>949</v>
      </c>
      <c r="F372" t="s">
        <v>272</v>
      </c>
      <c r="G372" t="s">
        <v>970</v>
      </c>
      <c r="H372" t="s">
        <v>236</v>
      </c>
    </row>
    <row r="373" spans="1:8" x14ac:dyDescent="0.3">
      <c r="B373" t="s">
        <v>271</v>
      </c>
    </row>
    <row r="374" spans="1:8" x14ac:dyDescent="0.3">
      <c r="B374" t="s">
        <v>11</v>
      </c>
    </row>
    <row r="375" spans="1:8" x14ac:dyDescent="0.3">
      <c r="A375" t="s">
        <v>1001</v>
      </c>
      <c r="B375" t="s">
        <v>748</v>
      </c>
      <c r="C375" t="s">
        <v>1003</v>
      </c>
      <c r="D375" t="s">
        <v>1018</v>
      </c>
      <c r="E375" t="s">
        <v>852</v>
      </c>
      <c r="F375" t="s">
        <v>907</v>
      </c>
      <c r="G375" t="s">
        <v>792</v>
      </c>
      <c r="H375" t="s">
        <v>610</v>
      </c>
    </row>
    <row r="376" spans="1:8" x14ac:dyDescent="0.3">
      <c r="B376" t="s">
        <v>10</v>
      </c>
    </row>
    <row r="377" spans="1:8" x14ac:dyDescent="0.3">
      <c r="B377" t="s">
        <v>11</v>
      </c>
    </row>
    <row r="378" spans="1:8" x14ac:dyDescent="0.3">
      <c r="A378" t="s">
        <v>1019</v>
      </c>
      <c r="B378" t="s">
        <v>689</v>
      </c>
      <c r="C378" t="s">
        <v>1020</v>
      </c>
      <c r="D378" t="s">
        <v>408</v>
      </c>
      <c r="E378" t="s">
        <v>605</v>
      </c>
      <c r="F378" t="s">
        <v>973</v>
      </c>
      <c r="G378" t="s">
        <v>697</v>
      </c>
      <c r="H378" t="s">
        <v>937</v>
      </c>
    </row>
    <row r="379" spans="1:8" x14ac:dyDescent="0.3">
      <c r="B379" t="s">
        <v>45</v>
      </c>
    </row>
    <row r="380" spans="1:8" x14ac:dyDescent="0.3">
      <c r="B380" t="s">
        <v>11</v>
      </c>
    </row>
    <row r="381" spans="1:8" x14ac:dyDescent="0.3">
      <c r="A381" t="s">
        <v>1019</v>
      </c>
      <c r="B381" t="s">
        <v>301</v>
      </c>
      <c r="C381" t="s">
        <v>1020</v>
      </c>
      <c r="D381" t="s">
        <v>1021</v>
      </c>
      <c r="E381" t="s">
        <v>291</v>
      </c>
      <c r="F381" t="s">
        <v>930</v>
      </c>
      <c r="G381" t="s">
        <v>899</v>
      </c>
      <c r="H381" t="s">
        <v>324</v>
      </c>
    </row>
    <row r="382" spans="1:8" x14ac:dyDescent="0.3">
      <c r="B382" t="s">
        <v>38</v>
      </c>
    </row>
    <row r="383" spans="1:8" x14ac:dyDescent="0.3">
      <c r="B383" t="s">
        <v>11</v>
      </c>
    </row>
    <row r="384" spans="1:8" x14ac:dyDescent="0.3">
      <c r="A384" t="s">
        <v>1019</v>
      </c>
      <c r="B384" t="s">
        <v>876</v>
      </c>
      <c r="C384" t="s">
        <v>1020</v>
      </c>
      <c r="D384" t="s">
        <v>290</v>
      </c>
      <c r="E384" t="s">
        <v>359</v>
      </c>
      <c r="F384" t="s">
        <v>992</v>
      </c>
      <c r="G384" t="s">
        <v>877</v>
      </c>
      <c r="H384" t="s">
        <v>738</v>
      </c>
    </row>
    <row r="385" spans="1:8" x14ac:dyDescent="0.3">
      <c r="B385" t="s">
        <v>24</v>
      </c>
    </row>
    <row r="386" spans="1:8" x14ac:dyDescent="0.3">
      <c r="B386" t="s">
        <v>11</v>
      </c>
    </row>
    <row r="387" spans="1:8" x14ac:dyDescent="0.3">
      <c r="A387" t="s">
        <v>1019</v>
      </c>
      <c r="B387" t="s">
        <v>389</v>
      </c>
      <c r="C387" t="s">
        <v>1020</v>
      </c>
      <c r="D387" t="s">
        <v>401</v>
      </c>
      <c r="E387" t="s">
        <v>88</v>
      </c>
      <c r="F387" t="s">
        <v>846</v>
      </c>
      <c r="G387" t="s">
        <v>742</v>
      </c>
      <c r="H387" t="s">
        <v>348</v>
      </c>
    </row>
    <row r="388" spans="1:8" x14ac:dyDescent="0.3">
      <c r="B388" t="s">
        <v>45</v>
      </c>
    </row>
    <row r="389" spans="1:8" x14ac:dyDescent="0.3">
      <c r="B389" t="s">
        <v>11</v>
      </c>
    </row>
    <row r="390" spans="1:8" x14ac:dyDescent="0.3">
      <c r="A390" t="s">
        <v>1019</v>
      </c>
      <c r="B390" t="s">
        <v>884</v>
      </c>
      <c r="C390" t="s">
        <v>1020</v>
      </c>
      <c r="D390" t="s">
        <v>240</v>
      </c>
      <c r="E390" t="s">
        <v>209</v>
      </c>
      <c r="F390" t="s">
        <v>174</v>
      </c>
      <c r="G390" t="s">
        <v>650</v>
      </c>
      <c r="H390" t="s">
        <v>718</v>
      </c>
    </row>
    <row r="391" spans="1:8" x14ac:dyDescent="0.3">
      <c r="B391" t="s">
        <v>24</v>
      </c>
    </row>
    <row r="392" spans="1:8" x14ac:dyDescent="0.3">
      <c r="B392" t="s">
        <v>11</v>
      </c>
    </row>
    <row r="393" spans="1:8" x14ac:dyDescent="0.3">
      <c r="A393" t="s">
        <v>1019</v>
      </c>
      <c r="B393" t="s">
        <v>887</v>
      </c>
      <c r="C393" t="s">
        <v>1020</v>
      </c>
      <c r="D393" t="s">
        <v>240</v>
      </c>
      <c r="E393" t="s">
        <v>291</v>
      </c>
      <c r="F393" t="s">
        <v>274</v>
      </c>
      <c r="G393" t="s">
        <v>921</v>
      </c>
      <c r="H393" t="s">
        <v>391</v>
      </c>
    </row>
    <row r="394" spans="1:8" x14ac:dyDescent="0.3">
      <c r="B394" t="s">
        <v>38</v>
      </c>
    </row>
    <row r="395" spans="1:8" x14ac:dyDescent="0.3">
      <c r="B395" t="s">
        <v>11</v>
      </c>
    </row>
    <row r="396" spans="1:8" x14ac:dyDescent="0.3">
      <c r="A396" t="s">
        <v>1019</v>
      </c>
      <c r="B396" t="s">
        <v>703</v>
      </c>
      <c r="C396" t="s">
        <v>1020</v>
      </c>
      <c r="D396" t="s">
        <v>667</v>
      </c>
      <c r="E396" t="s">
        <v>106</v>
      </c>
      <c r="F396" t="s">
        <v>378</v>
      </c>
      <c r="G396" t="s">
        <v>745</v>
      </c>
      <c r="H396" t="s">
        <v>699</v>
      </c>
    </row>
    <row r="397" spans="1:8" x14ac:dyDescent="0.3">
      <c r="B397" t="s">
        <v>10</v>
      </c>
    </row>
    <row r="398" spans="1:8" x14ac:dyDescent="0.3">
      <c r="B398" t="s">
        <v>11</v>
      </c>
    </row>
    <row r="399" spans="1:8" x14ac:dyDescent="0.3">
      <c r="A399" t="s">
        <v>1019</v>
      </c>
      <c r="B399" t="s">
        <v>706</v>
      </c>
      <c r="C399" t="s">
        <v>1020</v>
      </c>
      <c r="D399" t="s">
        <v>711</v>
      </c>
      <c r="E399" t="s">
        <v>374</v>
      </c>
      <c r="F399" t="s">
        <v>235</v>
      </c>
      <c r="G399" t="s">
        <v>890</v>
      </c>
      <c r="H399" t="s">
        <v>575</v>
      </c>
    </row>
    <row r="400" spans="1:8" x14ac:dyDescent="0.3">
      <c r="B400" t="s">
        <v>38</v>
      </c>
    </row>
    <row r="401" spans="1:8" x14ac:dyDescent="0.3">
      <c r="B401" t="s">
        <v>11</v>
      </c>
    </row>
    <row r="402" spans="1:8" x14ac:dyDescent="0.3">
      <c r="A402" t="s">
        <v>1019</v>
      </c>
      <c r="B402" t="s">
        <v>393</v>
      </c>
      <c r="C402" t="s">
        <v>1020</v>
      </c>
      <c r="D402" t="s">
        <v>646</v>
      </c>
      <c r="E402" t="s">
        <v>291</v>
      </c>
      <c r="F402" t="s">
        <v>251</v>
      </c>
      <c r="G402" t="s">
        <v>137</v>
      </c>
      <c r="H402" t="s">
        <v>752</v>
      </c>
    </row>
    <row r="403" spans="1:8" x14ac:dyDescent="0.3">
      <c r="B403" t="s">
        <v>45</v>
      </c>
    </row>
    <row r="404" spans="1:8" x14ac:dyDescent="0.3">
      <c r="B404" t="s">
        <v>11</v>
      </c>
    </row>
    <row r="405" spans="1:8" x14ac:dyDescent="0.3">
      <c r="A405" t="s">
        <v>1019</v>
      </c>
      <c r="B405" t="s">
        <v>712</v>
      </c>
      <c r="C405" t="s">
        <v>1020</v>
      </c>
      <c r="D405" t="s">
        <v>921</v>
      </c>
      <c r="E405" t="s">
        <v>288</v>
      </c>
      <c r="F405" t="s">
        <v>820</v>
      </c>
      <c r="G405" t="s">
        <v>958</v>
      </c>
      <c r="H405" t="s">
        <v>584</v>
      </c>
    </row>
    <row r="406" spans="1:8" x14ac:dyDescent="0.3">
      <c r="B406" t="s">
        <v>38</v>
      </c>
    </row>
    <row r="407" spans="1:8" x14ac:dyDescent="0.3">
      <c r="B407" t="s">
        <v>11</v>
      </c>
    </row>
    <row r="408" spans="1:8" x14ac:dyDescent="0.3">
      <c r="A408" t="s">
        <v>1019</v>
      </c>
      <c r="B408" t="s">
        <v>902</v>
      </c>
      <c r="C408" t="s">
        <v>1020</v>
      </c>
      <c r="D408" t="s">
        <v>1023</v>
      </c>
      <c r="E408" t="s">
        <v>291</v>
      </c>
      <c r="F408" t="s">
        <v>62</v>
      </c>
      <c r="G408" t="s">
        <v>324</v>
      </c>
      <c r="H408" t="s">
        <v>325</v>
      </c>
    </row>
    <row r="409" spans="1:8" x14ac:dyDescent="0.3">
      <c r="B409" t="s">
        <v>38</v>
      </c>
    </row>
    <row r="410" spans="1:8" x14ac:dyDescent="0.3">
      <c r="B410" t="s">
        <v>11</v>
      </c>
    </row>
    <row r="411" spans="1:8" x14ac:dyDescent="0.3">
      <c r="A411" t="s">
        <v>1019</v>
      </c>
      <c r="B411" t="s">
        <v>1024</v>
      </c>
      <c r="C411" t="s">
        <v>1020</v>
      </c>
      <c r="D411" t="s">
        <v>684</v>
      </c>
      <c r="E411" t="s">
        <v>987</v>
      </c>
      <c r="F411" t="s">
        <v>711</v>
      </c>
      <c r="G411" t="s">
        <v>283</v>
      </c>
      <c r="H411" t="s">
        <v>699</v>
      </c>
    </row>
    <row r="412" spans="1:8" x14ac:dyDescent="0.3">
      <c r="B412" t="s">
        <v>10</v>
      </c>
    </row>
    <row r="413" spans="1:8" x14ac:dyDescent="0.3">
      <c r="B413" t="s">
        <v>11</v>
      </c>
    </row>
    <row r="414" spans="1:8" x14ac:dyDescent="0.3">
      <c r="A414" t="s">
        <v>1019</v>
      </c>
      <c r="B414" t="s">
        <v>1025</v>
      </c>
      <c r="C414" t="s">
        <v>1020</v>
      </c>
      <c r="D414" t="s">
        <v>428</v>
      </c>
      <c r="E414" t="s">
        <v>377</v>
      </c>
      <c r="F414" t="s">
        <v>378</v>
      </c>
      <c r="G414" t="s">
        <v>430</v>
      </c>
      <c r="H414" t="s">
        <v>854</v>
      </c>
    </row>
    <row r="415" spans="1:8" x14ac:dyDescent="0.3">
      <c r="B415" t="s">
        <v>10</v>
      </c>
    </row>
    <row r="416" spans="1:8" x14ac:dyDescent="0.3">
      <c r="B416" t="s">
        <v>11</v>
      </c>
    </row>
    <row r="417" spans="1:8" x14ac:dyDescent="0.3">
      <c r="A417" t="s">
        <v>1019</v>
      </c>
      <c r="B417" t="s">
        <v>714</v>
      </c>
      <c r="C417" t="s">
        <v>1020</v>
      </c>
      <c r="D417" t="s">
        <v>1026</v>
      </c>
      <c r="E417" t="s">
        <v>291</v>
      </c>
      <c r="F417" t="s">
        <v>672</v>
      </c>
      <c r="G417" t="s">
        <v>398</v>
      </c>
      <c r="H417" t="s">
        <v>313</v>
      </c>
    </row>
    <row r="418" spans="1:8" x14ac:dyDescent="0.3">
      <c r="B418" t="s">
        <v>10</v>
      </c>
    </row>
    <row r="419" spans="1:8" x14ac:dyDescent="0.3">
      <c r="B419" t="s">
        <v>11</v>
      </c>
    </row>
    <row r="420" spans="1:8" x14ac:dyDescent="0.3">
      <c r="A420" t="s">
        <v>1019</v>
      </c>
      <c r="B420" t="s">
        <v>1027</v>
      </c>
      <c r="C420" t="s">
        <v>1020</v>
      </c>
      <c r="D420" t="s">
        <v>738</v>
      </c>
      <c r="E420" t="s">
        <v>291</v>
      </c>
      <c r="F420" t="s">
        <v>991</v>
      </c>
      <c r="G420" t="s">
        <v>296</v>
      </c>
      <c r="H420" t="s">
        <v>226</v>
      </c>
    </row>
    <row r="421" spans="1:8" x14ac:dyDescent="0.3">
      <c r="B421" t="s">
        <v>10</v>
      </c>
    </row>
    <row r="422" spans="1:8" x14ac:dyDescent="0.3">
      <c r="B422" t="s">
        <v>11</v>
      </c>
    </row>
    <row r="423" spans="1:8" x14ac:dyDescent="0.3">
      <c r="A423" t="s">
        <v>1019</v>
      </c>
      <c r="B423" t="s">
        <v>908</v>
      </c>
      <c r="C423" t="s">
        <v>1020</v>
      </c>
      <c r="D423" t="s">
        <v>698</v>
      </c>
      <c r="E423" t="s">
        <v>306</v>
      </c>
      <c r="F423" t="s">
        <v>1028</v>
      </c>
      <c r="G423" t="s">
        <v>671</v>
      </c>
      <c r="H423" t="s">
        <v>1008</v>
      </c>
    </row>
    <row r="424" spans="1:8" x14ac:dyDescent="0.3">
      <c r="B424" t="s">
        <v>24</v>
      </c>
    </row>
    <row r="425" spans="1:8" x14ac:dyDescent="0.3">
      <c r="B425" t="s">
        <v>11</v>
      </c>
    </row>
    <row r="426" spans="1:8" x14ac:dyDescent="0.3">
      <c r="A426" t="s">
        <v>1019</v>
      </c>
      <c r="B426" t="s">
        <v>912</v>
      </c>
      <c r="C426" t="s">
        <v>1020</v>
      </c>
      <c r="D426" t="s">
        <v>378</v>
      </c>
      <c r="E426" t="s">
        <v>291</v>
      </c>
      <c r="F426" t="s">
        <v>896</v>
      </c>
      <c r="G426" t="s">
        <v>722</v>
      </c>
      <c r="H426" t="s">
        <v>1034</v>
      </c>
    </row>
    <row r="427" spans="1:8" x14ac:dyDescent="0.3">
      <c r="B427" t="s">
        <v>10</v>
      </c>
    </row>
    <row r="428" spans="1:8" x14ac:dyDescent="0.3">
      <c r="B428" t="s">
        <v>11</v>
      </c>
    </row>
    <row r="429" spans="1:8" x14ac:dyDescent="0.3">
      <c r="A429" t="s">
        <v>1019</v>
      </c>
      <c r="B429" t="s">
        <v>1029</v>
      </c>
      <c r="C429" t="s">
        <v>1020</v>
      </c>
      <c r="D429" t="s">
        <v>467</v>
      </c>
      <c r="E429" t="s">
        <v>291</v>
      </c>
      <c r="F429" t="s">
        <v>177</v>
      </c>
      <c r="G429" t="s">
        <v>418</v>
      </c>
      <c r="H429" t="s">
        <v>240</v>
      </c>
    </row>
    <row r="430" spans="1:8" x14ac:dyDescent="0.3">
      <c r="B430" t="s">
        <v>271</v>
      </c>
    </row>
    <row r="431" spans="1:8" x14ac:dyDescent="0.3">
      <c r="B431" t="s">
        <v>11</v>
      </c>
    </row>
    <row r="432" spans="1:8" x14ac:dyDescent="0.3">
      <c r="A432" t="s">
        <v>1019</v>
      </c>
      <c r="B432" t="s">
        <v>633</v>
      </c>
      <c r="C432" t="s">
        <v>1020</v>
      </c>
      <c r="D432" t="s">
        <v>309</v>
      </c>
      <c r="E432" t="s">
        <v>131</v>
      </c>
      <c r="F432" t="s">
        <v>199</v>
      </c>
      <c r="G432" t="s">
        <v>409</v>
      </c>
      <c r="H432" t="s">
        <v>618</v>
      </c>
    </row>
    <row r="433" spans="1:8" x14ac:dyDescent="0.3">
      <c r="B433" t="s">
        <v>45</v>
      </c>
    </row>
    <row r="434" spans="1:8" x14ac:dyDescent="0.3">
      <c r="B434" t="s">
        <v>11</v>
      </c>
    </row>
    <row r="435" spans="1:8" x14ac:dyDescent="0.3">
      <c r="A435" t="s">
        <v>1019</v>
      </c>
      <c r="B435" t="s">
        <v>719</v>
      </c>
      <c r="C435" t="s">
        <v>1020</v>
      </c>
      <c r="D435" t="s">
        <v>1030</v>
      </c>
      <c r="E435" t="s">
        <v>213</v>
      </c>
      <c r="F435" t="s">
        <v>253</v>
      </c>
      <c r="G435" t="s">
        <v>405</v>
      </c>
      <c r="H435" t="s">
        <v>617</v>
      </c>
    </row>
    <row r="436" spans="1:8" x14ac:dyDescent="0.3">
      <c r="B436" t="s">
        <v>38</v>
      </c>
    </row>
    <row r="437" spans="1:8" x14ac:dyDescent="0.3">
      <c r="B437" t="s">
        <v>11</v>
      </c>
    </row>
    <row r="438" spans="1:8" x14ac:dyDescent="0.3">
      <c r="A438" t="s">
        <v>1019</v>
      </c>
      <c r="B438" t="s">
        <v>723</v>
      </c>
      <c r="C438" t="s">
        <v>1020</v>
      </c>
      <c r="D438" t="s">
        <v>241</v>
      </c>
      <c r="E438" t="s">
        <v>291</v>
      </c>
      <c r="F438" t="s">
        <v>114</v>
      </c>
      <c r="G438" t="s">
        <v>413</v>
      </c>
      <c r="H438" t="s">
        <v>970</v>
      </c>
    </row>
    <row r="439" spans="1:8" x14ac:dyDescent="0.3">
      <c r="B439" t="s">
        <v>24</v>
      </c>
    </row>
    <row r="440" spans="1:8" x14ac:dyDescent="0.3">
      <c r="B440" t="s">
        <v>11</v>
      </c>
    </row>
    <row r="441" spans="1:8" x14ac:dyDescent="0.3">
      <c r="A441" t="s">
        <v>1019</v>
      </c>
      <c r="B441" t="s">
        <v>725</v>
      </c>
      <c r="C441" t="s">
        <v>1020</v>
      </c>
      <c r="D441" t="s">
        <v>702</v>
      </c>
      <c r="E441" t="s">
        <v>359</v>
      </c>
      <c r="F441" t="s">
        <v>999</v>
      </c>
      <c r="G441" t="s">
        <v>324</v>
      </c>
      <c r="H441" t="s">
        <v>854</v>
      </c>
    </row>
    <row r="442" spans="1:8" x14ac:dyDescent="0.3">
      <c r="B442" t="s">
        <v>38</v>
      </c>
    </row>
    <row r="443" spans="1:8" x14ac:dyDescent="0.3">
      <c r="B443" t="s">
        <v>11</v>
      </c>
    </row>
    <row r="444" spans="1:8" x14ac:dyDescent="0.3">
      <c r="A444" t="s">
        <v>1019</v>
      </c>
      <c r="B444" t="s">
        <v>727</v>
      </c>
      <c r="C444" t="s">
        <v>1020</v>
      </c>
      <c r="D444" t="s">
        <v>334</v>
      </c>
      <c r="E444" t="s">
        <v>777</v>
      </c>
      <c r="F444" t="s">
        <v>164</v>
      </c>
      <c r="G444" t="s">
        <v>1022</v>
      </c>
      <c r="H444" t="s">
        <v>1062</v>
      </c>
    </row>
    <row r="445" spans="1:8" x14ac:dyDescent="0.3">
      <c r="B445" t="s">
        <v>38</v>
      </c>
    </row>
    <row r="446" spans="1:8" x14ac:dyDescent="0.3">
      <c r="B446" t="s">
        <v>11</v>
      </c>
    </row>
    <row r="447" spans="1:8" x14ac:dyDescent="0.3">
      <c r="A447" t="s">
        <v>1019</v>
      </c>
      <c r="B447" t="s">
        <v>620</v>
      </c>
      <c r="C447" t="s">
        <v>1020</v>
      </c>
      <c r="D447" t="s">
        <v>977</v>
      </c>
      <c r="E447" t="s">
        <v>605</v>
      </c>
      <c r="F447" t="s">
        <v>125</v>
      </c>
      <c r="G447" t="s">
        <v>348</v>
      </c>
      <c r="H447" t="s">
        <v>296</v>
      </c>
    </row>
    <row r="448" spans="1:8" x14ac:dyDescent="0.3">
      <c r="B448" t="s">
        <v>45</v>
      </c>
    </row>
    <row r="449" spans="1:8" x14ac:dyDescent="0.3">
      <c r="B449" t="s">
        <v>11</v>
      </c>
    </row>
    <row r="450" spans="1:8" x14ac:dyDescent="0.3">
      <c r="A450" t="s">
        <v>1019</v>
      </c>
      <c r="B450" t="s">
        <v>732</v>
      </c>
      <c r="C450" t="s">
        <v>1020</v>
      </c>
      <c r="D450" t="s">
        <v>1031</v>
      </c>
      <c r="E450" t="s">
        <v>306</v>
      </c>
      <c r="F450" t="s">
        <v>1032</v>
      </c>
      <c r="G450" t="s">
        <v>305</v>
      </c>
      <c r="H450" t="s">
        <v>1063</v>
      </c>
    </row>
    <row r="451" spans="1:8" x14ac:dyDescent="0.3">
      <c r="B451" t="s">
        <v>38</v>
      </c>
    </row>
    <row r="452" spans="1:8" x14ac:dyDescent="0.3">
      <c r="B452" t="s">
        <v>11</v>
      </c>
    </row>
    <row r="453" spans="1:8" x14ac:dyDescent="0.3">
      <c r="A453" t="s">
        <v>1019</v>
      </c>
      <c r="B453" t="s">
        <v>734</v>
      </c>
      <c r="C453" t="s">
        <v>1020</v>
      </c>
      <c r="D453" t="s">
        <v>605</v>
      </c>
      <c r="E453" t="s">
        <v>291</v>
      </c>
      <c r="F453" t="s">
        <v>465</v>
      </c>
      <c r="G453" t="s">
        <v>757</v>
      </c>
      <c r="H453" t="s">
        <v>330</v>
      </c>
    </row>
    <row r="454" spans="1:8" x14ac:dyDescent="0.3">
      <c r="B454" t="s">
        <v>490</v>
      </c>
    </row>
    <row r="455" spans="1:8" x14ac:dyDescent="0.3">
      <c r="B455" t="s">
        <v>11</v>
      </c>
    </row>
    <row r="456" spans="1:8" x14ac:dyDescent="0.3">
      <c r="A456" t="s">
        <v>1019</v>
      </c>
      <c r="B456" t="s">
        <v>674</v>
      </c>
      <c r="C456" t="s">
        <v>1020</v>
      </c>
      <c r="D456" t="s">
        <v>854</v>
      </c>
      <c r="E456" t="s">
        <v>291</v>
      </c>
      <c r="F456" t="s">
        <v>564</v>
      </c>
      <c r="G456" t="s">
        <v>430</v>
      </c>
      <c r="H456" t="s">
        <v>312</v>
      </c>
    </row>
    <row r="457" spans="1:8" x14ac:dyDescent="0.3">
      <c r="B457" t="s">
        <v>24</v>
      </c>
    </row>
    <row r="458" spans="1:8" x14ac:dyDescent="0.3">
      <c r="B458" t="s">
        <v>11</v>
      </c>
    </row>
    <row r="459" spans="1:8" x14ac:dyDescent="0.3">
      <c r="A459" t="s">
        <v>1019</v>
      </c>
      <c r="B459" t="s">
        <v>365</v>
      </c>
      <c r="C459" t="s">
        <v>1020</v>
      </c>
      <c r="D459" t="s">
        <v>357</v>
      </c>
      <c r="E459" t="s">
        <v>623</v>
      </c>
      <c r="F459" t="s">
        <v>627</v>
      </c>
      <c r="G459" t="s">
        <v>424</v>
      </c>
      <c r="H459" t="s">
        <v>330</v>
      </c>
    </row>
    <row r="460" spans="1:8" x14ac:dyDescent="0.3">
      <c r="B460" t="s">
        <v>38</v>
      </c>
    </row>
    <row r="461" spans="1:8" x14ac:dyDescent="0.3">
      <c r="B461" t="s">
        <v>11</v>
      </c>
    </row>
    <row r="462" spans="1:8" x14ac:dyDescent="0.3">
      <c r="A462" t="s">
        <v>1019</v>
      </c>
      <c r="B462" t="s">
        <v>741</v>
      </c>
      <c r="C462" t="s">
        <v>1020</v>
      </c>
      <c r="D462" t="s">
        <v>640</v>
      </c>
      <c r="E462" t="s">
        <v>291</v>
      </c>
      <c r="F462" t="s">
        <v>291</v>
      </c>
      <c r="G462" t="s">
        <v>717</v>
      </c>
      <c r="H462" t="s">
        <v>414</v>
      </c>
    </row>
    <row r="463" spans="1:8" x14ac:dyDescent="0.3">
      <c r="B463" t="s">
        <v>38</v>
      </c>
    </row>
    <row r="464" spans="1:8" x14ac:dyDescent="0.3">
      <c r="B464" t="s">
        <v>11</v>
      </c>
    </row>
    <row r="465" spans="1:8" x14ac:dyDescent="0.3">
      <c r="A465" t="s">
        <v>1019</v>
      </c>
      <c r="B465" t="s">
        <v>1033</v>
      </c>
      <c r="C465" t="s">
        <v>1020</v>
      </c>
      <c r="D465" t="s">
        <v>1034</v>
      </c>
      <c r="E465" t="s">
        <v>214</v>
      </c>
      <c r="F465" t="s">
        <v>600</v>
      </c>
      <c r="G465" t="s">
        <v>867</v>
      </c>
      <c r="H465" t="s">
        <v>656</v>
      </c>
    </row>
    <row r="466" spans="1:8" x14ac:dyDescent="0.3">
      <c r="B466" t="s">
        <v>490</v>
      </c>
    </row>
    <row r="467" spans="1:8" x14ac:dyDescent="0.3">
      <c r="B467" t="s">
        <v>11</v>
      </c>
    </row>
    <row r="468" spans="1:8" x14ac:dyDescent="0.3">
      <c r="A468" t="s">
        <v>1019</v>
      </c>
      <c r="B468" t="s">
        <v>929</v>
      </c>
      <c r="C468" t="s">
        <v>1020</v>
      </c>
      <c r="D468" t="s">
        <v>676</v>
      </c>
      <c r="E468" t="s">
        <v>291</v>
      </c>
      <c r="F468" t="s">
        <v>683</v>
      </c>
      <c r="G468" t="s">
        <v>711</v>
      </c>
      <c r="H468" t="s">
        <v>405</v>
      </c>
    </row>
    <row r="469" spans="1:8" x14ac:dyDescent="0.3">
      <c r="B469" t="s">
        <v>24</v>
      </c>
    </row>
    <row r="470" spans="1:8" x14ac:dyDescent="0.3">
      <c r="B470" t="s">
        <v>11</v>
      </c>
    </row>
    <row r="471" spans="1:8" x14ac:dyDescent="0.3">
      <c r="A471" t="s">
        <v>1019</v>
      </c>
      <c r="B471" t="s">
        <v>933</v>
      </c>
      <c r="C471" t="s">
        <v>1020</v>
      </c>
      <c r="D471" t="s">
        <v>290</v>
      </c>
      <c r="E471" t="s">
        <v>310</v>
      </c>
      <c r="F471" t="s">
        <v>820</v>
      </c>
      <c r="G471" t="s">
        <v>935</v>
      </c>
      <c r="H471" t="s">
        <v>864</v>
      </c>
    </row>
    <row r="472" spans="1:8" x14ac:dyDescent="0.3">
      <c r="B472" t="s">
        <v>490</v>
      </c>
    </row>
    <row r="473" spans="1:8" x14ac:dyDescent="0.3">
      <c r="B473" t="s">
        <v>11</v>
      </c>
    </row>
    <row r="474" spans="1:8" x14ac:dyDescent="0.3">
      <c r="A474" t="s">
        <v>1019</v>
      </c>
      <c r="B474" t="s">
        <v>1036</v>
      </c>
      <c r="C474" t="s">
        <v>1020</v>
      </c>
      <c r="D474" t="s">
        <v>958</v>
      </c>
      <c r="E474" t="s">
        <v>626</v>
      </c>
      <c r="F474" t="s">
        <v>174</v>
      </c>
      <c r="G474" t="s">
        <v>1064</v>
      </c>
      <c r="H474" t="s">
        <v>726</v>
      </c>
    </row>
    <row r="475" spans="1:8" x14ac:dyDescent="0.3">
      <c r="B475" t="s">
        <v>38</v>
      </c>
    </row>
    <row r="476" spans="1:8" x14ac:dyDescent="0.3">
      <c r="B476" t="s">
        <v>11</v>
      </c>
    </row>
    <row r="477" spans="1:8" x14ac:dyDescent="0.3">
      <c r="A477" t="s">
        <v>1019</v>
      </c>
      <c r="B477" t="s">
        <v>744</v>
      </c>
      <c r="C477" t="s">
        <v>1020</v>
      </c>
      <c r="D477" t="s">
        <v>424</v>
      </c>
      <c r="E477" t="s">
        <v>291</v>
      </c>
      <c r="F477" t="s">
        <v>291</v>
      </c>
      <c r="G477" t="s">
        <v>909</v>
      </c>
      <c r="H477" t="s">
        <v>1008</v>
      </c>
    </row>
    <row r="478" spans="1:8" x14ac:dyDescent="0.3">
      <c r="B478" t="s">
        <v>45</v>
      </c>
    </row>
    <row r="479" spans="1:8" x14ac:dyDescent="0.3">
      <c r="B479" t="s">
        <v>11</v>
      </c>
    </row>
    <row r="480" spans="1:8" x14ac:dyDescent="0.3">
      <c r="A480" t="s">
        <v>1019</v>
      </c>
      <c r="B480" t="s">
        <v>411</v>
      </c>
      <c r="C480" t="s">
        <v>1020</v>
      </c>
      <c r="D480" t="s">
        <v>941</v>
      </c>
      <c r="E480" t="s">
        <v>291</v>
      </c>
      <c r="F480" t="s">
        <v>1037</v>
      </c>
      <c r="G480" t="s">
        <v>675</v>
      </c>
      <c r="H480" t="s">
        <v>833</v>
      </c>
    </row>
    <row r="481" spans="1:8" x14ac:dyDescent="0.3">
      <c r="B481" t="s">
        <v>10</v>
      </c>
    </row>
    <row r="482" spans="1:8" x14ac:dyDescent="0.3">
      <c r="B482" t="s">
        <v>11</v>
      </c>
    </row>
    <row r="483" spans="1:8" x14ac:dyDescent="0.3">
      <c r="A483" t="s">
        <v>1019</v>
      </c>
      <c r="B483" t="s">
        <v>654</v>
      </c>
      <c r="C483" t="s">
        <v>1020</v>
      </c>
      <c r="D483" t="s">
        <v>196</v>
      </c>
      <c r="E483" t="s">
        <v>306</v>
      </c>
      <c r="F483" t="s">
        <v>151</v>
      </c>
      <c r="G483" t="s">
        <v>315</v>
      </c>
      <c r="H483" t="s">
        <v>1018</v>
      </c>
    </row>
    <row r="484" spans="1:8" x14ac:dyDescent="0.3">
      <c r="B484" t="s">
        <v>271</v>
      </c>
    </row>
    <row r="485" spans="1:8" x14ac:dyDescent="0.3">
      <c r="B485" t="s">
        <v>11</v>
      </c>
    </row>
    <row r="486" spans="1:8" x14ac:dyDescent="0.3">
      <c r="A486" t="s">
        <v>1019</v>
      </c>
      <c r="B486" t="s">
        <v>416</v>
      </c>
      <c r="C486" t="s">
        <v>1020</v>
      </c>
      <c r="D486" t="s">
        <v>1038</v>
      </c>
      <c r="E486" t="s">
        <v>940</v>
      </c>
      <c r="F486" t="s">
        <v>334</v>
      </c>
      <c r="G486" t="s">
        <v>935</v>
      </c>
      <c r="H486" t="s">
        <v>335</v>
      </c>
    </row>
    <row r="487" spans="1:8" x14ac:dyDescent="0.3">
      <c r="B487" t="s">
        <v>38</v>
      </c>
    </row>
    <row r="488" spans="1:8" x14ac:dyDescent="0.3">
      <c r="B488" t="s">
        <v>11</v>
      </c>
    </row>
    <row r="489" spans="1:8" x14ac:dyDescent="0.3">
      <c r="A489" t="s">
        <v>1019</v>
      </c>
      <c r="B489" t="s">
        <v>422</v>
      </c>
      <c r="C489" t="s">
        <v>1020</v>
      </c>
      <c r="D489" t="s">
        <v>536</v>
      </c>
      <c r="E489" t="s">
        <v>601</v>
      </c>
      <c r="F489" t="s">
        <v>764</v>
      </c>
      <c r="G489" t="s">
        <v>315</v>
      </c>
      <c r="H489" t="s">
        <v>831</v>
      </c>
    </row>
    <row r="490" spans="1:8" x14ac:dyDescent="0.3">
      <c r="B490" t="s">
        <v>24</v>
      </c>
    </row>
    <row r="491" spans="1:8" x14ac:dyDescent="0.3">
      <c r="B491" t="s">
        <v>11</v>
      </c>
    </row>
    <row r="492" spans="1:8" x14ac:dyDescent="0.3">
      <c r="A492" t="s">
        <v>1019</v>
      </c>
      <c r="B492" t="s">
        <v>1039</v>
      </c>
      <c r="C492" t="s">
        <v>1020</v>
      </c>
      <c r="D492" t="s">
        <v>359</v>
      </c>
      <c r="E492" t="s">
        <v>186</v>
      </c>
      <c r="F492" t="s">
        <v>830</v>
      </c>
      <c r="G492" t="s">
        <v>757</v>
      </c>
      <c r="H492" t="s">
        <v>263</v>
      </c>
    </row>
    <row r="493" spans="1:8" x14ac:dyDescent="0.3">
      <c r="B493" t="s">
        <v>10</v>
      </c>
    </row>
    <row r="494" spans="1:8" x14ac:dyDescent="0.3">
      <c r="B494" t="s">
        <v>11</v>
      </c>
    </row>
    <row r="495" spans="1:8" x14ac:dyDescent="0.3">
      <c r="A495" t="s">
        <v>1019</v>
      </c>
      <c r="B495" t="s">
        <v>426</v>
      </c>
      <c r="C495" t="s">
        <v>1020</v>
      </c>
      <c r="D495" t="s">
        <v>656</v>
      </c>
      <c r="E495" t="s">
        <v>186</v>
      </c>
      <c r="F495" t="s">
        <v>387</v>
      </c>
      <c r="G495" t="s">
        <v>421</v>
      </c>
      <c r="H495" t="s">
        <v>515</v>
      </c>
    </row>
    <row r="496" spans="1:8" x14ac:dyDescent="0.3">
      <c r="B496" t="s">
        <v>10</v>
      </c>
    </row>
    <row r="497" spans="1:8" x14ac:dyDescent="0.3">
      <c r="B497" t="s">
        <v>11</v>
      </c>
    </row>
    <row r="498" spans="1:8" x14ac:dyDescent="0.3">
      <c r="A498" t="s">
        <v>1019</v>
      </c>
      <c r="B498" t="s">
        <v>755</v>
      </c>
      <c r="C498" t="s">
        <v>1020</v>
      </c>
      <c r="D498" t="s">
        <v>244</v>
      </c>
      <c r="E498" t="s">
        <v>285</v>
      </c>
      <c r="F498" t="s">
        <v>663</v>
      </c>
      <c r="G498" t="s">
        <v>672</v>
      </c>
      <c r="H498" t="s">
        <v>320</v>
      </c>
    </row>
    <row r="499" spans="1:8" x14ac:dyDescent="0.3">
      <c r="B499" t="s">
        <v>10</v>
      </c>
    </row>
    <row r="500" spans="1:8" x14ac:dyDescent="0.3">
      <c r="B500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2020-07-16T13:40:05Z</dcterms:modified>
</cp:coreProperties>
</file>