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modelos ecología-Pablo Alarcon\"/>
    </mc:Choice>
  </mc:AlternateContent>
  <xr:revisionPtr revIDLastSave="0" documentId="8_{C42A1835-92F1-4DBB-9B35-EFED2AE228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H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90" i="1"/>
  <c r="E195" i="1"/>
  <c r="E205" i="1"/>
  <c r="E191" i="1"/>
  <c r="E199" i="1"/>
  <c r="E229" i="1"/>
  <c r="E223" i="1"/>
  <c r="E255" i="1"/>
  <c r="E186" i="1"/>
  <c r="E252" i="1"/>
  <c r="E178" i="1"/>
  <c r="E240" i="1"/>
  <c r="E237" i="1"/>
  <c r="E235" i="1"/>
  <c r="E165" i="1"/>
  <c r="E198" i="1"/>
  <c r="E167" i="1"/>
  <c r="E193" i="1"/>
  <c r="E209" i="1"/>
  <c r="E250" i="1"/>
  <c r="E254" i="1"/>
  <c r="E219" i="1"/>
  <c r="E258" i="1"/>
  <c r="E234" i="1"/>
  <c r="E203" i="1"/>
  <c r="E201" i="1"/>
  <c r="E202" i="1"/>
  <c r="E218" i="1"/>
  <c r="E242" i="1"/>
  <c r="E253" i="1"/>
  <c r="E204" i="1"/>
  <c r="E173" i="1"/>
  <c r="E169" i="1"/>
  <c r="E239" i="1"/>
  <c r="E221" i="1"/>
  <c r="E212" i="1"/>
  <c r="E248" i="1"/>
  <c r="E249" i="1"/>
  <c r="E232" i="1"/>
  <c r="E210" i="1"/>
  <c r="E213" i="1"/>
  <c r="E181" i="1"/>
  <c r="E184" i="1"/>
  <c r="E194" i="1"/>
  <c r="E183" i="1"/>
  <c r="E174" i="1"/>
  <c r="E225" i="1"/>
  <c r="E222" i="1"/>
  <c r="E166" i="1"/>
  <c r="E227" i="1"/>
  <c r="E243" i="1"/>
  <c r="E245" i="1"/>
  <c r="E256" i="1"/>
  <c r="E251" i="1"/>
  <c r="E216" i="1"/>
  <c r="E241" i="1"/>
  <c r="E231" i="1"/>
  <c r="E175" i="1"/>
  <c r="E238" i="1"/>
  <c r="E168" i="1"/>
  <c r="E233" i="1"/>
  <c r="E182" i="1"/>
  <c r="E211" i="1"/>
  <c r="E224" i="1"/>
  <c r="E180" i="1"/>
  <c r="E196" i="1"/>
  <c r="E228" i="1"/>
  <c r="E208" i="1"/>
  <c r="E188" i="1"/>
  <c r="E217" i="1"/>
  <c r="E214" i="1"/>
  <c r="E220" i="1"/>
  <c r="E189" i="1"/>
  <c r="E262" i="1"/>
  <c r="E177" i="1"/>
  <c r="E259" i="1"/>
  <c r="E179" i="1"/>
  <c r="E226" i="1"/>
  <c r="E197" i="1"/>
  <c r="E172" i="1"/>
  <c r="E192" i="1"/>
  <c r="E215" i="1"/>
  <c r="E261" i="1"/>
  <c r="E187" i="1"/>
  <c r="E185" i="1"/>
  <c r="E247" i="1"/>
  <c r="E171" i="1"/>
  <c r="E260" i="1"/>
  <c r="E200" i="1"/>
  <c r="E244" i="1"/>
  <c r="E207" i="1"/>
  <c r="E257" i="1"/>
  <c r="E170" i="1"/>
  <c r="E230" i="1"/>
  <c r="E176" i="1"/>
  <c r="E206" i="1"/>
  <c r="E246" i="1"/>
  <c r="E236" i="1"/>
  <c r="E3" i="1"/>
  <c r="E4" i="1"/>
  <c r="E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90" i="1"/>
  <c r="H195" i="1"/>
  <c r="H205" i="1"/>
  <c r="H191" i="1"/>
  <c r="H199" i="1"/>
  <c r="H229" i="1"/>
  <c r="H223" i="1"/>
  <c r="H255" i="1"/>
  <c r="H186" i="1"/>
  <c r="H252" i="1"/>
  <c r="H178" i="1"/>
  <c r="H240" i="1"/>
  <c r="H237" i="1"/>
  <c r="H235" i="1"/>
  <c r="H165" i="1"/>
  <c r="H198" i="1"/>
  <c r="H167" i="1"/>
  <c r="H193" i="1"/>
  <c r="H209" i="1"/>
  <c r="H250" i="1"/>
  <c r="H254" i="1"/>
  <c r="H219" i="1"/>
  <c r="H258" i="1"/>
  <c r="H234" i="1"/>
  <c r="H203" i="1"/>
  <c r="H201" i="1"/>
  <c r="H202" i="1"/>
  <c r="H218" i="1"/>
  <c r="H242" i="1"/>
  <c r="H253" i="1"/>
  <c r="H204" i="1"/>
  <c r="H173" i="1"/>
  <c r="H169" i="1"/>
  <c r="H239" i="1"/>
  <c r="H221" i="1"/>
  <c r="H212" i="1"/>
  <c r="H248" i="1"/>
  <c r="H249" i="1"/>
  <c r="H232" i="1"/>
  <c r="H210" i="1"/>
  <c r="H213" i="1"/>
  <c r="H181" i="1"/>
  <c r="H184" i="1"/>
  <c r="H194" i="1"/>
  <c r="H183" i="1"/>
  <c r="H174" i="1"/>
  <c r="H225" i="1"/>
  <c r="H222" i="1"/>
  <c r="H166" i="1"/>
  <c r="H227" i="1"/>
  <c r="H243" i="1"/>
  <c r="H245" i="1"/>
  <c r="H256" i="1"/>
  <c r="H251" i="1"/>
  <c r="H216" i="1"/>
  <c r="H241" i="1"/>
  <c r="H231" i="1"/>
  <c r="H175" i="1"/>
  <c r="H238" i="1"/>
  <c r="H168" i="1"/>
  <c r="H233" i="1"/>
  <c r="H182" i="1"/>
  <c r="H211" i="1"/>
  <c r="H224" i="1"/>
  <c r="H180" i="1"/>
  <c r="H196" i="1"/>
  <c r="H228" i="1"/>
  <c r="H208" i="1"/>
  <c r="H188" i="1"/>
  <c r="H217" i="1"/>
  <c r="H214" i="1"/>
  <c r="H220" i="1"/>
  <c r="H189" i="1"/>
  <c r="H262" i="1"/>
  <c r="H177" i="1"/>
  <c r="H259" i="1"/>
  <c r="H179" i="1"/>
  <c r="H226" i="1"/>
  <c r="H197" i="1"/>
  <c r="H172" i="1"/>
  <c r="H192" i="1"/>
  <c r="H215" i="1"/>
  <c r="H261" i="1"/>
  <c r="H187" i="1"/>
  <c r="H185" i="1"/>
  <c r="H247" i="1"/>
  <c r="H171" i="1"/>
  <c r="H260" i="1"/>
  <c r="H200" i="1"/>
  <c r="H244" i="1"/>
  <c r="H207" i="1"/>
  <c r="H257" i="1"/>
  <c r="H170" i="1"/>
  <c r="H230" i="1"/>
  <c r="H176" i="1"/>
  <c r="H206" i="1"/>
  <c r="H246" i="1"/>
  <c r="H236" i="1"/>
  <c r="H2" i="1"/>
</calcChain>
</file>

<file path=xl/sharedStrings.xml><?xml version="1.0" encoding="utf-8"?>
<sst xmlns="http://schemas.openxmlformats.org/spreadsheetml/2006/main" count="534" uniqueCount="138">
  <si>
    <t>Recipient</t>
  </si>
  <si>
    <t>Donor_country</t>
  </si>
  <si>
    <t>Events</t>
  </si>
  <si>
    <t>Imports</t>
  </si>
  <si>
    <t>Distance</t>
  </si>
  <si>
    <t>Species</t>
  </si>
  <si>
    <t>N_anios</t>
  </si>
  <si>
    <t>Canadá</t>
  </si>
  <si>
    <t>Belgium</t>
  </si>
  <si>
    <t>Brazil</t>
  </si>
  <si>
    <t>Chile</t>
  </si>
  <si>
    <t>China</t>
  </si>
  <si>
    <t>Colombia</t>
  </si>
  <si>
    <t>Costa Rica</t>
  </si>
  <si>
    <t>Denmark</t>
  </si>
  <si>
    <t>Fiji</t>
  </si>
  <si>
    <t>France</t>
  </si>
  <si>
    <t>Germany</t>
  </si>
  <si>
    <t>Grenada</t>
  </si>
  <si>
    <t>India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</si>
  <si>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</si>
  <si>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</si>
  <si>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</si>
  <si>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</si>
  <si>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</si>
  <si>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</si>
  <si>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</si>
  <si>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</si>
  <si>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Malaysia</t>
  </si>
  <si>
    <t>Nicaragua</t>
  </si>
  <si>
    <t>Norway</t>
  </si>
  <si>
    <t>Peru</t>
  </si>
  <si>
    <t>Philippines</t>
  </si>
  <si>
    <t>Poland</t>
  </si>
  <si>
    <t>Portugal</t>
  </si>
  <si>
    <t>Russia</t>
  </si>
  <si>
    <t>Singapore</t>
  </si>
  <si>
    <t>South Africa</t>
  </si>
  <si>
    <t>Spain</t>
  </si>
  <si>
    <t>Sweden</t>
  </si>
  <si>
    <t>Switzerland</t>
  </si>
  <si>
    <t>Taiwan</t>
  </si>
  <si>
    <t>Trinidad_Tobago</t>
  </si>
  <si>
    <t>Turkey</t>
  </si>
  <si>
    <t>United Arab Emirates</t>
  </si>
  <si>
    <t>United Kingdom</t>
  </si>
  <si>
    <t>Argentina</t>
  </si>
  <si>
    <t>Austria</t>
  </si>
  <si>
    <t>Bolivia</t>
  </si>
  <si>
    <t>Canada</t>
  </si>
  <si>
    <t>Ecuador</t>
  </si>
  <si>
    <t>Finland</t>
  </si>
  <si>
    <t>Greece</t>
  </si>
  <si>
    <t>Luxemburg</t>
  </si>
  <si>
    <t>Mexico</t>
  </si>
  <si>
    <t>Nepal</t>
  </si>
  <si>
    <t>Netherlands</t>
  </si>
  <si>
    <t>Polonia</t>
  </si>
  <si>
    <t>Uruguay</t>
  </si>
  <si>
    <t>USA</t>
  </si>
  <si>
    <t>Venezuela</t>
  </si>
  <si>
    <t>Japón</t>
  </si>
  <si>
    <t>Australia</t>
  </si>
  <si>
    <t>Cameroon</t>
  </si>
  <si>
    <t>Croatia</t>
  </si>
  <si>
    <t>Democratic Congo</t>
  </si>
  <si>
    <t>Equatorial Guinea</t>
  </si>
  <si>
    <t>Gabon</t>
  </si>
  <si>
    <t>Ghana</t>
  </si>
  <si>
    <t>Guatemala</t>
  </si>
  <si>
    <t>Kyrgyzstan</t>
  </si>
  <si>
    <t>Mozambique</t>
  </si>
  <si>
    <t>Myanmar</t>
  </si>
  <si>
    <t>New Zealand</t>
  </si>
  <si>
    <t>Papua New Guinea</t>
  </si>
  <si>
    <t>Republic of Congo</t>
  </si>
  <si>
    <t>Solomon</t>
  </si>
  <si>
    <t>Suriname</t>
  </si>
  <si>
    <t>Thailand</t>
  </si>
  <si>
    <t>Ukraine</t>
  </si>
  <si>
    <t>Vietnam</t>
  </si>
  <si>
    <t>NZ</t>
  </si>
  <si>
    <t>Cyprus</t>
  </si>
  <si>
    <t>Czechoslovakia</t>
  </si>
  <si>
    <t>Jamaica</t>
  </si>
  <si>
    <t>Nigeria</t>
  </si>
  <si>
    <t>Panama</t>
  </si>
  <si>
    <t>Samoa</t>
  </si>
  <si>
    <t>Sri Lanka</t>
  </si>
  <si>
    <t>Tonga</t>
  </si>
  <si>
    <t>Vanuatu</t>
  </si>
  <si>
    <t>EEUU</t>
  </si>
  <si>
    <t>Algeria</t>
  </si>
  <si>
    <t>Angola</t>
  </si>
  <si>
    <t>Azerbaijan</t>
  </si>
  <si>
    <t>Bahamas</t>
  </si>
  <si>
    <t>Barbados</t>
  </si>
  <si>
    <t>Belize</t>
  </si>
  <si>
    <t>British Guiana</t>
  </si>
  <si>
    <t>Bulgaria</t>
  </si>
  <si>
    <t>Cuba</t>
  </si>
  <si>
    <t>Czech Republic</t>
  </si>
  <si>
    <t>Dominican Republic</t>
  </si>
  <si>
    <t>Egypt</t>
  </si>
  <si>
    <t>Estonia</t>
  </si>
  <si>
    <t>Ethiopia</t>
  </si>
  <si>
    <t>Guinea</t>
  </si>
  <si>
    <t>Guyana</t>
  </si>
  <si>
    <t>Haiti</t>
  </si>
  <si>
    <t>Honduras</t>
  </si>
  <si>
    <t>Hungary</t>
  </si>
  <si>
    <t>Iraq</t>
  </si>
  <si>
    <t>Ivory Coast</t>
  </si>
  <si>
    <t>Jordan</t>
  </si>
  <si>
    <t>Kenya</t>
  </si>
  <si>
    <t>Lebanon</t>
  </si>
  <si>
    <t>Liberia</t>
  </si>
  <si>
    <t>Libya</t>
  </si>
  <si>
    <t>Malta</t>
  </si>
  <si>
    <t>Morocco</t>
  </si>
  <si>
    <t>Romania</t>
  </si>
  <si>
    <t>Rwanda</t>
  </si>
  <si>
    <t>Saudi Arabia</t>
  </si>
  <si>
    <t>Sierra Leone</t>
  </si>
  <si>
    <t>Slovakia</t>
  </si>
  <si>
    <t>South Korea</t>
  </si>
  <si>
    <t>Sudan</t>
  </si>
  <si>
    <t>Syria</t>
  </si>
  <si>
    <t>Tanzania</t>
  </si>
  <si>
    <t>Tunisia</t>
  </si>
  <si>
    <t>Uganda</t>
  </si>
  <si>
    <t>Yemen</t>
  </si>
  <si>
    <t>Yugoslavia</t>
  </si>
  <si>
    <t>Log_events</t>
  </si>
  <si>
    <t>Imports2</t>
  </si>
  <si>
    <t>Imports_anios</t>
  </si>
  <si>
    <t>Events_anios</t>
  </si>
  <si>
    <t>Species_anios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</si>
</sst>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2"/>
  <sheetViews>
    <sheetView tabSelected="1" workbookViewId="0">
      <selection activeCell="N6" sqref="N6"/>
    </sheetView>
  </sheetViews>
  <sheetFormatPr baseColWidth="10" defaultColWidth="9.140625" defaultRowHeight="15" x14ac:dyDescent="0.25"/>
  <cols>
    <col min="2" max="2" width="19.85546875" bestFit="1" customWidth="1"/>
    <col min="4" max="4" width="12.5703125" bestFit="1" customWidth="1"/>
    <col min="5" max="5" width="11" bestFit="1" customWidth="1"/>
    <col min="7" max="7" width="13.5703125" bestFit="1" customWidth="1"/>
    <col min="8" max="8" width="9.5703125" bestFit="1" customWidth="1"/>
    <col min="11" max="11" width="13.42578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136</v>
      </c>
      <c r="E1" s="1" t="s">
        <v>133</v>
      </c>
      <c r="F1" s="1" t="s">
        <v>3</v>
      </c>
      <c r="G1" s="1" t="s">
        <v>135</v>
      </c>
      <c r="H1" s="1" t="s">
        <v>134</v>
      </c>
      <c r="I1" s="1" t="s">
        <v>4</v>
      </c>
      <c r="J1" s="1" t="s">
        <v>5</v>
      </c>
      <c r="K1" s="1" t="s">
        <v>137</v>
      </c>
      <c r="L1" s="1" t="s">
        <v>6</v>
      </c>
    </row>
    <row r="2" spans="1:12" x14ac:dyDescent="0.25">
      <c r="A2" t="s">
        <v>7</v>
      </c>
      <c r="B2" t="s">
        <v>8</v>
      </c>
      <c r="C2">
        <v>8</v>
      </c>
      <c r="D2" s="2">
        <f>C2/L2</f>
        <v>0.34782608695652173</v>
      </c>
      <c r="E2" s="2">
        <f>LOG(C2+1)</f>
        <v>0.95424250943932487</v>
      </c>
      <c r="F2">
        <v>22560.58</v>
      </c>
      <c r="G2" s="3">
        <f>F2/L2</f>
        <v>980.89478260869578</v>
      </c>
      <c r="H2" s="3">
        <f>F2/1000</f>
        <v>22.560580000000002</v>
      </c>
      <c r="I2">
        <v>6584</v>
      </c>
      <c r="J2">
        <v>5</v>
      </c>
      <c r="K2" s="2">
        <f>J2/L2</f>
        <v>0.21739130434782608</v>
      </c>
      <c r="L2">
        <v>23</v>
      </c>
    </row>
    <row r="3" spans="1:12" x14ac:dyDescent="0.25">
      <c r="A3" t="s">
        <v>7</v>
      </c>
      <c r="B3" t="s">
        <v>9</v>
      </c>
      <c r="C3">
        <v>2</v>
      </c>
      <c r="D3" s="2">
        <f t="shared" ref="D3:D66" si="0">C3/L3</f>
        <v>8.6956521739130432E-2</v>
      </c>
      <c r="E3" s="2">
        <f t="shared" ref="E3:E66" si="1">LOG(C3+1)</f>
        <v>0.47712125471966244</v>
      </c>
      <c r="F3">
        <v>39401.269999999997</v>
      </c>
      <c r="G3" s="3">
        <f>F3/L3</f>
        <v>1713.0986956521738</v>
      </c>
      <c r="H3" s="3">
        <f>F3/1000</f>
        <v>39.401269999999997</v>
      </c>
      <c r="I3">
        <v>9287</v>
      </c>
      <c r="J3">
        <v>1</v>
      </c>
      <c r="K3" s="2">
        <f t="shared" ref="K3:K66" si="2">J3/L3</f>
        <v>4.3478260869565216E-2</v>
      </c>
      <c r="L3">
        <v>23</v>
      </c>
    </row>
    <row r="4" spans="1:12" x14ac:dyDescent="0.25">
      <c r="A4" t="s">
        <v>7</v>
      </c>
      <c r="B4" t="s">
        <v>10</v>
      </c>
      <c r="C4">
        <v>2</v>
      </c>
      <c r="D4" s="2">
        <f t="shared" si="0"/>
        <v>8.6956521739130432E-2</v>
      </c>
      <c r="E4" s="2">
        <f t="shared" si="1"/>
        <v>0.47712125471966244</v>
      </c>
      <c r="F4">
        <v>19751.04</v>
      </c>
      <c r="G4" s="3">
        <f>F4/L4</f>
        <v>858.74086956521739</v>
      </c>
      <c r="H4" s="3">
        <f>F4/1000</f>
        <v>19.75104</v>
      </c>
      <c r="I4">
        <v>10693</v>
      </c>
      <c r="J4">
        <v>2</v>
      </c>
      <c r="K4" s="2">
        <f t="shared" si="2"/>
        <v>8.6956521739130432E-2</v>
      </c>
      <c r="L4">
        <v>23</v>
      </c>
    </row>
    <row r="5" spans="1:12" x14ac:dyDescent="0.25">
      <c r="A5" t="s">
        <v>7</v>
      </c>
      <c r="B5" t="s">
        <v>11</v>
      </c>
      <c r="C5">
        <v>61</v>
      </c>
      <c r="D5" s="2">
        <f t="shared" si="0"/>
        <v>2.652173913043478</v>
      </c>
      <c r="E5" s="2">
        <f t="shared" si="1"/>
        <v>1.7923916894982539</v>
      </c>
      <c r="F5">
        <v>491146.96</v>
      </c>
      <c r="G5" s="3">
        <f>F5/L5</f>
        <v>21354.215652173913</v>
      </c>
      <c r="H5" s="3">
        <f>F5/1000</f>
        <v>491.14696000000004</v>
      </c>
      <c r="I5">
        <v>9410</v>
      </c>
      <c r="J5">
        <v>24</v>
      </c>
      <c r="K5" s="2">
        <f t="shared" si="2"/>
        <v>1.0434782608695652</v>
      </c>
      <c r="L5">
        <v>23</v>
      </c>
    </row>
    <row r="6" spans="1:12" x14ac:dyDescent="0.25">
      <c r="A6" t="s">
        <v>7</v>
      </c>
      <c r="B6" t="s">
        <v>12</v>
      </c>
      <c r="C6">
        <v>1</v>
      </c>
      <c r="D6" s="2">
        <f t="shared" si="0"/>
        <v>4.3478260869565216E-2</v>
      </c>
      <c r="E6" s="2">
        <f t="shared" si="1"/>
        <v>0.3010299956639812</v>
      </c>
      <c r="F6">
        <v>8069.2</v>
      </c>
      <c r="G6" s="3">
        <f>F6/L6</f>
        <v>350.83478260869566</v>
      </c>
      <c r="H6" s="3">
        <f>F6/1000</f>
        <v>8.0692000000000004</v>
      </c>
      <c r="I6">
        <v>6384</v>
      </c>
      <c r="J6">
        <v>1</v>
      </c>
      <c r="K6" s="2">
        <f t="shared" si="2"/>
        <v>4.3478260869565216E-2</v>
      </c>
      <c r="L6">
        <v>23</v>
      </c>
    </row>
    <row r="7" spans="1:12" x14ac:dyDescent="0.25">
      <c r="A7" t="s">
        <v>7</v>
      </c>
      <c r="B7" t="s">
        <v>13</v>
      </c>
      <c r="C7">
        <v>1</v>
      </c>
      <c r="D7" s="2">
        <f t="shared" si="0"/>
        <v>4.3478260869565216E-2</v>
      </c>
      <c r="E7" s="2">
        <f t="shared" si="1"/>
        <v>0.3010299956639812</v>
      </c>
      <c r="F7">
        <v>5277.72</v>
      </c>
      <c r="G7" s="3">
        <f>F7/L7</f>
        <v>229.46608695652176</v>
      </c>
      <c r="H7" s="3">
        <f>F7/1000</f>
        <v>5.2777200000000004</v>
      </c>
      <c r="I7">
        <v>5509</v>
      </c>
      <c r="J7">
        <v>1</v>
      </c>
      <c r="K7" s="2">
        <f t="shared" si="2"/>
        <v>4.3478260869565216E-2</v>
      </c>
      <c r="L7">
        <v>23</v>
      </c>
    </row>
    <row r="8" spans="1:12" x14ac:dyDescent="0.25">
      <c r="A8" t="s">
        <v>7</v>
      </c>
      <c r="B8" t="s">
        <v>14</v>
      </c>
      <c r="C8">
        <v>1</v>
      </c>
      <c r="D8" s="2">
        <f t="shared" si="0"/>
        <v>4.3478260869565216E-2</v>
      </c>
      <c r="E8" s="2">
        <f t="shared" si="1"/>
        <v>0.3010299956639812</v>
      </c>
      <c r="F8">
        <v>16626.560000000001</v>
      </c>
      <c r="G8" s="3">
        <f>F8/L8</f>
        <v>722.89391304347828</v>
      </c>
      <c r="H8" s="3">
        <f>F8/1000</f>
        <v>16.626560000000001</v>
      </c>
      <c r="I8">
        <v>6276</v>
      </c>
      <c r="J8">
        <v>1</v>
      </c>
      <c r="K8" s="2">
        <f t="shared" si="2"/>
        <v>4.3478260869565216E-2</v>
      </c>
      <c r="L8">
        <v>23</v>
      </c>
    </row>
    <row r="9" spans="1:12" x14ac:dyDescent="0.25">
      <c r="A9" t="s">
        <v>7</v>
      </c>
      <c r="B9" t="s">
        <v>15</v>
      </c>
      <c r="C9">
        <v>2</v>
      </c>
      <c r="D9" s="2">
        <f t="shared" si="0"/>
        <v>8.6956521739130432E-2</v>
      </c>
      <c r="E9" s="2">
        <f t="shared" si="1"/>
        <v>0.47712125471966244</v>
      </c>
      <c r="F9">
        <v>72.81</v>
      </c>
      <c r="G9" s="3">
        <f>F9/L9</f>
        <v>3.1656521739130437</v>
      </c>
      <c r="H9" s="3">
        <f>F9/1000</f>
        <v>7.281E-2</v>
      </c>
      <c r="I9">
        <v>10579</v>
      </c>
      <c r="J9">
        <v>2</v>
      </c>
      <c r="K9" s="2">
        <f t="shared" si="2"/>
        <v>8.6956521739130432E-2</v>
      </c>
      <c r="L9">
        <v>23</v>
      </c>
    </row>
    <row r="10" spans="1:12" x14ac:dyDescent="0.25">
      <c r="A10" t="s">
        <v>7</v>
      </c>
      <c r="B10" t="s">
        <v>16</v>
      </c>
      <c r="C10">
        <v>10</v>
      </c>
      <c r="D10" s="2">
        <f t="shared" si="0"/>
        <v>0.43478260869565216</v>
      </c>
      <c r="E10" s="2">
        <f t="shared" si="1"/>
        <v>1.0413926851582251</v>
      </c>
      <c r="F10">
        <v>74154.94</v>
      </c>
      <c r="G10" s="3">
        <f>F10/L10</f>
        <v>3224.1278260869567</v>
      </c>
      <c r="H10" s="3">
        <f>F10/1000</f>
        <v>74.154939999999996</v>
      </c>
      <c r="I10">
        <v>6862</v>
      </c>
      <c r="J10">
        <v>5</v>
      </c>
      <c r="K10" s="2">
        <f t="shared" si="2"/>
        <v>0.21739130434782608</v>
      </c>
      <c r="L10">
        <v>23</v>
      </c>
    </row>
    <row r="11" spans="1:12" x14ac:dyDescent="0.25">
      <c r="A11" t="s">
        <v>7</v>
      </c>
      <c r="B11" t="s">
        <v>17</v>
      </c>
      <c r="C11">
        <v>17</v>
      </c>
      <c r="D11" s="2">
        <f t="shared" si="0"/>
        <v>0.73913043478260865</v>
      </c>
      <c r="E11" s="2">
        <f t="shared" si="1"/>
        <v>1.255272505103306</v>
      </c>
      <c r="F11">
        <v>154784.03</v>
      </c>
      <c r="G11" s="3">
        <f>F11/L11</f>
        <v>6729.7404347826086</v>
      </c>
      <c r="H11" s="3">
        <f>F11/1000</f>
        <v>154.78403</v>
      </c>
      <c r="I11">
        <v>6773</v>
      </c>
      <c r="J11">
        <v>9</v>
      </c>
      <c r="K11" s="2">
        <f t="shared" si="2"/>
        <v>0.39130434782608697</v>
      </c>
      <c r="L11">
        <v>23</v>
      </c>
    </row>
    <row r="12" spans="1:12" x14ac:dyDescent="0.25">
      <c r="A12" t="s">
        <v>7</v>
      </c>
      <c r="B12" t="s">
        <v>18</v>
      </c>
      <c r="C12">
        <v>1</v>
      </c>
      <c r="D12" s="2">
        <f t="shared" si="0"/>
        <v>4.3478260869565216E-2</v>
      </c>
      <c r="E12" s="2">
        <f t="shared" si="1"/>
        <v>0.3010299956639812</v>
      </c>
      <c r="F12">
        <v>17.75</v>
      </c>
      <c r="G12" s="3">
        <f>F12/L12</f>
        <v>0.77173913043478259</v>
      </c>
      <c r="H12" s="3">
        <f>F12/1000</f>
        <v>1.7749999999999998E-2</v>
      </c>
      <c r="I12">
        <v>6193</v>
      </c>
      <c r="J12">
        <v>1</v>
      </c>
      <c r="K12" s="2">
        <f t="shared" si="2"/>
        <v>4.3478260869565216E-2</v>
      </c>
      <c r="L12">
        <v>23</v>
      </c>
    </row>
    <row r="13" spans="1:12" x14ac:dyDescent="0.25">
      <c r="A13" t="s">
        <v>7</v>
      </c>
      <c r="B13" t="s">
        <v>19</v>
      </c>
      <c r="C13">
        <v>9</v>
      </c>
      <c r="D13" s="2">
        <f t="shared" si="0"/>
        <v>0.39130434782608697</v>
      </c>
      <c r="E13" s="2">
        <f t="shared" si="1"/>
        <v>1</v>
      </c>
      <c r="F13">
        <v>27936.65</v>
      </c>
      <c r="G13" s="3">
        <f>F13/L13</f>
        <v>1214.6369565217392</v>
      </c>
      <c r="H13" s="3">
        <f>F13/1000</f>
        <v>27.93665</v>
      </c>
      <c r="I13">
        <v>11488</v>
      </c>
      <c r="J13">
        <v>8</v>
      </c>
      <c r="K13" s="2">
        <f t="shared" si="2"/>
        <v>0.34782608695652173</v>
      </c>
      <c r="L13">
        <v>23</v>
      </c>
    </row>
    <row r="14" spans="1:12" x14ac:dyDescent="0.25">
      <c r="A14" t="s">
        <v>7</v>
      </c>
      <c r="B14" t="s">
        <v>20</v>
      </c>
      <c r="C14">
        <v>4</v>
      </c>
      <c r="D14" s="2">
        <f t="shared" si="0"/>
        <v>0.17391304347826086</v>
      </c>
      <c r="E14" s="2">
        <f t="shared" si="1"/>
        <v>0.69897000433601886</v>
      </c>
      <c r="F14">
        <v>15430.73</v>
      </c>
      <c r="G14" s="3">
        <f>F14/L14</f>
        <v>670.90130434782611</v>
      </c>
      <c r="H14" s="3">
        <f>F14/1000</f>
        <v>15.430729999999999</v>
      </c>
      <c r="I14">
        <v>12893</v>
      </c>
      <c r="J14">
        <v>3</v>
      </c>
      <c r="K14" s="2">
        <f t="shared" si="2"/>
        <v>0.13043478260869565</v>
      </c>
      <c r="L14">
        <v>23</v>
      </c>
    </row>
    <row r="15" spans="1:12" x14ac:dyDescent="0.25">
      <c r="A15" t="s">
        <v>7</v>
      </c>
      <c r="B15" t="s">
        <v>21</v>
      </c>
      <c r="C15">
        <v>1</v>
      </c>
      <c r="D15" s="2">
        <f t="shared" si="0"/>
        <v>4.3478260869565216E-2</v>
      </c>
      <c r="E15" s="2">
        <f t="shared" si="1"/>
        <v>0.3010299956639812</v>
      </c>
      <c r="F15">
        <v>22931.08</v>
      </c>
      <c r="G15" s="3">
        <f>F15/L15</f>
        <v>997.00347826086966</v>
      </c>
      <c r="H15" s="3">
        <f>F15/1000</f>
        <v>22.931080000000001</v>
      </c>
      <c r="I15">
        <v>2998</v>
      </c>
      <c r="J15">
        <v>1</v>
      </c>
      <c r="K15" s="2">
        <f t="shared" si="2"/>
        <v>4.3478260869565216E-2</v>
      </c>
      <c r="L15">
        <v>23</v>
      </c>
    </row>
    <row r="16" spans="1:12" x14ac:dyDescent="0.25">
      <c r="A16" t="s">
        <v>7</v>
      </c>
      <c r="B16" t="s">
        <v>22</v>
      </c>
      <c r="C16">
        <v>4</v>
      </c>
      <c r="D16" s="2">
        <f t="shared" si="0"/>
        <v>0.17391304347826086</v>
      </c>
      <c r="E16" s="2">
        <f t="shared" si="1"/>
        <v>0.69897000433601886</v>
      </c>
      <c r="F16">
        <v>12081.96</v>
      </c>
      <c r="G16" s="3">
        <f>F16/L16</f>
        <v>525.30260869565211</v>
      </c>
      <c r="H16" s="3">
        <f>F16/1000</f>
        <v>12.081959999999999</v>
      </c>
      <c r="I16">
        <v>9672</v>
      </c>
      <c r="J16">
        <v>3</v>
      </c>
      <c r="K16" s="2">
        <f t="shared" si="2"/>
        <v>0.13043478260869565</v>
      </c>
      <c r="L16">
        <v>23</v>
      </c>
    </row>
    <row r="17" spans="1:12" x14ac:dyDescent="0.25">
      <c r="A17" t="s">
        <v>7</v>
      </c>
      <c r="B17" t="s">
        <v>23</v>
      </c>
      <c r="C17">
        <v>21</v>
      </c>
      <c r="D17" s="2">
        <f t="shared" si="0"/>
        <v>0.91304347826086951</v>
      </c>
      <c r="E17" s="2">
        <f t="shared" si="1"/>
        <v>1.3424226808222062</v>
      </c>
      <c r="F17">
        <v>66364.210000000006</v>
      </c>
      <c r="G17" s="3">
        <f>F17/L17</f>
        <v>2885.400434782609</v>
      </c>
      <c r="H17" s="3">
        <f>F17/1000</f>
        <v>66.36421</v>
      </c>
      <c r="I17">
        <v>7727</v>
      </c>
      <c r="J17">
        <v>11</v>
      </c>
      <c r="K17" s="2">
        <f t="shared" si="2"/>
        <v>0.47826086956521741</v>
      </c>
      <c r="L17">
        <v>23</v>
      </c>
    </row>
    <row r="18" spans="1:12" x14ac:dyDescent="0.25">
      <c r="A18" t="s">
        <v>7</v>
      </c>
      <c r="B18" t="s">
        <v>24</v>
      </c>
      <c r="C18">
        <v>4</v>
      </c>
      <c r="D18" s="2">
        <f t="shared" si="0"/>
        <v>0.17391304347826086</v>
      </c>
      <c r="E18" s="2">
        <f t="shared" si="1"/>
        <v>0.69897000433601886</v>
      </c>
      <c r="F18">
        <v>197646.18</v>
      </c>
      <c r="G18" s="3">
        <f>F18/L18</f>
        <v>8593.3121739130438</v>
      </c>
      <c r="H18" s="3">
        <f>F18/1000</f>
        <v>197.64617999999999</v>
      </c>
      <c r="I18">
        <v>8103</v>
      </c>
      <c r="J18">
        <v>3</v>
      </c>
      <c r="K18" s="2">
        <f t="shared" si="2"/>
        <v>0.13043478260869565</v>
      </c>
      <c r="L18">
        <v>23</v>
      </c>
    </row>
    <row r="19" spans="1:12" x14ac:dyDescent="0.25">
      <c r="A19" t="s">
        <v>7</v>
      </c>
      <c r="B19" t="s">
        <v>25</v>
      </c>
      <c r="C19">
        <v>12</v>
      </c>
      <c r="D19" s="2">
        <f t="shared" si="0"/>
        <v>0.52173913043478259</v>
      </c>
      <c r="E19" s="2">
        <f t="shared" si="1"/>
        <v>1.1139433523068367</v>
      </c>
      <c r="F19">
        <v>79323.08</v>
      </c>
      <c r="G19" s="3">
        <f>F19/L19</f>
        <v>3448.8295652173915</v>
      </c>
      <c r="H19" s="3">
        <f>F19/1000</f>
        <v>79.323080000000004</v>
      </c>
      <c r="I19">
        <v>8388</v>
      </c>
      <c r="J19">
        <v>9</v>
      </c>
      <c r="K19" s="2">
        <f t="shared" si="2"/>
        <v>0.39130434782608697</v>
      </c>
      <c r="L19">
        <v>23</v>
      </c>
    </row>
    <row r="20" spans="1:12" x14ac:dyDescent="0.25">
      <c r="A20" t="s">
        <v>7</v>
      </c>
      <c r="B20" t="s">
        <v>26</v>
      </c>
      <c r="C20">
        <v>1</v>
      </c>
      <c r="D20" s="2">
        <f t="shared" si="0"/>
        <v>4.3478260869565216E-2</v>
      </c>
      <c r="E20" s="2">
        <f t="shared" si="1"/>
        <v>0.3010299956639812</v>
      </c>
      <c r="F20">
        <v>262.83999999999997</v>
      </c>
      <c r="G20" s="3">
        <f>F20/L20</f>
        <v>11.42782608695652</v>
      </c>
      <c r="H20" s="3">
        <f>F20/1000</f>
        <v>0.26283999999999996</v>
      </c>
      <c r="I20">
        <v>6725</v>
      </c>
      <c r="J20">
        <v>1</v>
      </c>
      <c r="K20" s="2">
        <f t="shared" si="2"/>
        <v>4.3478260869565216E-2</v>
      </c>
      <c r="L20">
        <v>23</v>
      </c>
    </row>
    <row r="21" spans="1:12" x14ac:dyDescent="0.25">
      <c r="A21" t="s">
        <v>7</v>
      </c>
      <c r="B21" t="s">
        <v>27</v>
      </c>
      <c r="C21">
        <v>1</v>
      </c>
      <c r="D21" s="2">
        <f t="shared" si="0"/>
        <v>4.3478260869565216E-2</v>
      </c>
      <c r="E21" s="2">
        <f t="shared" si="1"/>
        <v>0.3010299956639812</v>
      </c>
      <c r="F21">
        <v>3282.72</v>
      </c>
      <c r="G21" s="3">
        <f>F21/L21</f>
        <v>142.72695652173911</v>
      </c>
      <c r="H21" s="3">
        <f>F21/1000</f>
        <v>3.2827199999999999</v>
      </c>
      <c r="I21">
        <v>6870</v>
      </c>
      <c r="J21">
        <v>1</v>
      </c>
      <c r="K21" s="2">
        <f t="shared" si="2"/>
        <v>4.3478260869565216E-2</v>
      </c>
      <c r="L21">
        <v>23</v>
      </c>
    </row>
    <row r="22" spans="1:12" x14ac:dyDescent="0.25">
      <c r="A22" t="s">
        <v>7</v>
      </c>
      <c r="B22" t="s">
        <v>28</v>
      </c>
      <c r="C22">
        <v>2</v>
      </c>
      <c r="D22" s="2">
        <f t="shared" si="0"/>
        <v>8.6956521739130432E-2</v>
      </c>
      <c r="E22" s="2">
        <f t="shared" si="1"/>
        <v>0.47712125471966244</v>
      </c>
      <c r="F22">
        <v>33137.47</v>
      </c>
      <c r="G22" s="3">
        <f>F22/L22</f>
        <v>1440.7595652173914</v>
      </c>
      <c r="H22" s="3">
        <f>F22/1000</f>
        <v>33.13747</v>
      </c>
      <c r="I22">
        <v>12837</v>
      </c>
      <c r="J22">
        <v>2</v>
      </c>
      <c r="K22" s="2">
        <f t="shared" si="2"/>
        <v>8.6956521739130432E-2</v>
      </c>
      <c r="L22">
        <v>23</v>
      </c>
    </row>
    <row r="23" spans="1:12" x14ac:dyDescent="0.25">
      <c r="A23" t="s">
        <v>7</v>
      </c>
      <c r="B23" t="s">
        <v>29</v>
      </c>
      <c r="C23">
        <v>1</v>
      </c>
      <c r="D23" s="2">
        <f t="shared" si="0"/>
        <v>4.3478260869565216E-2</v>
      </c>
      <c r="E23" s="2">
        <f t="shared" si="1"/>
        <v>0.3010299956639812</v>
      </c>
      <c r="F23">
        <v>2274.67</v>
      </c>
      <c r="G23" s="3">
        <f>F23/L23</f>
        <v>98.898695652173913</v>
      </c>
      <c r="H23" s="3">
        <f>F23/1000</f>
        <v>2.27467</v>
      </c>
      <c r="I23">
        <v>5130</v>
      </c>
      <c r="J23">
        <v>1</v>
      </c>
      <c r="K23" s="2">
        <f t="shared" si="2"/>
        <v>4.3478260869565216E-2</v>
      </c>
      <c r="L23">
        <v>23</v>
      </c>
    </row>
    <row r="24" spans="1:12" x14ac:dyDescent="0.25">
      <c r="A24" t="s">
        <v>7</v>
      </c>
      <c r="B24" t="s">
        <v>30</v>
      </c>
      <c r="C24">
        <v>4</v>
      </c>
      <c r="D24" s="2">
        <f t="shared" si="0"/>
        <v>0.17391304347826086</v>
      </c>
      <c r="E24" s="2">
        <f t="shared" si="1"/>
        <v>0.69897000433601886</v>
      </c>
      <c r="F24">
        <v>55033.74</v>
      </c>
      <c r="G24" s="3">
        <f>F24/L24</f>
        <v>2392.7713043478261</v>
      </c>
      <c r="H24" s="3">
        <f>F24/1000</f>
        <v>55.033739999999995</v>
      </c>
      <c r="I24">
        <v>5871</v>
      </c>
      <c r="J24">
        <v>2</v>
      </c>
      <c r="K24" s="2">
        <f t="shared" si="2"/>
        <v>8.6956521739130432E-2</v>
      </c>
      <c r="L24">
        <v>23</v>
      </c>
    </row>
    <row r="25" spans="1:12" x14ac:dyDescent="0.25">
      <c r="A25" t="s">
        <v>7</v>
      </c>
      <c r="B25" t="s">
        <v>31</v>
      </c>
      <c r="C25">
        <v>1</v>
      </c>
      <c r="D25" s="2">
        <f t="shared" si="0"/>
        <v>4.3478260869565216E-2</v>
      </c>
      <c r="E25" s="2">
        <f t="shared" si="1"/>
        <v>0.3010299956639812</v>
      </c>
      <c r="F25">
        <v>29049.07</v>
      </c>
      <c r="G25" s="3">
        <f>F25/L25</f>
        <v>1263.0030434782609</v>
      </c>
      <c r="H25" s="3">
        <f>F25/1000</f>
        <v>29.04907</v>
      </c>
      <c r="I25">
        <v>7795</v>
      </c>
      <c r="J25">
        <v>1</v>
      </c>
      <c r="K25" s="2">
        <f t="shared" si="2"/>
        <v>4.3478260869565216E-2</v>
      </c>
      <c r="L25">
        <v>23</v>
      </c>
    </row>
    <row r="26" spans="1:12" x14ac:dyDescent="0.25">
      <c r="A26" t="s">
        <v>7</v>
      </c>
      <c r="B26" t="s">
        <v>32</v>
      </c>
      <c r="C26">
        <v>1</v>
      </c>
      <c r="D26" s="2">
        <f t="shared" si="0"/>
        <v>4.3478260869565216E-2</v>
      </c>
      <c r="E26" s="2">
        <f t="shared" si="1"/>
        <v>0.3010299956639812</v>
      </c>
      <c r="F26">
        <v>13478.31</v>
      </c>
      <c r="G26" s="3">
        <f>F26/L26</f>
        <v>586.01347826086953</v>
      </c>
      <c r="H26" s="3">
        <f>F26/1000</f>
        <v>13.478309999999999</v>
      </c>
      <c r="I26">
        <v>11158</v>
      </c>
      <c r="J26">
        <v>1</v>
      </c>
      <c r="K26" s="2">
        <f t="shared" si="2"/>
        <v>4.3478260869565216E-2</v>
      </c>
      <c r="L26">
        <v>23</v>
      </c>
    </row>
    <row r="27" spans="1:12" x14ac:dyDescent="0.25">
      <c r="A27" t="s">
        <v>7</v>
      </c>
      <c r="B27" t="s">
        <v>33</v>
      </c>
      <c r="C27">
        <v>2</v>
      </c>
      <c r="D27" s="2">
        <f t="shared" si="0"/>
        <v>8.6956521739130432E-2</v>
      </c>
      <c r="E27" s="2">
        <f t="shared" si="1"/>
        <v>0.47712125471966244</v>
      </c>
      <c r="F27">
        <v>10688.53</v>
      </c>
      <c r="G27" s="3">
        <f>F27/L27</f>
        <v>464.71869565217395</v>
      </c>
      <c r="H27" s="3">
        <f>F27/1000</f>
        <v>10.68853</v>
      </c>
      <c r="I27">
        <v>7028</v>
      </c>
      <c r="J27">
        <v>2</v>
      </c>
      <c r="K27" s="2">
        <f t="shared" si="2"/>
        <v>8.6956521739130432E-2</v>
      </c>
      <c r="L27">
        <v>23</v>
      </c>
    </row>
    <row r="28" spans="1:12" x14ac:dyDescent="0.25">
      <c r="A28" t="s">
        <v>7</v>
      </c>
      <c r="B28" t="s">
        <v>34</v>
      </c>
      <c r="C28">
        <v>3</v>
      </c>
      <c r="D28" s="2">
        <f t="shared" si="0"/>
        <v>0.13043478260869565</v>
      </c>
      <c r="E28" s="2">
        <f t="shared" si="1"/>
        <v>0.6020599913279624</v>
      </c>
      <c r="F28">
        <v>4529.2299999999996</v>
      </c>
      <c r="G28" s="3">
        <f>F28/L28</f>
        <v>196.92304347826084</v>
      </c>
      <c r="H28" s="3">
        <f>F28/1000</f>
        <v>4.5292299999999992</v>
      </c>
      <c r="I28">
        <v>6936</v>
      </c>
      <c r="J28">
        <v>3</v>
      </c>
      <c r="K28" s="2">
        <f t="shared" si="2"/>
        <v>0.13043478260869565</v>
      </c>
      <c r="L28">
        <v>23</v>
      </c>
    </row>
    <row r="29" spans="1:12" x14ac:dyDescent="0.25">
      <c r="A29" t="s">
        <v>7</v>
      </c>
      <c r="B29" t="s">
        <v>35</v>
      </c>
      <c r="C29">
        <v>11</v>
      </c>
      <c r="D29" s="2">
        <f t="shared" si="0"/>
        <v>0.47826086956521741</v>
      </c>
      <c r="E29" s="2">
        <f t="shared" si="1"/>
        <v>1.0791812460476249</v>
      </c>
      <c r="F29">
        <v>16467.45</v>
      </c>
      <c r="G29" s="3">
        <f>F29/L29</f>
        <v>715.97608695652173</v>
      </c>
      <c r="H29" s="3">
        <f>F29/1000</f>
        <v>16.467449999999999</v>
      </c>
      <c r="I29">
        <v>6668</v>
      </c>
      <c r="J29">
        <v>4</v>
      </c>
      <c r="K29" s="2">
        <f t="shared" si="2"/>
        <v>0.17391304347826086</v>
      </c>
      <c r="L29">
        <v>23</v>
      </c>
    </row>
    <row r="30" spans="1:12" x14ac:dyDescent="0.25">
      <c r="A30" t="s">
        <v>7</v>
      </c>
      <c r="B30" t="s">
        <v>36</v>
      </c>
      <c r="C30">
        <v>1</v>
      </c>
      <c r="D30" s="2">
        <f t="shared" si="0"/>
        <v>4.3478260869565216E-2</v>
      </c>
      <c r="E30" s="2">
        <f t="shared" si="1"/>
        <v>0.3010299956639812</v>
      </c>
      <c r="F30">
        <v>16916.689999999999</v>
      </c>
      <c r="G30" s="3">
        <f>F30/L30</f>
        <v>735.50826086956511</v>
      </c>
      <c r="H30" s="3">
        <f>F30/1000</f>
        <v>16.916689999999999</v>
      </c>
      <c r="I30">
        <v>13076</v>
      </c>
      <c r="J30">
        <v>1</v>
      </c>
      <c r="K30" s="2">
        <f t="shared" si="2"/>
        <v>4.3478260869565216E-2</v>
      </c>
      <c r="L30">
        <v>23</v>
      </c>
    </row>
    <row r="31" spans="1:12" x14ac:dyDescent="0.25">
      <c r="A31" t="s">
        <v>7</v>
      </c>
      <c r="B31" t="s">
        <v>37</v>
      </c>
      <c r="C31">
        <v>2</v>
      </c>
      <c r="D31" s="2">
        <f t="shared" si="0"/>
        <v>8.6956521739130432E-2</v>
      </c>
      <c r="E31" s="2">
        <f t="shared" si="1"/>
        <v>0.47712125471966244</v>
      </c>
      <c r="F31">
        <v>10073.51</v>
      </c>
      <c r="G31" s="3">
        <f>F31/L31</f>
        <v>437.97869565217394</v>
      </c>
      <c r="H31" s="3">
        <f>F31/1000</f>
        <v>10.073510000000001</v>
      </c>
      <c r="I31">
        <v>15176</v>
      </c>
      <c r="J31">
        <v>2</v>
      </c>
      <c r="K31" s="2">
        <f t="shared" si="2"/>
        <v>8.6956521739130432E-2</v>
      </c>
      <c r="L31">
        <v>23</v>
      </c>
    </row>
    <row r="32" spans="1:12" x14ac:dyDescent="0.25">
      <c r="A32" t="s">
        <v>7</v>
      </c>
      <c r="B32" t="s">
        <v>38</v>
      </c>
      <c r="C32">
        <v>5</v>
      </c>
      <c r="D32" s="2">
        <f t="shared" si="0"/>
        <v>0.21739130434782608</v>
      </c>
      <c r="E32" s="2">
        <f t="shared" si="1"/>
        <v>0.77815125038364363</v>
      </c>
      <c r="F32">
        <v>19463.240000000002</v>
      </c>
      <c r="G32" s="3">
        <f>F32/L32</f>
        <v>846.22782608695661</v>
      </c>
      <c r="H32" s="3">
        <f>F32/1000</f>
        <v>19.463240000000003</v>
      </c>
      <c r="I32">
        <v>7079</v>
      </c>
      <c r="J32">
        <v>4</v>
      </c>
      <c r="K32" s="2">
        <f t="shared" si="2"/>
        <v>0.17391304347826086</v>
      </c>
      <c r="L32">
        <v>23</v>
      </c>
    </row>
    <row r="33" spans="1:12" x14ac:dyDescent="0.25">
      <c r="A33" t="s">
        <v>7</v>
      </c>
      <c r="B33" t="s">
        <v>39</v>
      </c>
      <c r="C33">
        <v>3</v>
      </c>
      <c r="D33" s="2">
        <f t="shared" si="0"/>
        <v>0.13043478260869565</v>
      </c>
      <c r="E33" s="2">
        <f t="shared" si="1"/>
        <v>0.6020599913279624</v>
      </c>
      <c r="F33">
        <v>27542.18</v>
      </c>
      <c r="G33" s="3">
        <f>F33/L33</f>
        <v>1197.4860869565218</v>
      </c>
      <c r="H33" s="3">
        <f>F33/1000</f>
        <v>27.542180000000002</v>
      </c>
      <c r="I33">
        <v>6236</v>
      </c>
      <c r="J33">
        <v>3</v>
      </c>
      <c r="K33" s="2">
        <f t="shared" si="2"/>
        <v>0.13043478260869565</v>
      </c>
      <c r="L33">
        <v>23</v>
      </c>
    </row>
    <row r="34" spans="1:12" x14ac:dyDescent="0.25">
      <c r="A34" t="s">
        <v>7</v>
      </c>
      <c r="B34" t="s">
        <v>40</v>
      </c>
      <c r="C34">
        <v>2</v>
      </c>
      <c r="D34" s="2">
        <f t="shared" si="0"/>
        <v>8.6956521739130432E-2</v>
      </c>
      <c r="E34" s="2">
        <f t="shared" si="1"/>
        <v>0.47712125471966244</v>
      </c>
      <c r="F34">
        <v>32.159999999999997</v>
      </c>
      <c r="G34" s="3">
        <f>F34/L34</f>
        <v>1.3982608695652172</v>
      </c>
      <c r="H34" s="3">
        <f>F34/1000</f>
        <v>3.2159999999999994E-2</v>
      </c>
      <c r="I34">
        <v>7078</v>
      </c>
      <c r="J34">
        <v>1</v>
      </c>
      <c r="K34" s="2">
        <f t="shared" si="2"/>
        <v>4.3478260869565216E-2</v>
      </c>
      <c r="L34">
        <v>23</v>
      </c>
    </row>
    <row r="35" spans="1:12" x14ac:dyDescent="0.25">
      <c r="A35" t="s">
        <v>7</v>
      </c>
      <c r="B35" t="s">
        <v>41</v>
      </c>
      <c r="C35">
        <v>3</v>
      </c>
      <c r="D35" s="2">
        <f t="shared" si="0"/>
        <v>0.13043478260869565</v>
      </c>
      <c r="E35" s="2">
        <f t="shared" si="1"/>
        <v>0.6020599913279624</v>
      </c>
      <c r="F35">
        <v>58419.15</v>
      </c>
      <c r="G35" s="3">
        <f>F35/L35</f>
        <v>2539.9630434782607</v>
      </c>
      <c r="H35" s="3">
        <f>F35/1000</f>
        <v>58.419150000000002</v>
      </c>
      <c r="I35">
        <v>10505</v>
      </c>
      <c r="J35">
        <v>3</v>
      </c>
      <c r="K35" s="2">
        <f t="shared" si="2"/>
        <v>0.13043478260869565</v>
      </c>
      <c r="L35">
        <v>23</v>
      </c>
    </row>
    <row r="36" spans="1:12" x14ac:dyDescent="0.25">
      <c r="A36" t="s">
        <v>7</v>
      </c>
      <c r="B36" t="s">
        <v>42</v>
      </c>
      <c r="C36">
        <v>6</v>
      </c>
      <c r="D36" s="2">
        <f t="shared" si="0"/>
        <v>0.2608695652173913</v>
      </c>
      <c r="E36" s="2">
        <f t="shared" si="1"/>
        <v>0.84509804001425681</v>
      </c>
      <c r="F36">
        <v>3839.37</v>
      </c>
      <c r="G36" s="3">
        <f>F36/L36</f>
        <v>166.92913043478259</v>
      </c>
      <c r="H36" s="3">
        <f>F36/1000</f>
        <v>3.8393699999999997</v>
      </c>
      <c r="I36">
        <v>6366</v>
      </c>
      <c r="J36">
        <v>3</v>
      </c>
      <c r="K36" s="2">
        <f t="shared" si="2"/>
        <v>0.13043478260869565</v>
      </c>
      <c r="L36">
        <v>23</v>
      </c>
    </row>
    <row r="37" spans="1:12" x14ac:dyDescent="0.25">
      <c r="A37" t="s">
        <v>7</v>
      </c>
      <c r="B37" t="s">
        <v>43</v>
      </c>
      <c r="C37">
        <v>2</v>
      </c>
      <c r="D37" s="2">
        <f t="shared" si="0"/>
        <v>8.6956521739130432E-2</v>
      </c>
      <c r="E37" s="2">
        <f t="shared" si="1"/>
        <v>0.47712125471966244</v>
      </c>
      <c r="F37">
        <v>10556.57</v>
      </c>
      <c r="G37" s="3">
        <f>F37/L37</f>
        <v>458.9813043478261</v>
      </c>
      <c r="H37" s="3">
        <f>F37/1000</f>
        <v>10.556569999999999</v>
      </c>
      <c r="I37">
        <v>8862</v>
      </c>
      <c r="J37">
        <v>2</v>
      </c>
      <c r="K37" s="2">
        <f t="shared" si="2"/>
        <v>8.6956521739130432E-2</v>
      </c>
      <c r="L37">
        <v>23</v>
      </c>
    </row>
    <row r="38" spans="1:12" x14ac:dyDescent="0.25">
      <c r="A38" t="s">
        <v>7</v>
      </c>
      <c r="B38" t="s">
        <v>44</v>
      </c>
      <c r="C38">
        <v>1</v>
      </c>
      <c r="D38" s="2">
        <f t="shared" si="0"/>
        <v>4.3478260869565216E-2</v>
      </c>
      <c r="E38" s="2">
        <f t="shared" si="1"/>
        <v>0.3010299956639812</v>
      </c>
      <c r="F38">
        <v>2447.5700000000002</v>
      </c>
      <c r="G38" s="3">
        <f>F38/L38</f>
        <v>106.41608695652175</v>
      </c>
      <c r="H38" s="3">
        <f>F38/1000</f>
        <v>2.4475700000000002</v>
      </c>
      <c r="I38">
        <v>10994</v>
      </c>
      <c r="J38">
        <v>1</v>
      </c>
      <c r="K38" s="2">
        <f t="shared" si="2"/>
        <v>4.3478260869565216E-2</v>
      </c>
      <c r="L38">
        <v>23</v>
      </c>
    </row>
    <row r="39" spans="1:12" x14ac:dyDescent="0.25">
      <c r="A39" t="s">
        <v>7</v>
      </c>
      <c r="B39" t="s">
        <v>45</v>
      </c>
      <c r="C39">
        <v>3</v>
      </c>
      <c r="D39" s="2">
        <f t="shared" si="0"/>
        <v>0.13043478260869565</v>
      </c>
      <c r="E39" s="2">
        <f t="shared" si="1"/>
        <v>0.6020599913279624</v>
      </c>
      <c r="F39">
        <v>136925.18</v>
      </c>
      <c r="G39" s="3">
        <f>F39/L39</f>
        <v>5953.2686956521738</v>
      </c>
      <c r="H39" s="3">
        <f>F39/1000</f>
        <v>136.92517999999998</v>
      </c>
      <c r="I39">
        <v>5827</v>
      </c>
      <c r="J39">
        <v>3</v>
      </c>
      <c r="K39" s="2">
        <f t="shared" si="2"/>
        <v>0.13043478260869565</v>
      </c>
      <c r="L39">
        <v>23</v>
      </c>
    </row>
    <row r="40" spans="1:12" x14ac:dyDescent="0.25">
      <c r="A40" t="s">
        <v>10</v>
      </c>
      <c r="B40" t="s">
        <v>46</v>
      </c>
      <c r="C40">
        <v>186</v>
      </c>
      <c r="D40" s="2">
        <f t="shared" si="0"/>
        <v>16.90909090909091</v>
      </c>
      <c r="E40" s="2">
        <f t="shared" si="1"/>
        <v>2.271841606536499</v>
      </c>
      <c r="F40">
        <v>27750.53</v>
      </c>
      <c r="G40" s="3">
        <f>F40/L40</f>
        <v>2522.7754545454545</v>
      </c>
      <c r="H40" s="3">
        <f>F40/1000</f>
        <v>27.750529999999998</v>
      </c>
      <c r="I40">
        <v>768</v>
      </c>
      <c r="J40">
        <v>7</v>
      </c>
      <c r="K40" s="2">
        <f t="shared" si="2"/>
        <v>0.63636363636363635</v>
      </c>
      <c r="L40">
        <v>11</v>
      </c>
    </row>
    <row r="41" spans="1:12" x14ac:dyDescent="0.25">
      <c r="A41" t="s">
        <v>10</v>
      </c>
      <c r="B41" t="s">
        <v>47</v>
      </c>
      <c r="C41">
        <v>10</v>
      </c>
      <c r="D41" s="2">
        <f t="shared" si="0"/>
        <v>0.90909090909090906</v>
      </c>
      <c r="E41" s="2">
        <f t="shared" si="1"/>
        <v>1.0413926851582251</v>
      </c>
      <c r="F41">
        <v>504.48</v>
      </c>
      <c r="G41" s="3">
        <f>F41/L41</f>
        <v>45.861818181818187</v>
      </c>
      <c r="H41" s="3">
        <f>F41/1000</f>
        <v>0.50448000000000004</v>
      </c>
      <c r="I41">
        <v>12561</v>
      </c>
      <c r="J41">
        <v>3</v>
      </c>
      <c r="K41" s="2">
        <f t="shared" si="2"/>
        <v>0.27272727272727271</v>
      </c>
      <c r="L41">
        <v>11</v>
      </c>
    </row>
    <row r="42" spans="1:12" x14ac:dyDescent="0.25">
      <c r="A42" t="s">
        <v>10</v>
      </c>
      <c r="B42" t="s">
        <v>8</v>
      </c>
      <c r="C42">
        <v>2</v>
      </c>
      <c r="D42" s="2">
        <f t="shared" si="0"/>
        <v>0.18181818181818182</v>
      </c>
      <c r="E42" s="2">
        <f t="shared" si="1"/>
        <v>0.47712125471966244</v>
      </c>
      <c r="F42">
        <v>1170.5</v>
      </c>
      <c r="G42" s="3">
        <f>F42/L42</f>
        <v>106.40909090909091</v>
      </c>
      <c r="H42" s="3">
        <f>F42/1000</f>
        <v>1.1705000000000001</v>
      </c>
      <c r="I42">
        <v>12096</v>
      </c>
      <c r="J42">
        <v>1</v>
      </c>
      <c r="K42" s="2">
        <f t="shared" si="2"/>
        <v>9.0909090909090912E-2</v>
      </c>
      <c r="L42">
        <v>11</v>
      </c>
    </row>
    <row r="43" spans="1:12" x14ac:dyDescent="0.25">
      <c r="A43" t="s">
        <v>10</v>
      </c>
      <c r="B43" t="s">
        <v>48</v>
      </c>
      <c r="C43">
        <v>5</v>
      </c>
      <c r="D43" s="2">
        <f t="shared" si="0"/>
        <v>0.45454545454545453</v>
      </c>
      <c r="E43" s="2">
        <f t="shared" si="1"/>
        <v>0.77815125038364363</v>
      </c>
      <c r="F43">
        <v>1412.75</v>
      </c>
      <c r="G43" s="3">
        <f>F43/L43</f>
        <v>128.43181818181819</v>
      </c>
      <c r="H43" s="3">
        <f>F43/1000</f>
        <v>1.41275</v>
      </c>
      <c r="I43">
        <v>2288</v>
      </c>
      <c r="J43">
        <v>4</v>
      </c>
      <c r="K43" s="2">
        <f t="shared" si="2"/>
        <v>0.36363636363636365</v>
      </c>
      <c r="L43">
        <v>11</v>
      </c>
    </row>
    <row r="44" spans="1:12" x14ac:dyDescent="0.25">
      <c r="A44" t="s">
        <v>10</v>
      </c>
      <c r="B44" t="s">
        <v>9</v>
      </c>
      <c r="C44">
        <v>89</v>
      </c>
      <c r="D44" s="2">
        <f t="shared" si="0"/>
        <v>8.0909090909090917</v>
      </c>
      <c r="E44" s="2">
        <f t="shared" si="1"/>
        <v>1.954242509439325</v>
      </c>
      <c r="F44">
        <v>67083.89</v>
      </c>
      <c r="G44" s="3">
        <f>F44/L44</f>
        <v>6098.5354545454547</v>
      </c>
      <c r="H44" s="3">
        <f>F44/1000</f>
        <v>67.083889999999997</v>
      </c>
      <c r="I44">
        <v>3079</v>
      </c>
      <c r="J44">
        <v>8</v>
      </c>
      <c r="K44" s="2">
        <f t="shared" si="2"/>
        <v>0.72727272727272729</v>
      </c>
      <c r="L44">
        <v>11</v>
      </c>
    </row>
    <row r="45" spans="1:12" x14ac:dyDescent="0.25">
      <c r="A45" t="s">
        <v>10</v>
      </c>
      <c r="B45" t="s">
        <v>49</v>
      </c>
      <c r="C45">
        <v>4</v>
      </c>
      <c r="D45" s="2">
        <f t="shared" si="0"/>
        <v>0.36363636363636365</v>
      </c>
      <c r="E45" s="2">
        <f t="shared" si="1"/>
        <v>0.69897000433601886</v>
      </c>
      <c r="F45">
        <v>13421.45</v>
      </c>
      <c r="G45" s="3">
        <f>F45/L45</f>
        <v>1220.1318181818183</v>
      </c>
      <c r="H45" s="3">
        <f>F45/1000</f>
        <v>13.42145</v>
      </c>
      <c r="I45">
        <v>10693</v>
      </c>
      <c r="J45">
        <v>2</v>
      </c>
      <c r="K45" s="2">
        <f t="shared" si="2"/>
        <v>0.18181818181818182</v>
      </c>
      <c r="L45">
        <v>11</v>
      </c>
    </row>
    <row r="46" spans="1:12" x14ac:dyDescent="0.25">
      <c r="A46" t="s">
        <v>10</v>
      </c>
      <c r="B46" t="s">
        <v>11</v>
      </c>
      <c r="C46">
        <v>2</v>
      </c>
      <c r="D46" s="2">
        <f t="shared" si="0"/>
        <v>0.18181818181818182</v>
      </c>
      <c r="E46" s="2">
        <f t="shared" si="1"/>
        <v>0.47712125471966244</v>
      </c>
      <c r="F46">
        <v>33452.68</v>
      </c>
      <c r="G46" s="3">
        <f>F46/L46</f>
        <v>3041.1527272727271</v>
      </c>
      <c r="H46" s="3">
        <f>F46/1000</f>
        <v>33.452680000000001</v>
      </c>
      <c r="I46">
        <v>19640</v>
      </c>
      <c r="J46">
        <v>2</v>
      </c>
      <c r="K46" s="2">
        <f t="shared" si="2"/>
        <v>0.18181818181818182</v>
      </c>
      <c r="L46">
        <v>11</v>
      </c>
    </row>
    <row r="47" spans="1:12" x14ac:dyDescent="0.25">
      <c r="A47" t="s">
        <v>10</v>
      </c>
      <c r="B47" t="s">
        <v>12</v>
      </c>
      <c r="C47">
        <v>12</v>
      </c>
      <c r="D47" s="2">
        <f t="shared" si="0"/>
        <v>1.0909090909090908</v>
      </c>
      <c r="E47" s="2">
        <f t="shared" si="1"/>
        <v>1.1139433523068367</v>
      </c>
      <c r="F47">
        <v>8265.91</v>
      </c>
      <c r="G47" s="3">
        <f>F47/L47</f>
        <v>751.44636363636357</v>
      </c>
      <c r="H47" s="3">
        <f>F47/1000</f>
        <v>8.2659099999999999</v>
      </c>
      <c r="I47">
        <v>4464</v>
      </c>
      <c r="J47">
        <v>4</v>
      </c>
      <c r="K47" s="2">
        <f t="shared" si="2"/>
        <v>0.36363636363636365</v>
      </c>
      <c r="L47">
        <v>11</v>
      </c>
    </row>
    <row r="48" spans="1:12" x14ac:dyDescent="0.25">
      <c r="A48" t="s">
        <v>10</v>
      </c>
      <c r="B48" t="s">
        <v>13</v>
      </c>
      <c r="C48">
        <v>3</v>
      </c>
      <c r="D48" s="2">
        <f t="shared" si="0"/>
        <v>0.27272727272727271</v>
      </c>
      <c r="E48" s="2">
        <f t="shared" si="1"/>
        <v>0.6020599913279624</v>
      </c>
      <c r="F48">
        <v>431.15</v>
      </c>
      <c r="G48" s="3">
        <f>F48/L48</f>
        <v>39.195454545454545</v>
      </c>
      <c r="H48" s="3">
        <f>F48/1000</f>
        <v>0.43114999999999998</v>
      </c>
      <c r="I48">
        <v>5189</v>
      </c>
      <c r="J48">
        <v>3</v>
      </c>
      <c r="K48" s="2">
        <f t="shared" si="2"/>
        <v>0.27272727272727271</v>
      </c>
      <c r="L48">
        <v>11</v>
      </c>
    </row>
    <row r="49" spans="1:12" x14ac:dyDescent="0.25">
      <c r="A49" t="s">
        <v>10</v>
      </c>
      <c r="B49" t="s">
        <v>14</v>
      </c>
      <c r="C49">
        <v>1</v>
      </c>
      <c r="D49" s="2">
        <f t="shared" si="0"/>
        <v>9.0909090909090912E-2</v>
      </c>
      <c r="E49" s="2">
        <f t="shared" si="1"/>
        <v>0.3010299956639812</v>
      </c>
      <c r="F49">
        <v>740.02</v>
      </c>
      <c r="G49" s="3">
        <f>F49/L49</f>
        <v>67.274545454545446</v>
      </c>
      <c r="H49" s="3">
        <f>F49/1000</f>
        <v>0.74002000000000001</v>
      </c>
      <c r="I49">
        <v>12711</v>
      </c>
      <c r="J49">
        <v>1</v>
      </c>
      <c r="K49" s="2">
        <f t="shared" si="2"/>
        <v>9.0909090909090912E-2</v>
      </c>
      <c r="L49">
        <v>11</v>
      </c>
    </row>
    <row r="50" spans="1:12" x14ac:dyDescent="0.25">
      <c r="A50" t="s">
        <v>10</v>
      </c>
      <c r="B50" t="s">
        <v>50</v>
      </c>
      <c r="C50">
        <v>6</v>
      </c>
      <c r="D50" s="2">
        <f t="shared" si="0"/>
        <v>0.54545454545454541</v>
      </c>
      <c r="E50" s="2">
        <f t="shared" si="1"/>
        <v>0.84509804001425681</v>
      </c>
      <c r="F50">
        <v>7145.83</v>
      </c>
      <c r="G50" s="3">
        <f>F50/L50</f>
        <v>649.62090909090909</v>
      </c>
      <c r="H50" s="3">
        <f>F50/1000</f>
        <v>7.1458300000000001</v>
      </c>
      <c r="I50">
        <v>3809</v>
      </c>
      <c r="J50">
        <v>6</v>
      </c>
      <c r="K50" s="2">
        <f t="shared" si="2"/>
        <v>0.54545454545454541</v>
      </c>
      <c r="L50">
        <v>11</v>
      </c>
    </row>
    <row r="51" spans="1:12" x14ac:dyDescent="0.25">
      <c r="A51" t="s">
        <v>10</v>
      </c>
      <c r="B51" t="s">
        <v>51</v>
      </c>
      <c r="C51">
        <v>3</v>
      </c>
      <c r="D51" s="2">
        <f t="shared" si="0"/>
        <v>0.27272727272727271</v>
      </c>
      <c r="E51" s="2">
        <f t="shared" si="1"/>
        <v>0.6020599913279624</v>
      </c>
      <c r="F51">
        <v>1601.2</v>
      </c>
      <c r="G51" s="3">
        <f>F51/L51</f>
        <v>145.56363636363636</v>
      </c>
      <c r="H51" s="3">
        <f>F51/1000</f>
        <v>1.6012</v>
      </c>
      <c r="I51">
        <v>13800</v>
      </c>
      <c r="J51">
        <v>3</v>
      </c>
      <c r="K51" s="2">
        <f t="shared" si="2"/>
        <v>0.27272727272727271</v>
      </c>
      <c r="L51">
        <v>11</v>
      </c>
    </row>
    <row r="52" spans="1:12" x14ac:dyDescent="0.25">
      <c r="A52" t="s">
        <v>10</v>
      </c>
      <c r="B52" t="s">
        <v>16</v>
      </c>
      <c r="C52">
        <v>27</v>
      </c>
      <c r="D52" s="2">
        <f t="shared" si="0"/>
        <v>2.4545454545454546</v>
      </c>
      <c r="E52" s="2">
        <f t="shared" si="1"/>
        <v>1.4471580313422192</v>
      </c>
      <c r="F52">
        <v>5448.47</v>
      </c>
      <c r="G52" s="3">
        <f>F52/L52</f>
        <v>495.31545454545454</v>
      </c>
      <c r="H52" s="3">
        <f>F52/1000</f>
        <v>5.4484700000000004</v>
      </c>
      <c r="I52">
        <v>11688</v>
      </c>
      <c r="J52">
        <v>5</v>
      </c>
      <c r="K52" s="2">
        <f t="shared" si="2"/>
        <v>0.45454545454545453</v>
      </c>
      <c r="L52">
        <v>11</v>
      </c>
    </row>
    <row r="53" spans="1:12" x14ac:dyDescent="0.25">
      <c r="A53" t="s">
        <v>10</v>
      </c>
      <c r="B53" t="s">
        <v>17</v>
      </c>
      <c r="C53">
        <v>66</v>
      </c>
      <c r="D53" s="2">
        <f t="shared" si="0"/>
        <v>6</v>
      </c>
      <c r="E53" s="2">
        <f t="shared" si="1"/>
        <v>1.8260748027008264</v>
      </c>
      <c r="F53">
        <v>7630.29</v>
      </c>
      <c r="G53" s="3">
        <f>F53/L53</f>
        <v>693.66272727272724</v>
      </c>
      <c r="H53" s="3">
        <f>F53/1000</f>
        <v>7.6302899999999996</v>
      </c>
      <c r="I53">
        <v>12494</v>
      </c>
      <c r="J53">
        <v>6</v>
      </c>
      <c r="K53" s="2">
        <f t="shared" si="2"/>
        <v>0.54545454545454541</v>
      </c>
      <c r="L53">
        <v>11</v>
      </c>
    </row>
    <row r="54" spans="1:12" x14ac:dyDescent="0.25">
      <c r="A54" t="s">
        <v>10</v>
      </c>
      <c r="B54" t="s">
        <v>52</v>
      </c>
      <c r="C54">
        <v>1</v>
      </c>
      <c r="D54" s="2">
        <f t="shared" si="0"/>
        <v>9.0909090909090912E-2</v>
      </c>
      <c r="E54" s="2">
        <f t="shared" si="1"/>
        <v>0.3010299956639812</v>
      </c>
      <c r="F54">
        <v>46.32</v>
      </c>
      <c r="G54" s="3">
        <f>F54/L54</f>
        <v>4.2109090909090909</v>
      </c>
      <c r="H54" s="3">
        <f>F54/1000</f>
        <v>4.632E-2</v>
      </c>
      <c r="I54">
        <v>7860</v>
      </c>
      <c r="J54">
        <v>1</v>
      </c>
      <c r="K54" s="2">
        <f t="shared" si="2"/>
        <v>9.0909090909090912E-2</v>
      </c>
      <c r="L54">
        <v>11</v>
      </c>
    </row>
    <row r="55" spans="1:12" x14ac:dyDescent="0.25">
      <c r="A55" t="s">
        <v>10</v>
      </c>
      <c r="B55" t="s">
        <v>19</v>
      </c>
      <c r="C55">
        <v>2</v>
      </c>
      <c r="D55" s="2">
        <f t="shared" si="0"/>
        <v>0.18181818181818182</v>
      </c>
      <c r="E55" s="2">
        <f t="shared" si="1"/>
        <v>0.47712125471966244</v>
      </c>
      <c r="F55">
        <v>2232.73</v>
      </c>
      <c r="G55" s="3">
        <f>F55/L55</f>
        <v>202.97545454545454</v>
      </c>
      <c r="H55" s="3">
        <f>F55/1000</f>
        <v>2.2327300000000001</v>
      </c>
      <c r="I55">
        <v>16968</v>
      </c>
      <c r="J55">
        <v>2</v>
      </c>
      <c r="K55" s="2">
        <f t="shared" si="2"/>
        <v>0.18181818181818182</v>
      </c>
      <c r="L55">
        <v>11</v>
      </c>
    </row>
    <row r="56" spans="1:12" x14ac:dyDescent="0.25">
      <c r="A56" t="s">
        <v>10</v>
      </c>
      <c r="B56" t="s">
        <v>20</v>
      </c>
      <c r="C56">
        <v>1</v>
      </c>
      <c r="D56" s="2">
        <f t="shared" si="0"/>
        <v>9.0909090909090912E-2</v>
      </c>
      <c r="E56" s="2">
        <f t="shared" si="1"/>
        <v>0.3010299956639812</v>
      </c>
      <c r="F56">
        <v>3184.79</v>
      </c>
      <c r="G56" s="3">
        <f>F56/L56</f>
        <v>289.52636363636361</v>
      </c>
      <c r="H56" s="3">
        <f>F56/1000</f>
        <v>3.18479</v>
      </c>
      <c r="I56">
        <v>15928</v>
      </c>
      <c r="J56">
        <v>1</v>
      </c>
      <c r="K56" s="2">
        <f t="shared" si="2"/>
        <v>9.0909090909090912E-2</v>
      </c>
      <c r="L56">
        <v>11</v>
      </c>
    </row>
    <row r="57" spans="1:12" x14ac:dyDescent="0.25">
      <c r="A57" t="s">
        <v>10</v>
      </c>
      <c r="B57" t="s">
        <v>22</v>
      </c>
      <c r="C57">
        <v>1</v>
      </c>
      <c r="D57" s="2">
        <f t="shared" si="0"/>
        <v>9.0909090909090912E-2</v>
      </c>
      <c r="E57" s="2">
        <f t="shared" si="1"/>
        <v>0.3010299956639812</v>
      </c>
      <c r="F57">
        <v>1257.04</v>
      </c>
      <c r="G57" s="3">
        <f>F57/L57</f>
        <v>114.27636363636363</v>
      </c>
      <c r="H57" s="3">
        <f>F57/1000</f>
        <v>1.2570399999999999</v>
      </c>
      <c r="I57">
        <v>13318</v>
      </c>
      <c r="J57">
        <v>1</v>
      </c>
      <c r="K57" s="2">
        <f t="shared" si="2"/>
        <v>9.0909090909090912E-2</v>
      </c>
      <c r="L57">
        <v>11</v>
      </c>
    </row>
    <row r="58" spans="1:12" x14ac:dyDescent="0.25">
      <c r="A58" t="s">
        <v>10</v>
      </c>
      <c r="B58" t="s">
        <v>23</v>
      </c>
      <c r="C58">
        <v>44</v>
      </c>
      <c r="D58" s="2">
        <f t="shared" si="0"/>
        <v>4</v>
      </c>
      <c r="E58" s="2">
        <f t="shared" si="1"/>
        <v>1.6532125137753437</v>
      </c>
      <c r="F58">
        <v>4828.7</v>
      </c>
      <c r="G58" s="3">
        <f>F58/L58</f>
        <v>438.97272727272724</v>
      </c>
      <c r="H58" s="3">
        <f>F58/1000</f>
        <v>4.8286999999999995</v>
      </c>
      <c r="I58">
        <v>12115</v>
      </c>
      <c r="J58">
        <v>8</v>
      </c>
      <c r="K58" s="2">
        <f t="shared" si="2"/>
        <v>0.72727272727272729</v>
      </c>
      <c r="L58">
        <v>11</v>
      </c>
    </row>
    <row r="59" spans="1:12" x14ac:dyDescent="0.25">
      <c r="A59" t="s">
        <v>10</v>
      </c>
      <c r="B59" t="s">
        <v>24</v>
      </c>
      <c r="C59">
        <v>5</v>
      </c>
      <c r="D59" s="2">
        <f t="shared" si="0"/>
        <v>0.45454545454545453</v>
      </c>
      <c r="E59" s="2">
        <f t="shared" si="1"/>
        <v>0.77815125038364363</v>
      </c>
      <c r="F59">
        <v>23462.74</v>
      </c>
      <c r="G59" s="3">
        <f>F59/L59</f>
        <v>2132.9763636363637</v>
      </c>
      <c r="H59" s="3">
        <f>F59/1000</f>
        <v>23.46274</v>
      </c>
      <c r="I59">
        <v>10779</v>
      </c>
      <c r="J59">
        <v>1</v>
      </c>
      <c r="K59" s="2">
        <f t="shared" si="2"/>
        <v>9.0909090909090912E-2</v>
      </c>
      <c r="L59">
        <v>11</v>
      </c>
    </row>
    <row r="60" spans="1:12" x14ac:dyDescent="0.25">
      <c r="A60" t="s">
        <v>10</v>
      </c>
      <c r="B60" t="s">
        <v>26</v>
      </c>
      <c r="C60">
        <v>1</v>
      </c>
      <c r="D60" s="2">
        <f t="shared" si="0"/>
        <v>9.0909090909090912E-2</v>
      </c>
      <c r="E60" s="2">
        <f t="shared" si="1"/>
        <v>0.3010299956639812</v>
      </c>
      <c r="F60">
        <v>50.52</v>
      </c>
      <c r="G60" s="3">
        <f>F60/L60</f>
        <v>4.5927272727272728</v>
      </c>
      <c r="H60" s="3">
        <f>F60/1000</f>
        <v>5.0520000000000002E-2</v>
      </c>
      <c r="I60">
        <v>13594</v>
      </c>
      <c r="J60">
        <v>1</v>
      </c>
      <c r="K60" s="2">
        <f t="shared" si="2"/>
        <v>9.0909090909090912E-2</v>
      </c>
      <c r="L60">
        <v>11</v>
      </c>
    </row>
    <row r="61" spans="1:12" x14ac:dyDescent="0.25">
      <c r="A61" t="s">
        <v>10</v>
      </c>
      <c r="B61" t="s">
        <v>53</v>
      </c>
      <c r="C61">
        <v>3</v>
      </c>
      <c r="D61" s="2">
        <f t="shared" si="0"/>
        <v>0.27272727272727271</v>
      </c>
      <c r="E61" s="2">
        <f t="shared" si="1"/>
        <v>0.6020599913279624</v>
      </c>
      <c r="F61">
        <v>83.06</v>
      </c>
      <c r="G61" s="3">
        <f>F61/L61</f>
        <v>7.5509090909090908</v>
      </c>
      <c r="H61" s="3">
        <f>F61/1000</f>
        <v>8.3060000000000009E-2</v>
      </c>
      <c r="I61">
        <v>12154</v>
      </c>
      <c r="J61">
        <v>3</v>
      </c>
      <c r="K61" s="2">
        <f t="shared" si="2"/>
        <v>0.27272727272727271</v>
      </c>
      <c r="L61">
        <v>11</v>
      </c>
    </row>
    <row r="62" spans="1:12" x14ac:dyDescent="0.25">
      <c r="A62" t="s">
        <v>10</v>
      </c>
      <c r="B62" t="s">
        <v>54</v>
      </c>
      <c r="C62">
        <v>22</v>
      </c>
      <c r="D62" s="2">
        <f t="shared" si="0"/>
        <v>2</v>
      </c>
      <c r="E62" s="2">
        <f t="shared" si="1"/>
        <v>1.3617278360175928</v>
      </c>
      <c r="F62">
        <v>25397.51</v>
      </c>
      <c r="G62" s="3">
        <f>F62/L62</f>
        <v>2308.8645454545454</v>
      </c>
      <c r="H62" s="3">
        <f>F62/1000</f>
        <v>25.397509999999997</v>
      </c>
      <c r="I62">
        <v>7332</v>
      </c>
      <c r="J62">
        <v>12</v>
      </c>
      <c r="K62" s="2">
        <f t="shared" si="2"/>
        <v>1.0909090909090908</v>
      </c>
      <c r="L62">
        <v>11</v>
      </c>
    </row>
    <row r="63" spans="1:12" x14ac:dyDescent="0.25">
      <c r="A63" t="s">
        <v>10</v>
      </c>
      <c r="B63" t="s">
        <v>55</v>
      </c>
      <c r="C63">
        <v>1</v>
      </c>
      <c r="D63" s="2">
        <f t="shared" si="0"/>
        <v>9.0909090909090912E-2</v>
      </c>
      <c r="E63" s="2">
        <f t="shared" si="1"/>
        <v>0.3010299956639812</v>
      </c>
      <c r="F63">
        <v>1.63</v>
      </c>
      <c r="G63" s="3">
        <f>F63/L63</f>
        <v>0.14818181818181816</v>
      </c>
      <c r="H63" s="3">
        <f>F63/1000</f>
        <v>1.6299999999999999E-3</v>
      </c>
      <c r="I63">
        <v>17597</v>
      </c>
      <c r="J63">
        <v>1</v>
      </c>
      <c r="K63" s="2">
        <f t="shared" si="2"/>
        <v>9.0909090909090912E-2</v>
      </c>
      <c r="L63">
        <v>11</v>
      </c>
    </row>
    <row r="64" spans="1:12" x14ac:dyDescent="0.25">
      <c r="A64" t="s">
        <v>10</v>
      </c>
      <c r="B64" t="s">
        <v>56</v>
      </c>
      <c r="C64">
        <v>3</v>
      </c>
      <c r="D64" s="2">
        <f t="shared" si="0"/>
        <v>0.27272727272727271</v>
      </c>
      <c r="E64" s="2">
        <f t="shared" si="1"/>
        <v>0.6020599913279624</v>
      </c>
      <c r="F64">
        <v>1172.5999999999999</v>
      </c>
      <c r="G64" s="3">
        <f>F64/L64</f>
        <v>106.6</v>
      </c>
      <c r="H64" s="3">
        <f>F64/1000</f>
        <v>1.1725999999999999</v>
      </c>
      <c r="I64">
        <v>12243</v>
      </c>
      <c r="J64">
        <v>2</v>
      </c>
      <c r="K64" s="2">
        <f t="shared" si="2"/>
        <v>0.18181818181818182</v>
      </c>
      <c r="L64">
        <v>11</v>
      </c>
    </row>
    <row r="65" spans="1:12" x14ac:dyDescent="0.25">
      <c r="A65" t="s">
        <v>10</v>
      </c>
      <c r="B65" t="s">
        <v>31</v>
      </c>
      <c r="C65">
        <v>29</v>
      </c>
      <c r="D65" s="2">
        <f t="shared" si="0"/>
        <v>2.6363636363636362</v>
      </c>
      <c r="E65" s="2">
        <f t="shared" si="1"/>
        <v>1.4771212547196624</v>
      </c>
      <c r="F65">
        <v>13368.45</v>
      </c>
      <c r="G65" s="3">
        <f>F65/L65</f>
        <v>1215.3136363636365</v>
      </c>
      <c r="H65" s="3">
        <f>F65/1000</f>
        <v>13.368450000000001</v>
      </c>
      <c r="I65">
        <v>2954</v>
      </c>
      <c r="J65">
        <v>6</v>
      </c>
      <c r="K65" s="2">
        <f t="shared" si="2"/>
        <v>0.54545454545454541</v>
      </c>
      <c r="L65">
        <v>11</v>
      </c>
    </row>
    <row r="66" spans="1:12" x14ac:dyDescent="0.25">
      <c r="A66" t="s">
        <v>10</v>
      </c>
      <c r="B66" t="s">
        <v>57</v>
      </c>
      <c r="C66">
        <v>1</v>
      </c>
      <c r="D66" s="2">
        <f t="shared" si="0"/>
        <v>9.0909090909090912E-2</v>
      </c>
      <c r="E66" s="2">
        <f t="shared" si="1"/>
        <v>0.3010299956639812</v>
      </c>
      <c r="F66">
        <v>188.25</v>
      </c>
      <c r="G66" s="3">
        <f>F66/L66</f>
        <v>17.113636363636363</v>
      </c>
      <c r="H66" s="3">
        <f>F66/1000</f>
        <v>0.18825</v>
      </c>
      <c r="I66">
        <v>13072</v>
      </c>
      <c r="J66">
        <v>1</v>
      </c>
      <c r="K66" s="2">
        <f t="shared" si="2"/>
        <v>9.0909090909090912E-2</v>
      </c>
      <c r="L66">
        <v>11</v>
      </c>
    </row>
    <row r="67" spans="1:12" x14ac:dyDescent="0.25">
      <c r="A67" t="s">
        <v>10</v>
      </c>
      <c r="B67" t="s">
        <v>34</v>
      </c>
      <c r="C67">
        <v>12</v>
      </c>
      <c r="D67" s="2">
        <f t="shared" ref="D67:D130" si="3">C67/L67</f>
        <v>1.0909090909090908</v>
      </c>
      <c r="E67" s="2">
        <f t="shared" ref="E67:E130" si="4">LOG(C67+1)</f>
        <v>1.1139433523068367</v>
      </c>
      <c r="F67">
        <v>473.91</v>
      </c>
      <c r="G67" s="3">
        <f>F67/L67</f>
        <v>43.082727272727276</v>
      </c>
      <c r="H67" s="3">
        <f t="shared" ref="H67:H130" si="5">F67/1000</f>
        <v>0.47391</v>
      </c>
      <c r="I67">
        <v>10549</v>
      </c>
      <c r="J67">
        <v>2</v>
      </c>
      <c r="K67" s="2">
        <f t="shared" ref="K67:K130" si="6">J67/L67</f>
        <v>0.18181818181818182</v>
      </c>
      <c r="L67">
        <v>11</v>
      </c>
    </row>
    <row r="68" spans="1:12" x14ac:dyDescent="0.25">
      <c r="A68" t="s">
        <v>10</v>
      </c>
      <c r="B68" t="s">
        <v>37</v>
      </c>
      <c r="C68">
        <v>2</v>
      </c>
      <c r="D68" s="2">
        <f t="shared" si="3"/>
        <v>0.18181818181818182</v>
      </c>
      <c r="E68" s="2">
        <f t="shared" si="4"/>
        <v>0.47712125471966244</v>
      </c>
      <c r="F68">
        <v>1403.21</v>
      </c>
      <c r="G68" s="3">
        <f>F68/L68</f>
        <v>127.56454545454545</v>
      </c>
      <c r="H68" s="3">
        <f t="shared" si="5"/>
        <v>1.4032100000000001</v>
      </c>
      <c r="I68">
        <v>8469</v>
      </c>
      <c r="J68">
        <v>2</v>
      </c>
      <c r="K68" s="2">
        <f t="shared" si="6"/>
        <v>0.18181818181818182</v>
      </c>
      <c r="L68">
        <v>11</v>
      </c>
    </row>
    <row r="69" spans="1:12" x14ac:dyDescent="0.25">
      <c r="A69" t="s">
        <v>10</v>
      </c>
      <c r="B69" t="s">
        <v>38</v>
      </c>
      <c r="C69">
        <v>17</v>
      </c>
      <c r="D69" s="2">
        <f t="shared" si="3"/>
        <v>1.5454545454545454</v>
      </c>
      <c r="E69" s="2">
        <f t="shared" si="4"/>
        <v>1.255272505103306</v>
      </c>
      <c r="F69">
        <v>4921.03</v>
      </c>
      <c r="G69" s="3">
        <f>F69/L69</f>
        <v>447.36636363636359</v>
      </c>
      <c r="H69" s="3">
        <f t="shared" si="5"/>
        <v>4.92103</v>
      </c>
      <c r="I69">
        <v>10913</v>
      </c>
      <c r="J69">
        <v>6</v>
      </c>
      <c r="K69" s="2">
        <f t="shared" si="6"/>
        <v>0.54545454545454541</v>
      </c>
      <c r="L69">
        <v>11</v>
      </c>
    </row>
    <row r="70" spans="1:12" x14ac:dyDescent="0.25">
      <c r="A70" t="s">
        <v>10</v>
      </c>
      <c r="B70" t="s">
        <v>39</v>
      </c>
      <c r="C70">
        <v>4</v>
      </c>
      <c r="D70" s="2">
        <f t="shared" si="3"/>
        <v>0.36363636363636365</v>
      </c>
      <c r="E70" s="2">
        <f t="shared" si="4"/>
        <v>0.69897000433601886</v>
      </c>
      <c r="F70">
        <v>2557.34</v>
      </c>
      <c r="G70" s="3">
        <f>F70/L70</f>
        <v>232.48545454545456</v>
      </c>
      <c r="H70" s="3">
        <f t="shared" si="5"/>
        <v>2.5573399999999999</v>
      </c>
      <c r="I70">
        <v>13376</v>
      </c>
      <c r="J70">
        <v>2</v>
      </c>
      <c r="K70" s="2">
        <f t="shared" si="6"/>
        <v>0.18181818181818182</v>
      </c>
      <c r="L70">
        <v>11</v>
      </c>
    </row>
    <row r="71" spans="1:12" x14ac:dyDescent="0.25">
      <c r="A71" t="s">
        <v>10</v>
      </c>
      <c r="B71" t="s">
        <v>40</v>
      </c>
      <c r="C71">
        <v>5</v>
      </c>
      <c r="D71" s="2">
        <f t="shared" si="3"/>
        <v>0.45454545454545453</v>
      </c>
      <c r="E71" s="2">
        <f t="shared" si="4"/>
        <v>0.77815125038364363</v>
      </c>
      <c r="F71">
        <v>1159.2</v>
      </c>
      <c r="G71" s="3">
        <f>F71/L71</f>
        <v>105.38181818181819</v>
      </c>
      <c r="H71" s="3">
        <f t="shared" si="5"/>
        <v>1.1592</v>
      </c>
      <c r="I71">
        <v>12108</v>
      </c>
      <c r="J71">
        <v>3</v>
      </c>
      <c r="K71" s="2">
        <f t="shared" si="6"/>
        <v>0.27272727272727271</v>
      </c>
      <c r="L71">
        <v>11</v>
      </c>
    </row>
    <row r="72" spans="1:12" x14ac:dyDescent="0.25">
      <c r="A72" t="s">
        <v>10</v>
      </c>
      <c r="B72" t="s">
        <v>41</v>
      </c>
      <c r="C72">
        <v>5</v>
      </c>
      <c r="D72" s="2">
        <f t="shared" si="3"/>
        <v>0.45454545454545453</v>
      </c>
      <c r="E72" s="2">
        <f t="shared" si="4"/>
        <v>0.77815125038364363</v>
      </c>
      <c r="F72">
        <v>5696.67</v>
      </c>
      <c r="G72" s="3">
        <f>F72/L72</f>
        <v>517.87909090909091</v>
      </c>
      <c r="H72" s="3">
        <f t="shared" si="5"/>
        <v>5.6966700000000001</v>
      </c>
      <c r="I72">
        <v>11323</v>
      </c>
      <c r="J72">
        <v>3</v>
      </c>
      <c r="K72" s="2">
        <f t="shared" si="6"/>
        <v>0.27272727272727271</v>
      </c>
      <c r="L72">
        <v>11</v>
      </c>
    </row>
    <row r="73" spans="1:12" x14ac:dyDescent="0.25">
      <c r="A73" t="s">
        <v>10</v>
      </c>
      <c r="B73" t="s">
        <v>45</v>
      </c>
      <c r="C73">
        <v>3</v>
      </c>
      <c r="D73" s="2">
        <f t="shared" si="3"/>
        <v>0.27272727272727271</v>
      </c>
      <c r="E73" s="2">
        <f t="shared" si="4"/>
        <v>0.6020599913279624</v>
      </c>
      <c r="F73">
        <v>2218.75</v>
      </c>
      <c r="G73" s="3">
        <f>F73/L73</f>
        <v>201.70454545454547</v>
      </c>
      <c r="H73" s="3">
        <f t="shared" si="5"/>
        <v>2.21875</v>
      </c>
      <c r="I73">
        <v>7442</v>
      </c>
      <c r="J73">
        <v>1</v>
      </c>
      <c r="K73" s="2">
        <f t="shared" si="6"/>
        <v>9.0909090909090912E-2</v>
      </c>
      <c r="L73">
        <v>11</v>
      </c>
    </row>
    <row r="74" spans="1:12" x14ac:dyDescent="0.25">
      <c r="A74" t="s">
        <v>10</v>
      </c>
      <c r="B74" t="s">
        <v>58</v>
      </c>
      <c r="C74">
        <v>1</v>
      </c>
      <c r="D74" s="2">
        <f t="shared" si="3"/>
        <v>9.0909090909090912E-2</v>
      </c>
      <c r="E74" s="2">
        <f t="shared" si="4"/>
        <v>0.3010299956639812</v>
      </c>
      <c r="F74">
        <v>640.35</v>
      </c>
      <c r="G74" s="3">
        <f>F74/L74</f>
        <v>58.213636363636368</v>
      </c>
      <c r="H74" s="3">
        <f t="shared" si="5"/>
        <v>0.64034999999999997</v>
      </c>
      <c r="I74">
        <v>1495</v>
      </c>
      <c r="J74">
        <v>1</v>
      </c>
      <c r="K74" s="2">
        <f t="shared" si="6"/>
        <v>9.0909090909090912E-2</v>
      </c>
      <c r="L74">
        <v>11</v>
      </c>
    </row>
    <row r="75" spans="1:12" x14ac:dyDescent="0.25">
      <c r="A75" t="s">
        <v>10</v>
      </c>
      <c r="B75" t="s">
        <v>59</v>
      </c>
      <c r="C75">
        <v>46</v>
      </c>
      <c r="D75" s="2">
        <f t="shared" si="3"/>
        <v>4.1818181818181817</v>
      </c>
      <c r="E75" s="2">
        <f t="shared" si="4"/>
        <v>1.6720978579357175</v>
      </c>
      <c r="F75">
        <v>118801.09</v>
      </c>
      <c r="G75" s="3">
        <f>F75/L75</f>
        <v>10800.099090909091</v>
      </c>
      <c r="H75" s="3">
        <f t="shared" si="5"/>
        <v>118.80109</v>
      </c>
      <c r="I75">
        <v>8434</v>
      </c>
      <c r="J75">
        <v>14</v>
      </c>
      <c r="K75" s="2">
        <f t="shared" si="6"/>
        <v>1.2727272727272727</v>
      </c>
      <c r="L75">
        <v>11</v>
      </c>
    </row>
    <row r="76" spans="1:12" x14ac:dyDescent="0.25">
      <c r="A76" t="s">
        <v>10</v>
      </c>
      <c r="B76" t="s">
        <v>60</v>
      </c>
      <c r="C76">
        <v>1</v>
      </c>
      <c r="D76" s="2">
        <f t="shared" si="3"/>
        <v>9.0909090909090912E-2</v>
      </c>
      <c r="E76" s="2">
        <f t="shared" si="4"/>
        <v>0.3010299956639812</v>
      </c>
      <c r="F76">
        <v>7880.79</v>
      </c>
      <c r="G76" s="3">
        <f>F76/L76</f>
        <v>716.43545454545449</v>
      </c>
      <c r="H76" s="3">
        <f t="shared" si="5"/>
        <v>7.8807900000000002</v>
      </c>
      <c r="I76">
        <v>4689</v>
      </c>
      <c r="J76">
        <v>1</v>
      </c>
      <c r="K76" s="2">
        <f t="shared" si="6"/>
        <v>9.0909090909090912E-2</v>
      </c>
      <c r="L76">
        <v>11</v>
      </c>
    </row>
    <row r="77" spans="1:12" x14ac:dyDescent="0.25">
      <c r="A77" t="s">
        <v>61</v>
      </c>
      <c r="B77" t="s">
        <v>62</v>
      </c>
      <c r="C77">
        <v>6</v>
      </c>
      <c r="D77" s="2">
        <f t="shared" si="3"/>
        <v>0.31578947368421051</v>
      </c>
      <c r="E77" s="2">
        <f t="shared" si="4"/>
        <v>0.84509804001425681</v>
      </c>
      <c r="F77">
        <v>437094.82</v>
      </c>
      <c r="G77" s="3">
        <f>F77/L77</f>
        <v>23004.990526315789</v>
      </c>
      <c r="H77" s="3">
        <f t="shared" si="5"/>
        <v>437.09482000000003</v>
      </c>
      <c r="I77">
        <v>6821</v>
      </c>
      <c r="J77">
        <v>4</v>
      </c>
      <c r="K77" s="2">
        <f t="shared" si="6"/>
        <v>0.21052631578947367</v>
      </c>
      <c r="L77">
        <v>19</v>
      </c>
    </row>
    <row r="78" spans="1:12" x14ac:dyDescent="0.25">
      <c r="A78" t="s">
        <v>61</v>
      </c>
      <c r="B78" t="s">
        <v>47</v>
      </c>
      <c r="C78">
        <v>1</v>
      </c>
      <c r="D78" s="2">
        <f t="shared" si="3"/>
        <v>5.2631578947368418E-2</v>
      </c>
      <c r="E78" s="2">
        <f t="shared" si="4"/>
        <v>0.3010299956639812</v>
      </c>
      <c r="F78">
        <v>18659.52</v>
      </c>
      <c r="G78" s="3">
        <f>F78/L78</f>
        <v>982.08</v>
      </c>
      <c r="H78" s="3">
        <f t="shared" si="5"/>
        <v>18.659520000000001</v>
      </c>
      <c r="I78">
        <v>9179</v>
      </c>
      <c r="J78">
        <v>1</v>
      </c>
      <c r="K78" s="2">
        <f t="shared" si="6"/>
        <v>5.2631578947368418E-2</v>
      </c>
      <c r="L78">
        <v>19</v>
      </c>
    </row>
    <row r="79" spans="1:12" x14ac:dyDescent="0.25">
      <c r="A79" t="s">
        <v>61</v>
      </c>
      <c r="B79" t="s">
        <v>8</v>
      </c>
      <c r="C79">
        <v>1</v>
      </c>
      <c r="D79" s="2">
        <f t="shared" si="3"/>
        <v>5.2631578947368418E-2</v>
      </c>
      <c r="E79" s="2">
        <f t="shared" si="4"/>
        <v>0.3010299956639812</v>
      </c>
      <c r="F79">
        <v>30356.51</v>
      </c>
      <c r="G79" s="3">
        <f>F79/L79</f>
        <v>1597.7110526315789</v>
      </c>
      <c r="H79" s="3">
        <f t="shared" si="5"/>
        <v>30.35651</v>
      </c>
      <c r="I79">
        <v>9388</v>
      </c>
      <c r="J79">
        <v>1</v>
      </c>
      <c r="K79" s="2">
        <f t="shared" si="6"/>
        <v>5.2631578947368418E-2</v>
      </c>
      <c r="L79">
        <v>19</v>
      </c>
    </row>
    <row r="80" spans="1:12" x14ac:dyDescent="0.25">
      <c r="A80" t="s">
        <v>61</v>
      </c>
      <c r="B80" t="s">
        <v>9</v>
      </c>
      <c r="C80">
        <v>1</v>
      </c>
      <c r="D80" s="2">
        <f t="shared" si="3"/>
        <v>5.2631578947368418E-2</v>
      </c>
      <c r="E80" s="2">
        <f t="shared" si="4"/>
        <v>0.3010299956639812</v>
      </c>
      <c r="F80">
        <v>90907.34</v>
      </c>
      <c r="G80" s="3">
        <f>F80/L80</f>
        <v>4784.596842105263</v>
      </c>
      <c r="H80" s="3">
        <f t="shared" si="5"/>
        <v>90.907339999999991</v>
      </c>
      <c r="I80">
        <v>17371</v>
      </c>
      <c r="J80">
        <v>1</v>
      </c>
      <c r="K80" s="2">
        <f t="shared" si="6"/>
        <v>5.2631578947368418E-2</v>
      </c>
      <c r="L80">
        <v>19</v>
      </c>
    </row>
    <row r="81" spans="1:12" x14ac:dyDescent="0.25">
      <c r="A81" t="s">
        <v>61</v>
      </c>
      <c r="B81" t="s">
        <v>63</v>
      </c>
      <c r="C81">
        <v>46</v>
      </c>
      <c r="D81" s="2">
        <f t="shared" si="3"/>
        <v>2.4210526315789473</v>
      </c>
      <c r="E81" s="2">
        <f t="shared" si="4"/>
        <v>1.6720978579357175</v>
      </c>
      <c r="F81">
        <v>171.08</v>
      </c>
      <c r="G81" s="3">
        <f>F81/L81</f>
        <v>9.0042105263157897</v>
      </c>
      <c r="H81" s="3">
        <f t="shared" si="5"/>
        <v>0.17108000000000001</v>
      </c>
      <c r="I81">
        <v>12598</v>
      </c>
      <c r="J81">
        <v>7</v>
      </c>
      <c r="K81" s="2">
        <f t="shared" si="6"/>
        <v>0.36842105263157893</v>
      </c>
      <c r="L81">
        <v>19</v>
      </c>
    </row>
    <row r="82" spans="1:12" x14ac:dyDescent="0.25">
      <c r="A82" t="s">
        <v>61</v>
      </c>
      <c r="B82" t="s">
        <v>49</v>
      </c>
      <c r="C82">
        <v>250</v>
      </c>
      <c r="D82" s="2">
        <f t="shared" si="3"/>
        <v>13.157894736842104</v>
      </c>
      <c r="E82" s="2">
        <f t="shared" si="4"/>
        <v>2.399673721481038</v>
      </c>
      <c r="F82">
        <v>142382.17000000001</v>
      </c>
      <c r="G82" s="3">
        <f>F82/L82</f>
        <v>7493.798421052632</v>
      </c>
      <c r="H82" s="3">
        <f t="shared" si="5"/>
        <v>142.38217</v>
      </c>
      <c r="I82">
        <v>8103</v>
      </c>
      <c r="J82">
        <v>29</v>
      </c>
      <c r="K82" s="2">
        <f t="shared" si="6"/>
        <v>1.5263157894736843</v>
      </c>
      <c r="L82">
        <v>19</v>
      </c>
    </row>
    <row r="83" spans="1:12" x14ac:dyDescent="0.25">
      <c r="A83" t="s">
        <v>61</v>
      </c>
      <c r="B83" t="s">
        <v>11</v>
      </c>
      <c r="C83">
        <v>12</v>
      </c>
      <c r="D83" s="2">
        <f t="shared" si="3"/>
        <v>0.63157894736842102</v>
      </c>
      <c r="E83" s="2">
        <f t="shared" si="4"/>
        <v>1.1139433523068367</v>
      </c>
      <c r="F83">
        <v>1582271.82</v>
      </c>
      <c r="G83" s="3">
        <f>F83/L83</f>
        <v>83277.464210526319</v>
      </c>
      <c r="H83" s="3">
        <f t="shared" si="5"/>
        <v>1582.2718200000002</v>
      </c>
      <c r="I83">
        <v>3054</v>
      </c>
      <c r="J83">
        <v>7</v>
      </c>
      <c r="K83" s="2">
        <f t="shared" si="6"/>
        <v>0.36842105263157893</v>
      </c>
      <c r="L83">
        <v>19</v>
      </c>
    </row>
    <row r="84" spans="1:12" x14ac:dyDescent="0.25">
      <c r="A84" t="s">
        <v>61</v>
      </c>
      <c r="B84" t="s">
        <v>12</v>
      </c>
      <c r="C84">
        <v>5</v>
      </c>
      <c r="D84" s="2">
        <f t="shared" si="3"/>
        <v>0.26315789473684209</v>
      </c>
      <c r="E84" s="2">
        <f t="shared" si="4"/>
        <v>0.77815125038364363</v>
      </c>
      <c r="F84">
        <v>5892.01</v>
      </c>
      <c r="G84" s="3">
        <f>F84/L84</f>
        <v>310.10578947368424</v>
      </c>
      <c r="H84" s="3">
        <f t="shared" si="5"/>
        <v>5.89201</v>
      </c>
      <c r="I84">
        <v>14370</v>
      </c>
      <c r="J84">
        <v>2</v>
      </c>
      <c r="K84" s="2">
        <f t="shared" si="6"/>
        <v>0.10526315789473684</v>
      </c>
      <c r="L84">
        <v>19</v>
      </c>
    </row>
    <row r="85" spans="1:12" x14ac:dyDescent="0.25">
      <c r="A85" t="s">
        <v>61</v>
      </c>
      <c r="B85" t="s">
        <v>13</v>
      </c>
      <c r="C85">
        <v>6</v>
      </c>
      <c r="D85" s="2">
        <f t="shared" si="3"/>
        <v>0.31578947368421051</v>
      </c>
      <c r="E85" s="2">
        <f t="shared" si="4"/>
        <v>0.84509804001425681</v>
      </c>
      <c r="F85">
        <v>2988.01</v>
      </c>
      <c r="G85" s="3">
        <f>F85/L85</f>
        <v>157.26368421052632</v>
      </c>
      <c r="H85" s="3">
        <f t="shared" si="5"/>
        <v>2.9880100000000001</v>
      </c>
      <c r="I85">
        <v>13292</v>
      </c>
      <c r="J85">
        <v>4</v>
      </c>
      <c r="K85" s="2">
        <f t="shared" si="6"/>
        <v>0.21052631578947367</v>
      </c>
      <c r="L85">
        <v>19</v>
      </c>
    </row>
    <row r="86" spans="1:12" x14ac:dyDescent="0.25">
      <c r="A86" t="s">
        <v>61</v>
      </c>
      <c r="B86" t="s">
        <v>64</v>
      </c>
      <c r="C86">
        <v>1</v>
      </c>
      <c r="D86" s="2">
        <f t="shared" si="3"/>
        <v>5.2631578947368418E-2</v>
      </c>
      <c r="E86" s="2">
        <f t="shared" si="4"/>
        <v>0.3010299956639812</v>
      </c>
      <c r="F86">
        <v>802.72</v>
      </c>
      <c r="G86" s="3">
        <f>F86/L86</f>
        <v>42.248421052631578</v>
      </c>
      <c r="H86" s="3">
        <f t="shared" si="5"/>
        <v>0.80271999999999999</v>
      </c>
      <c r="I86">
        <v>9342</v>
      </c>
      <c r="J86">
        <v>1</v>
      </c>
      <c r="K86" s="2">
        <f t="shared" si="6"/>
        <v>5.2631578947368418E-2</v>
      </c>
      <c r="L86">
        <v>19</v>
      </c>
    </row>
    <row r="87" spans="1:12" x14ac:dyDescent="0.25">
      <c r="A87" t="s">
        <v>61</v>
      </c>
      <c r="B87" t="s">
        <v>65</v>
      </c>
      <c r="C87">
        <v>45</v>
      </c>
      <c r="D87" s="2">
        <f t="shared" si="3"/>
        <v>2.3684210526315788</v>
      </c>
      <c r="E87" s="2">
        <f t="shared" si="4"/>
        <v>1.6627578316815741</v>
      </c>
      <c r="F87">
        <v>261.42</v>
      </c>
      <c r="G87" s="3">
        <f>F87/L87</f>
        <v>13.758947368421053</v>
      </c>
      <c r="H87" s="3">
        <f t="shared" si="5"/>
        <v>0.26142000000000004</v>
      </c>
      <c r="I87">
        <v>12642</v>
      </c>
      <c r="J87">
        <v>6</v>
      </c>
      <c r="K87" s="2">
        <f t="shared" si="6"/>
        <v>0.31578947368421051</v>
      </c>
      <c r="L87">
        <v>19</v>
      </c>
    </row>
    <row r="88" spans="1:12" x14ac:dyDescent="0.25">
      <c r="A88" t="s">
        <v>61</v>
      </c>
      <c r="B88" t="s">
        <v>50</v>
      </c>
      <c r="C88">
        <v>1</v>
      </c>
      <c r="D88" s="2">
        <f t="shared" si="3"/>
        <v>5.2631578947368418E-2</v>
      </c>
      <c r="E88" s="2">
        <f t="shared" si="4"/>
        <v>0.3010299956639812</v>
      </c>
      <c r="F88">
        <v>6058.81</v>
      </c>
      <c r="G88" s="3">
        <f>F88/L88</f>
        <v>318.88473684210527</v>
      </c>
      <c r="H88" s="3">
        <f t="shared" si="5"/>
        <v>6.0588100000000003</v>
      </c>
      <c r="I88">
        <v>14676</v>
      </c>
      <c r="J88">
        <v>1</v>
      </c>
      <c r="K88" s="2">
        <f t="shared" si="6"/>
        <v>5.2631578947368418E-2</v>
      </c>
      <c r="L88">
        <v>19</v>
      </c>
    </row>
    <row r="89" spans="1:12" x14ac:dyDescent="0.25">
      <c r="A89" t="s">
        <v>61</v>
      </c>
      <c r="B89" t="s">
        <v>66</v>
      </c>
      <c r="C89">
        <v>5</v>
      </c>
      <c r="D89" s="2">
        <f t="shared" si="3"/>
        <v>0.26315789473684209</v>
      </c>
      <c r="E89" s="2">
        <f t="shared" si="4"/>
        <v>0.77815125038364363</v>
      </c>
      <c r="F89">
        <v>9362.44</v>
      </c>
      <c r="G89" s="3">
        <f>F89/L89</f>
        <v>492.76000000000005</v>
      </c>
      <c r="H89" s="3">
        <f t="shared" si="5"/>
        <v>9.3624400000000012</v>
      </c>
      <c r="I89">
        <v>13204</v>
      </c>
      <c r="J89">
        <v>2</v>
      </c>
      <c r="K89" s="2">
        <f t="shared" si="6"/>
        <v>0.10526315789473684</v>
      </c>
      <c r="L89">
        <v>19</v>
      </c>
    </row>
    <row r="90" spans="1:12" x14ac:dyDescent="0.25">
      <c r="A90" t="s">
        <v>61</v>
      </c>
      <c r="B90" t="s">
        <v>15</v>
      </c>
      <c r="C90">
        <v>4</v>
      </c>
      <c r="D90" s="2">
        <f t="shared" si="3"/>
        <v>0.21052631578947367</v>
      </c>
      <c r="E90" s="2">
        <f t="shared" si="4"/>
        <v>0.69897000433601886</v>
      </c>
      <c r="F90">
        <v>773.44</v>
      </c>
      <c r="G90" s="3">
        <f>F90/L90</f>
        <v>40.707368421052635</v>
      </c>
      <c r="H90" s="3">
        <f t="shared" si="5"/>
        <v>0.77344000000000002</v>
      </c>
      <c r="I90">
        <v>7272</v>
      </c>
      <c r="J90">
        <v>3</v>
      </c>
      <c r="K90" s="2">
        <f t="shared" si="6"/>
        <v>0.15789473684210525</v>
      </c>
      <c r="L90">
        <v>19</v>
      </c>
    </row>
    <row r="91" spans="1:12" x14ac:dyDescent="0.25">
      <c r="A91" t="s">
        <v>61</v>
      </c>
      <c r="B91" t="s">
        <v>16</v>
      </c>
      <c r="C91">
        <v>9</v>
      </c>
      <c r="D91" s="2">
        <f t="shared" si="3"/>
        <v>0.47368421052631576</v>
      </c>
      <c r="E91" s="2">
        <f t="shared" si="4"/>
        <v>1</v>
      </c>
      <c r="F91">
        <v>125805.02</v>
      </c>
      <c r="G91" s="3">
        <f>F91/L91</f>
        <v>6621.3168421052633</v>
      </c>
      <c r="H91" s="3">
        <f t="shared" si="5"/>
        <v>125.80502</v>
      </c>
      <c r="I91">
        <v>9874</v>
      </c>
      <c r="J91">
        <v>6</v>
      </c>
      <c r="K91" s="2">
        <f t="shared" si="6"/>
        <v>0.31578947368421051</v>
      </c>
      <c r="L91">
        <v>19</v>
      </c>
    </row>
    <row r="92" spans="1:12" x14ac:dyDescent="0.25">
      <c r="A92" t="s">
        <v>61</v>
      </c>
      <c r="B92" t="s">
        <v>67</v>
      </c>
      <c r="C92">
        <v>90</v>
      </c>
      <c r="D92" s="2">
        <f t="shared" si="3"/>
        <v>4.7368421052631575</v>
      </c>
      <c r="E92" s="2">
        <f t="shared" si="4"/>
        <v>1.9590413923210936</v>
      </c>
      <c r="F92">
        <v>7982.22</v>
      </c>
      <c r="G92" s="3">
        <f>F92/L92</f>
        <v>420.11684210526317</v>
      </c>
      <c r="H92" s="3">
        <f t="shared" si="5"/>
        <v>7.9822199999999999</v>
      </c>
      <c r="I92">
        <v>13279</v>
      </c>
      <c r="J92">
        <v>8</v>
      </c>
      <c r="K92" s="2">
        <f t="shared" si="6"/>
        <v>0.42105263157894735</v>
      </c>
      <c r="L92">
        <v>19</v>
      </c>
    </row>
    <row r="93" spans="1:12" x14ac:dyDescent="0.25">
      <c r="A93" t="s">
        <v>61</v>
      </c>
      <c r="B93" t="s">
        <v>17</v>
      </c>
      <c r="C93">
        <v>22</v>
      </c>
      <c r="D93" s="2">
        <f t="shared" si="3"/>
        <v>1.1578947368421053</v>
      </c>
      <c r="E93" s="2">
        <f t="shared" si="4"/>
        <v>1.3617278360175928</v>
      </c>
      <c r="F93">
        <v>250624.37</v>
      </c>
      <c r="G93" s="3">
        <f>F93/L93</f>
        <v>13190.756315789473</v>
      </c>
      <c r="H93" s="3">
        <f t="shared" si="5"/>
        <v>250.62437</v>
      </c>
      <c r="I93">
        <v>9071</v>
      </c>
      <c r="J93">
        <v>8</v>
      </c>
      <c r="K93" s="2">
        <f t="shared" si="6"/>
        <v>0.42105263157894735</v>
      </c>
      <c r="L93">
        <v>19</v>
      </c>
    </row>
    <row r="94" spans="1:12" x14ac:dyDescent="0.25">
      <c r="A94" t="s">
        <v>61</v>
      </c>
      <c r="B94" t="s">
        <v>68</v>
      </c>
      <c r="C94">
        <v>1</v>
      </c>
      <c r="D94" s="2">
        <f t="shared" si="3"/>
        <v>5.2631578947368418E-2</v>
      </c>
      <c r="E94" s="2">
        <f t="shared" si="4"/>
        <v>0.3010299956639812</v>
      </c>
      <c r="F94">
        <v>1377.98</v>
      </c>
      <c r="G94" s="3">
        <f>F94/L94</f>
        <v>72.525263157894742</v>
      </c>
      <c r="H94" s="3">
        <f t="shared" si="5"/>
        <v>1.37798</v>
      </c>
      <c r="I94">
        <v>13536</v>
      </c>
      <c r="J94">
        <v>1</v>
      </c>
      <c r="K94" s="2">
        <f t="shared" si="6"/>
        <v>5.2631578947368418E-2</v>
      </c>
      <c r="L94">
        <v>19</v>
      </c>
    </row>
    <row r="95" spans="1:12" x14ac:dyDescent="0.25">
      <c r="A95" t="s">
        <v>61</v>
      </c>
      <c r="B95" t="s">
        <v>69</v>
      </c>
      <c r="C95">
        <v>6</v>
      </c>
      <c r="D95" s="2">
        <f t="shared" si="3"/>
        <v>0.31578947368421051</v>
      </c>
      <c r="E95" s="2">
        <f t="shared" si="4"/>
        <v>0.84509804001425681</v>
      </c>
      <c r="F95">
        <v>1909.56</v>
      </c>
      <c r="G95" s="3">
        <f>F95/L95</f>
        <v>100.50315789473684</v>
      </c>
      <c r="H95" s="3">
        <f t="shared" si="5"/>
        <v>1.9095599999999999</v>
      </c>
      <c r="I95">
        <v>12330</v>
      </c>
      <c r="J95">
        <v>1</v>
      </c>
      <c r="K95" s="2">
        <f t="shared" si="6"/>
        <v>5.2631578947368418E-2</v>
      </c>
      <c r="L95">
        <v>19</v>
      </c>
    </row>
    <row r="96" spans="1:12" x14ac:dyDescent="0.25">
      <c r="A96" t="s">
        <v>61</v>
      </c>
      <c r="B96" t="s">
        <v>20</v>
      </c>
      <c r="C96">
        <v>100</v>
      </c>
      <c r="D96" s="2">
        <f t="shared" si="3"/>
        <v>5.2631578947368425</v>
      </c>
      <c r="E96" s="2">
        <f t="shared" si="4"/>
        <v>2.0043213737826426</v>
      </c>
      <c r="F96">
        <v>311927.06</v>
      </c>
      <c r="G96" s="3">
        <f>F96/L96</f>
        <v>16417.213684210525</v>
      </c>
      <c r="H96" s="3">
        <f t="shared" si="5"/>
        <v>311.92705999999998</v>
      </c>
      <c r="I96">
        <v>4808</v>
      </c>
      <c r="J96">
        <v>4</v>
      </c>
      <c r="K96" s="2">
        <f t="shared" si="6"/>
        <v>0.21052631578947367</v>
      </c>
      <c r="L96">
        <v>19</v>
      </c>
    </row>
    <row r="97" spans="1:12" x14ac:dyDescent="0.25">
      <c r="A97" t="s">
        <v>61</v>
      </c>
      <c r="B97" t="s">
        <v>70</v>
      </c>
      <c r="C97">
        <v>1</v>
      </c>
      <c r="D97" s="2">
        <f t="shared" si="3"/>
        <v>5.2631578947368418E-2</v>
      </c>
      <c r="E97" s="2">
        <f t="shared" si="4"/>
        <v>0.3010299956639812</v>
      </c>
      <c r="F97">
        <v>28.42</v>
      </c>
      <c r="G97" s="3">
        <f>F97/L97</f>
        <v>1.4957894736842106</v>
      </c>
      <c r="H97" s="3">
        <f t="shared" si="5"/>
        <v>2.8420000000000001E-2</v>
      </c>
      <c r="I97">
        <v>5427</v>
      </c>
      <c r="J97">
        <v>1</v>
      </c>
      <c r="K97" s="2">
        <f t="shared" si="6"/>
        <v>5.2631578947368418E-2</v>
      </c>
      <c r="L97">
        <v>19</v>
      </c>
    </row>
    <row r="98" spans="1:12" x14ac:dyDescent="0.25">
      <c r="A98" t="s">
        <v>61</v>
      </c>
      <c r="B98" t="s">
        <v>28</v>
      </c>
      <c r="C98">
        <v>750</v>
      </c>
      <c r="D98" s="2">
        <f t="shared" si="3"/>
        <v>39.473684210526315</v>
      </c>
      <c r="E98" s="2">
        <f t="shared" si="4"/>
        <v>2.8756399370041685</v>
      </c>
      <c r="F98">
        <v>266552.45</v>
      </c>
      <c r="G98" s="3">
        <f>F98/L98</f>
        <v>14029.076315789474</v>
      </c>
      <c r="H98" s="3">
        <f t="shared" si="5"/>
        <v>266.55245000000002</v>
      </c>
      <c r="I98">
        <v>5131</v>
      </c>
      <c r="J98">
        <v>69</v>
      </c>
      <c r="K98" s="2">
        <f t="shared" si="6"/>
        <v>3.6315789473684212</v>
      </c>
      <c r="L98">
        <v>19</v>
      </c>
    </row>
    <row r="99" spans="1:12" x14ac:dyDescent="0.25">
      <c r="A99" t="s">
        <v>61</v>
      </c>
      <c r="B99" t="s">
        <v>54</v>
      </c>
      <c r="C99">
        <v>14</v>
      </c>
      <c r="D99" s="2">
        <f t="shared" si="3"/>
        <v>0.73684210526315785</v>
      </c>
      <c r="E99" s="2">
        <f t="shared" si="4"/>
        <v>1.1760912590556813</v>
      </c>
      <c r="F99">
        <v>40077.86</v>
      </c>
      <c r="G99" s="3">
        <f>F99/L99</f>
        <v>2109.3610526315788</v>
      </c>
      <c r="H99" s="3">
        <f t="shared" si="5"/>
        <v>40.077860000000001</v>
      </c>
      <c r="I99">
        <v>10817</v>
      </c>
      <c r="J99">
        <v>6</v>
      </c>
      <c r="K99" s="2">
        <f t="shared" si="6"/>
        <v>0.31578947368421051</v>
      </c>
      <c r="L99">
        <v>19</v>
      </c>
    </row>
    <row r="100" spans="1:12" x14ac:dyDescent="0.25">
      <c r="A100" t="s">
        <v>61</v>
      </c>
      <c r="B100" t="s">
        <v>71</v>
      </c>
      <c r="C100">
        <v>1</v>
      </c>
      <c r="D100" s="2">
        <f t="shared" si="3"/>
        <v>5.2631578947368418E-2</v>
      </c>
      <c r="E100" s="2">
        <f t="shared" si="4"/>
        <v>0.3010299956639812</v>
      </c>
      <c r="F100">
        <v>378.42</v>
      </c>
      <c r="G100" s="3">
        <f>F100/L100</f>
        <v>19.916842105263157</v>
      </c>
      <c r="H100" s="3">
        <f t="shared" si="5"/>
        <v>0.37842000000000003</v>
      </c>
      <c r="I100">
        <v>12335</v>
      </c>
      <c r="J100">
        <v>1</v>
      </c>
      <c r="K100" s="2">
        <f t="shared" si="6"/>
        <v>5.2631578947368418E-2</v>
      </c>
      <c r="L100">
        <v>19</v>
      </c>
    </row>
    <row r="101" spans="1:12" x14ac:dyDescent="0.25">
      <c r="A101" t="s">
        <v>61</v>
      </c>
      <c r="B101" t="s">
        <v>72</v>
      </c>
      <c r="C101">
        <v>5</v>
      </c>
      <c r="D101" s="2">
        <f t="shared" si="3"/>
        <v>0.26315789473684209</v>
      </c>
      <c r="E101" s="2">
        <f t="shared" si="4"/>
        <v>0.77815125038364363</v>
      </c>
      <c r="F101">
        <v>4705.93</v>
      </c>
      <c r="G101" s="3">
        <f>F101/L101</f>
        <v>247.68052631578948</v>
      </c>
      <c r="H101" s="3">
        <f t="shared" si="5"/>
        <v>4.7059300000000004</v>
      </c>
      <c r="I101">
        <v>4372</v>
      </c>
      <c r="J101">
        <v>4</v>
      </c>
      <c r="K101" s="2">
        <f t="shared" si="6"/>
        <v>0.21052631578947367</v>
      </c>
      <c r="L101">
        <v>19</v>
      </c>
    </row>
    <row r="102" spans="1:12" x14ac:dyDescent="0.25">
      <c r="A102" t="s">
        <v>61</v>
      </c>
      <c r="B102" t="s">
        <v>73</v>
      </c>
      <c r="C102">
        <v>26</v>
      </c>
      <c r="D102" s="2">
        <f t="shared" si="3"/>
        <v>1.368421052631579</v>
      </c>
      <c r="E102" s="2">
        <f t="shared" si="4"/>
        <v>1.4313637641589874</v>
      </c>
      <c r="F102">
        <v>35282.67</v>
      </c>
      <c r="G102" s="3">
        <f>F102/L102</f>
        <v>1856.9826315789473</v>
      </c>
      <c r="H102" s="3">
        <f t="shared" si="5"/>
        <v>35.282669999999996</v>
      </c>
      <c r="I102">
        <v>9322</v>
      </c>
      <c r="J102">
        <v>5</v>
      </c>
      <c r="K102" s="2">
        <f t="shared" si="6"/>
        <v>0.26315789473684209</v>
      </c>
      <c r="L102">
        <v>19</v>
      </c>
    </row>
    <row r="103" spans="1:12" x14ac:dyDescent="0.25">
      <c r="A103" t="s">
        <v>61</v>
      </c>
      <c r="B103" t="s">
        <v>74</v>
      </c>
      <c r="C103">
        <v>170</v>
      </c>
      <c r="D103" s="2">
        <f t="shared" si="3"/>
        <v>8.9473684210526319</v>
      </c>
      <c r="E103" s="2">
        <f t="shared" si="4"/>
        <v>2.2329961103921536</v>
      </c>
      <c r="F103">
        <v>10842.5</v>
      </c>
      <c r="G103" s="3">
        <f>F103/L103</f>
        <v>570.65789473684208</v>
      </c>
      <c r="H103" s="3">
        <f t="shared" si="5"/>
        <v>10.842499999999999</v>
      </c>
      <c r="I103">
        <v>4744</v>
      </c>
      <c r="J103">
        <v>38</v>
      </c>
      <c r="K103" s="2">
        <f t="shared" si="6"/>
        <v>2</v>
      </c>
      <c r="L103">
        <v>19</v>
      </c>
    </row>
    <row r="104" spans="1:12" x14ac:dyDescent="0.25">
      <c r="A104" t="s">
        <v>61</v>
      </c>
      <c r="B104" t="s">
        <v>31</v>
      </c>
      <c r="C104">
        <v>7</v>
      </c>
      <c r="D104" s="2">
        <f t="shared" si="3"/>
        <v>0.36842105263157893</v>
      </c>
      <c r="E104" s="2">
        <f t="shared" si="4"/>
        <v>0.90308998699194354</v>
      </c>
      <c r="F104">
        <v>18620.62</v>
      </c>
      <c r="G104" s="3">
        <f>F104/L104</f>
        <v>980.0326315789473</v>
      </c>
      <c r="H104" s="3">
        <f t="shared" si="5"/>
        <v>18.620619999999999</v>
      </c>
      <c r="I104">
        <v>15519</v>
      </c>
      <c r="J104">
        <v>2</v>
      </c>
      <c r="K104" s="2">
        <f t="shared" si="6"/>
        <v>0.10526315789473684</v>
      </c>
      <c r="L104">
        <v>19</v>
      </c>
    </row>
    <row r="105" spans="1:12" x14ac:dyDescent="0.25">
      <c r="A105" t="s">
        <v>61</v>
      </c>
      <c r="B105" t="s">
        <v>32</v>
      </c>
      <c r="C105">
        <v>1</v>
      </c>
      <c r="D105" s="2">
        <f t="shared" si="3"/>
        <v>5.2631578947368418E-2</v>
      </c>
      <c r="E105" s="2">
        <f t="shared" si="4"/>
        <v>0.3010299956639812</v>
      </c>
      <c r="F105">
        <v>104537.69</v>
      </c>
      <c r="G105" s="3">
        <f>F105/L105</f>
        <v>5501.983684210526</v>
      </c>
      <c r="H105" s="3">
        <f t="shared" si="5"/>
        <v>104.53769</v>
      </c>
      <c r="I105">
        <v>5132</v>
      </c>
      <c r="J105">
        <v>1</v>
      </c>
      <c r="K105" s="2">
        <f t="shared" si="6"/>
        <v>5.2631578947368418E-2</v>
      </c>
      <c r="L105">
        <v>19</v>
      </c>
    </row>
    <row r="106" spans="1:12" x14ac:dyDescent="0.25">
      <c r="A106" t="s">
        <v>61</v>
      </c>
      <c r="B106" t="s">
        <v>75</v>
      </c>
      <c r="C106">
        <v>35</v>
      </c>
      <c r="D106" s="2">
        <f t="shared" si="3"/>
        <v>1.8421052631578947</v>
      </c>
      <c r="E106" s="2">
        <f t="shared" si="4"/>
        <v>1.5563025007672873</v>
      </c>
      <c r="F106">
        <v>124.18</v>
      </c>
      <c r="G106" s="3">
        <f>F106/L106</f>
        <v>6.5357894736842113</v>
      </c>
      <c r="H106" s="3">
        <f t="shared" si="5"/>
        <v>0.12418000000000001</v>
      </c>
      <c r="I106">
        <v>12885</v>
      </c>
      <c r="J106">
        <v>6</v>
      </c>
      <c r="K106" s="2">
        <f t="shared" si="6"/>
        <v>0.31578947368421051</v>
      </c>
      <c r="L106">
        <v>19</v>
      </c>
    </row>
    <row r="107" spans="1:12" x14ac:dyDescent="0.25">
      <c r="A107" t="s">
        <v>61</v>
      </c>
      <c r="B107" t="s">
        <v>35</v>
      </c>
      <c r="C107">
        <v>311</v>
      </c>
      <c r="D107" s="2">
        <f t="shared" si="3"/>
        <v>16.368421052631579</v>
      </c>
      <c r="E107" s="2">
        <f t="shared" si="4"/>
        <v>2.4941545940184429</v>
      </c>
      <c r="F107">
        <v>152298.26999999999</v>
      </c>
      <c r="G107" s="3">
        <f>F107/L107</f>
        <v>8015.6984210526307</v>
      </c>
      <c r="H107" s="3">
        <f t="shared" si="5"/>
        <v>152.29827</v>
      </c>
      <c r="I107">
        <v>3633</v>
      </c>
      <c r="J107">
        <v>40</v>
      </c>
      <c r="K107" s="2">
        <f t="shared" si="6"/>
        <v>2.1052631578947367</v>
      </c>
      <c r="L107">
        <v>19</v>
      </c>
    </row>
    <row r="108" spans="1:12" x14ac:dyDescent="0.25">
      <c r="A108" t="s">
        <v>61</v>
      </c>
      <c r="B108" t="s">
        <v>76</v>
      </c>
      <c r="C108">
        <v>77</v>
      </c>
      <c r="D108" s="2">
        <f t="shared" si="3"/>
        <v>4.0526315789473681</v>
      </c>
      <c r="E108" s="2">
        <f t="shared" si="4"/>
        <v>1.8920946026904804</v>
      </c>
      <c r="F108">
        <v>436.66</v>
      </c>
      <c r="G108" s="3">
        <f>F108/L108</f>
        <v>22.982105263157894</v>
      </c>
      <c r="H108" s="3">
        <f t="shared" si="5"/>
        <v>0.43666000000000005</v>
      </c>
      <c r="I108">
        <v>5570</v>
      </c>
      <c r="J108">
        <v>16</v>
      </c>
      <c r="K108" s="2">
        <f t="shared" si="6"/>
        <v>0.84210526315789469</v>
      </c>
      <c r="L108">
        <v>19</v>
      </c>
    </row>
    <row r="109" spans="1:12" x14ac:dyDescent="0.25">
      <c r="A109" t="s">
        <v>61</v>
      </c>
      <c r="B109" t="s">
        <v>37</v>
      </c>
      <c r="C109">
        <v>2</v>
      </c>
      <c r="D109" s="2">
        <f t="shared" si="3"/>
        <v>0.10526315789473684</v>
      </c>
      <c r="E109" s="2">
        <f t="shared" si="4"/>
        <v>0.47712125471966244</v>
      </c>
      <c r="F109">
        <v>72231.929999999993</v>
      </c>
      <c r="G109" s="3">
        <f>F109/L109</f>
        <v>3801.6805263157889</v>
      </c>
      <c r="H109" s="3">
        <f t="shared" si="5"/>
        <v>72.231929999999991</v>
      </c>
      <c r="I109">
        <v>14084</v>
      </c>
      <c r="J109">
        <v>2</v>
      </c>
      <c r="K109" s="2">
        <f t="shared" si="6"/>
        <v>0.10526315789473684</v>
      </c>
      <c r="L109">
        <v>19</v>
      </c>
    </row>
    <row r="110" spans="1:12" x14ac:dyDescent="0.25">
      <c r="A110" t="s">
        <v>61</v>
      </c>
      <c r="B110" t="s">
        <v>38</v>
      </c>
      <c r="C110">
        <v>2</v>
      </c>
      <c r="D110" s="2">
        <f t="shared" si="3"/>
        <v>0.10526315789473684</v>
      </c>
      <c r="E110" s="2">
        <f t="shared" si="4"/>
        <v>0.47712125471966244</v>
      </c>
      <c r="F110">
        <v>32086.87</v>
      </c>
      <c r="G110" s="3">
        <f>F110/L110</f>
        <v>1688.7826315789473</v>
      </c>
      <c r="H110" s="3">
        <f t="shared" si="5"/>
        <v>32.086869999999998</v>
      </c>
      <c r="I110">
        <v>3054</v>
      </c>
      <c r="J110">
        <v>2</v>
      </c>
      <c r="K110" s="2">
        <f t="shared" si="6"/>
        <v>0.10526315789473684</v>
      </c>
      <c r="L110">
        <v>19</v>
      </c>
    </row>
    <row r="111" spans="1:12" x14ac:dyDescent="0.25">
      <c r="A111" t="s">
        <v>61</v>
      </c>
      <c r="B111" t="s">
        <v>77</v>
      </c>
      <c r="C111">
        <v>2</v>
      </c>
      <c r="D111" s="2">
        <f t="shared" si="3"/>
        <v>0.10526315789473684</v>
      </c>
      <c r="E111" s="2">
        <f t="shared" si="4"/>
        <v>0.47712125471966244</v>
      </c>
      <c r="F111">
        <v>199.34</v>
      </c>
      <c r="G111" s="3">
        <f>F111/L111</f>
        <v>10.491578947368421</v>
      </c>
      <c r="H111" s="3">
        <f t="shared" si="5"/>
        <v>0.19934000000000002</v>
      </c>
      <c r="I111">
        <v>15323</v>
      </c>
      <c r="J111">
        <v>2</v>
      </c>
      <c r="K111" s="2">
        <f t="shared" si="6"/>
        <v>0.10526315789473684</v>
      </c>
      <c r="L111">
        <v>19</v>
      </c>
    </row>
    <row r="112" spans="1:12" x14ac:dyDescent="0.25">
      <c r="A112" t="s">
        <v>61</v>
      </c>
      <c r="B112" t="s">
        <v>41</v>
      </c>
      <c r="C112">
        <v>19</v>
      </c>
      <c r="D112" s="2">
        <f t="shared" si="3"/>
        <v>1</v>
      </c>
      <c r="E112" s="2">
        <f t="shared" si="4"/>
        <v>1.3010299956639813</v>
      </c>
      <c r="F112">
        <v>262140.7</v>
      </c>
      <c r="G112" s="3">
        <f>F112/L112</f>
        <v>13796.878947368421</v>
      </c>
      <c r="H112" s="3">
        <f t="shared" si="5"/>
        <v>262.14070000000004</v>
      </c>
      <c r="I112">
        <v>2164</v>
      </c>
      <c r="J112">
        <v>14</v>
      </c>
      <c r="K112" s="2">
        <f t="shared" si="6"/>
        <v>0.73684210526315785</v>
      </c>
      <c r="L112">
        <v>19</v>
      </c>
    </row>
    <row r="113" spans="1:12" x14ac:dyDescent="0.25">
      <c r="A113" t="s">
        <v>61</v>
      </c>
      <c r="B113" t="s">
        <v>78</v>
      </c>
      <c r="C113">
        <v>3</v>
      </c>
      <c r="D113" s="2">
        <f t="shared" si="3"/>
        <v>0.15789473684210525</v>
      </c>
      <c r="E113" s="2">
        <f t="shared" si="4"/>
        <v>0.6020599913279624</v>
      </c>
      <c r="F113">
        <v>226865.08</v>
      </c>
      <c r="G113" s="3">
        <f>F113/L113</f>
        <v>11940.267368421051</v>
      </c>
      <c r="H113" s="3">
        <f t="shared" si="5"/>
        <v>226.86507999999998</v>
      </c>
      <c r="I113">
        <v>4316</v>
      </c>
      <c r="J113">
        <v>3</v>
      </c>
      <c r="K113" s="2">
        <f t="shared" si="6"/>
        <v>0.15789473684210525</v>
      </c>
      <c r="L113">
        <v>19</v>
      </c>
    </row>
    <row r="114" spans="1:12" x14ac:dyDescent="0.25">
      <c r="A114" t="s">
        <v>61</v>
      </c>
      <c r="B114" t="s">
        <v>79</v>
      </c>
      <c r="C114">
        <v>1</v>
      </c>
      <c r="D114" s="2">
        <f t="shared" si="3"/>
        <v>5.2631578947368418E-2</v>
      </c>
      <c r="E114" s="2">
        <f t="shared" si="4"/>
        <v>0.3010299956639812</v>
      </c>
      <c r="F114">
        <v>3100.68</v>
      </c>
      <c r="G114" s="3">
        <f>F114/L114</f>
        <v>163.1936842105263</v>
      </c>
      <c r="H114" s="3">
        <f t="shared" si="5"/>
        <v>3.1006799999999997</v>
      </c>
      <c r="I114">
        <v>8193</v>
      </c>
      <c r="J114">
        <v>1</v>
      </c>
      <c r="K114" s="2">
        <f t="shared" si="6"/>
        <v>5.2631578947368418E-2</v>
      </c>
      <c r="L114">
        <v>19</v>
      </c>
    </row>
    <row r="115" spans="1:12" x14ac:dyDescent="0.25">
      <c r="A115" t="s">
        <v>61</v>
      </c>
      <c r="B115" t="s">
        <v>59</v>
      </c>
      <c r="C115">
        <v>365</v>
      </c>
      <c r="D115" s="2">
        <f t="shared" si="3"/>
        <v>19.210526315789473</v>
      </c>
      <c r="E115" s="2">
        <f t="shared" si="4"/>
        <v>2.5634810853944106</v>
      </c>
      <c r="F115">
        <v>1000528.09</v>
      </c>
      <c r="G115" s="3">
        <f>F115/L115</f>
        <v>52659.373157894734</v>
      </c>
      <c r="H115" s="3">
        <f t="shared" si="5"/>
        <v>1000.52809</v>
      </c>
      <c r="I115">
        <v>10173</v>
      </c>
      <c r="J115">
        <v>48</v>
      </c>
      <c r="K115" s="2">
        <f t="shared" si="6"/>
        <v>2.5263157894736841</v>
      </c>
      <c r="L115">
        <v>19</v>
      </c>
    </row>
    <row r="116" spans="1:12" x14ac:dyDescent="0.25">
      <c r="A116" t="s">
        <v>61</v>
      </c>
      <c r="B116" t="s">
        <v>80</v>
      </c>
      <c r="C116">
        <v>3</v>
      </c>
      <c r="D116" s="2">
        <f t="shared" si="3"/>
        <v>0.15789473684210525</v>
      </c>
      <c r="E116" s="2">
        <f t="shared" si="4"/>
        <v>0.6020599913279624</v>
      </c>
      <c r="F116">
        <v>96600.9</v>
      </c>
      <c r="G116" s="3">
        <f>F116/L116</f>
        <v>5084.257894736842</v>
      </c>
      <c r="H116" s="3">
        <f t="shared" si="5"/>
        <v>96.600899999999996</v>
      </c>
      <c r="I116">
        <v>5133</v>
      </c>
      <c r="J116">
        <v>1</v>
      </c>
      <c r="K116" s="2">
        <f t="shared" si="6"/>
        <v>5.2631578947368418E-2</v>
      </c>
      <c r="L116">
        <v>19</v>
      </c>
    </row>
    <row r="117" spans="1:12" x14ac:dyDescent="0.25">
      <c r="A117" t="s">
        <v>81</v>
      </c>
      <c r="B117" t="s">
        <v>62</v>
      </c>
      <c r="C117">
        <v>71</v>
      </c>
      <c r="D117" s="2">
        <f t="shared" si="3"/>
        <v>1.2033898305084745</v>
      </c>
      <c r="E117" s="2">
        <f t="shared" si="4"/>
        <v>1.8573324964312685</v>
      </c>
      <c r="F117">
        <v>64977.46</v>
      </c>
      <c r="G117" s="3">
        <f>F117/L117</f>
        <v>1101.3128813559322</v>
      </c>
      <c r="H117" s="3">
        <f t="shared" si="5"/>
        <v>64.977459999999994</v>
      </c>
      <c r="I117">
        <v>4163</v>
      </c>
      <c r="J117">
        <v>9</v>
      </c>
      <c r="K117" s="2">
        <f t="shared" si="6"/>
        <v>0.15254237288135594</v>
      </c>
      <c r="L117">
        <v>59</v>
      </c>
    </row>
    <row r="118" spans="1:12" x14ac:dyDescent="0.25">
      <c r="A118" t="s">
        <v>81</v>
      </c>
      <c r="B118" t="s">
        <v>8</v>
      </c>
      <c r="C118">
        <v>6</v>
      </c>
      <c r="D118" s="2">
        <f t="shared" si="3"/>
        <v>0.10169491525423729</v>
      </c>
      <c r="E118" s="2">
        <f t="shared" si="4"/>
        <v>0.84509804001425681</v>
      </c>
      <c r="F118">
        <v>2433.36</v>
      </c>
      <c r="G118" s="3">
        <f>F118/L118</f>
        <v>41.243389830508477</v>
      </c>
      <c r="H118" s="3">
        <f t="shared" si="5"/>
        <v>2.43336</v>
      </c>
      <c r="I118">
        <v>18709</v>
      </c>
      <c r="J118">
        <v>5</v>
      </c>
      <c r="K118" s="2">
        <f t="shared" si="6"/>
        <v>8.4745762711864403E-2</v>
      </c>
      <c r="L118">
        <v>59</v>
      </c>
    </row>
    <row r="119" spans="1:12" x14ac:dyDescent="0.25">
      <c r="A119" t="s">
        <v>81</v>
      </c>
      <c r="B119" t="s">
        <v>9</v>
      </c>
      <c r="C119">
        <v>3</v>
      </c>
      <c r="D119" s="2">
        <f t="shared" si="3"/>
        <v>5.0847457627118647E-2</v>
      </c>
      <c r="E119" s="2">
        <f t="shared" si="4"/>
        <v>0.6020599913279624</v>
      </c>
      <c r="F119">
        <v>1050.5</v>
      </c>
      <c r="G119" s="3">
        <f>F119/L119</f>
        <v>17.805084745762713</v>
      </c>
      <c r="H119" s="3">
        <f t="shared" si="5"/>
        <v>1.0505</v>
      </c>
      <c r="I119">
        <v>12237</v>
      </c>
      <c r="J119">
        <v>2</v>
      </c>
      <c r="K119" s="2">
        <f t="shared" si="6"/>
        <v>3.3898305084745763E-2</v>
      </c>
      <c r="L119">
        <v>59</v>
      </c>
    </row>
    <row r="120" spans="1:12" x14ac:dyDescent="0.25">
      <c r="A120" t="s">
        <v>81</v>
      </c>
      <c r="B120" t="s">
        <v>49</v>
      </c>
      <c r="C120">
        <v>23</v>
      </c>
      <c r="D120" s="2">
        <f t="shared" si="3"/>
        <v>0.38983050847457629</v>
      </c>
      <c r="E120" s="2">
        <f t="shared" si="4"/>
        <v>1.3802112417116059</v>
      </c>
      <c r="F120">
        <v>5160.79</v>
      </c>
      <c r="G120" s="3">
        <f>F120/L120</f>
        <v>87.471016949152542</v>
      </c>
      <c r="H120" s="3">
        <f t="shared" si="5"/>
        <v>5.1607899999999995</v>
      </c>
      <c r="I120">
        <v>13041</v>
      </c>
      <c r="J120">
        <v>13</v>
      </c>
      <c r="K120" s="2">
        <f t="shared" si="6"/>
        <v>0.22033898305084745</v>
      </c>
      <c r="L120">
        <v>59</v>
      </c>
    </row>
    <row r="121" spans="1:12" x14ac:dyDescent="0.25">
      <c r="A121" t="s">
        <v>81</v>
      </c>
      <c r="B121" t="s">
        <v>11</v>
      </c>
      <c r="C121">
        <v>17</v>
      </c>
      <c r="D121" s="2">
        <f t="shared" si="3"/>
        <v>0.28813559322033899</v>
      </c>
      <c r="E121" s="2">
        <f t="shared" si="4"/>
        <v>1.255272505103306</v>
      </c>
      <c r="F121">
        <v>24402</v>
      </c>
      <c r="G121" s="3">
        <f>F121/L121</f>
        <v>413.59322033898303</v>
      </c>
      <c r="H121" s="3">
        <f t="shared" si="5"/>
        <v>24.402000000000001</v>
      </c>
      <c r="I121">
        <v>11147</v>
      </c>
      <c r="J121">
        <v>11</v>
      </c>
      <c r="K121" s="2">
        <f t="shared" si="6"/>
        <v>0.1864406779661017</v>
      </c>
      <c r="L121">
        <v>59</v>
      </c>
    </row>
    <row r="122" spans="1:12" x14ac:dyDescent="0.25">
      <c r="A122" t="s">
        <v>81</v>
      </c>
      <c r="B122" t="s">
        <v>12</v>
      </c>
      <c r="C122">
        <v>1</v>
      </c>
      <c r="D122" s="2">
        <f t="shared" si="3"/>
        <v>1.6949152542372881E-2</v>
      </c>
      <c r="E122" s="2">
        <f t="shared" si="4"/>
        <v>0.3010299956639812</v>
      </c>
      <c r="F122">
        <v>60.05</v>
      </c>
      <c r="G122" s="3">
        <f>F122/L122</f>
        <v>1.0177966101694915</v>
      </c>
      <c r="H122" s="3">
        <f t="shared" si="5"/>
        <v>6.0049999999999999E-2</v>
      </c>
      <c r="I122">
        <v>12088</v>
      </c>
      <c r="J122">
        <v>1</v>
      </c>
      <c r="K122" s="2">
        <f t="shared" si="6"/>
        <v>1.6949152542372881E-2</v>
      </c>
      <c r="L122">
        <v>59</v>
      </c>
    </row>
    <row r="123" spans="1:12" x14ac:dyDescent="0.25">
      <c r="A123" t="s">
        <v>81</v>
      </c>
      <c r="B123" t="s">
        <v>82</v>
      </c>
      <c r="C123">
        <v>3</v>
      </c>
      <c r="D123" s="2">
        <f t="shared" si="3"/>
        <v>5.0847457627118647E-2</v>
      </c>
      <c r="E123" s="2">
        <f t="shared" si="4"/>
        <v>0.6020599913279624</v>
      </c>
      <c r="F123">
        <v>4.67</v>
      </c>
      <c r="G123" s="3">
        <f>F123/L123</f>
        <v>7.9152542372881357E-2</v>
      </c>
      <c r="H123" s="3">
        <f t="shared" si="5"/>
        <v>4.6699999999999997E-3</v>
      </c>
      <c r="I123">
        <v>16607</v>
      </c>
      <c r="J123">
        <v>3</v>
      </c>
      <c r="K123" s="2">
        <f t="shared" si="6"/>
        <v>5.0847457627118647E-2</v>
      </c>
      <c r="L123">
        <v>59</v>
      </c>
    </row>
    <row r="124" spans="1:12" x14ac:dyDescent="0.25">
      <c r="A124" t="s">
        <v>81</v>
      </c>
      <c r="B124" t="s">
        <v>83</v>
      </c>
      <c r="C124">
        <v>1</v>
      </c>
      <c r="D124" s="2">
        <f t="shared" si="3"/>
        <v>1.6949152542372881E-2</v>
      </c>
      <c r="E124" s="2">
        <f t="shared" si="4"/>
        <v>0.3010299956639812</v>
      </c>
      <c r="F124">
        <v>42.36</v>
      </c>
      <c r="G124" s="3">
        <f>F124/L124</f>
        <v>0.71796610169491526</v>
      </c>
      <c r="H124" s="3">
        <f t="shared" si="5"/>
        <v>4.2360000000000002E-2</v>
      </c>
      <c r="I124">
        <v>18008</v>
      </c>
      <c r="J124">
        <v>1</v>
      </c>
      <c r="K124" s="2">
        <f t="shared" si="6"/>
        <v>1.6949152542372881E-2</v>
      </c>
      <c r="L124">
        <v>59</v>
      </c>
    </row>
    <row r="125" spans="1:12" x14ac:dyDescent="0.25">
      <c r="A125" t="s">
        <v>81</v>
      </c>
      <c r="B125" t="s">
        <v>14</v>
      </c>
      <c r="C125">
        <v>2</v>
      </c>
      <c r="D125" s="2">
        <f t="shared" si="3"/>
        <v>3.3898305084745763E-2</v>
      </c>
      <c r="E125" s="2">
        <f t="shared" si="4"/>
        <v>0.47712125471966244</v>
      </c>
      <c r="F125">
        <v>1633.77</v>
      </c>
      <c r="G125" s="3">
        <f>F125/L125</f>
        <v>27.691016949152541</v>
      </c>
      <c r="H125" s="3">
        <f t="shared" si="5"/>
        <v>1.6337699999999999</v>
      </c>
      <c r="I125">
        <v>17997</v>
      </c>
      <c r="J125">
        <v>2</v>
      </c>
      <c r="K125" s="2">
        <f t="shared" si="6"/>
        <v>3.3898305084745763E-2</v>
      </c>
      <c r="L125">
        <v>59</v>
      </c>
    </row>
    <row r="126" spans="1:12" x14ac:dyDescent="0.25">
      <c r="A126" t="s">
        <v>81</v>
      </c>
      <c r="B126" t="s">
        <v>50</v>
      </c>
      <c r="C126">
        <v>25</v>
      </c>
      <c r="D126" s="2">
        <f t="shared" si="3"/>
        <v>0.42372881355932202</v>
      </c>
      <c r="E126" s="2">
        <f t="shared" si="4"/>
        <v>1.414973347970818</v>
      </c>
      <c r="F126">
        <v>443.98</v>
      </c>
      <c r="G126" s="3">
        <f>F126/L126</f>
        <v>7.5250847457627126</v>
      </c>
      <c r="H126" s="3">
        <f t="shared" si="5"/>
        <v>0.44398000000000004</v>
      </c>
      <c r="I126">
        <v>11293</v>
      </c>
      <c r="J126">
        <v>4</v>
      </c>
      <c r="K126" s="2">
        <f t="shared" si="6"/>
        <v>6.7796610169491525E-2</v>
      </c>
      <c r="L126">
        <v>59</v>
      </c>
    </row>
    <row r="127" spans="1:12" x14ac:dyDescent="0.25">
      <c r="A127" t="s">
        <v>81</v>
      </c>
      <c r="B127" t="s">
        <v>15</v>
      </c>
      <c r="C127">
        <v>93</v>
      </c>
      <c r="D127" s="2">
        <f t="shared" si="3"/>
        <v>1.576271186440678</v>
      </c>
      <c r="E127" s="2">
        <f t="shared" si="4"/>
        <v>1.9731278535996986</v>
      </c>
      <c r="F127">
        <v>668.15</v>
      </c>
      <c r="G127" s="3">
        <f>F127/L127</f>
        <v>11.324576271186441</v>
      </c>
      <c r="H127" s="3">
        <f t="shared" si="5"/>
        <v>0.66815000000000002</v>
      </c>
      <c r="I127">
        <v>2731</v>
      </c>
      <c r="J127">
        <v>4</v>
      </c>
      <c r="K127" s="2">
        <f t="shared" si="6"/>
        <v>6.7796610169491525E-2</v>
      </c>
      <c r="L127">
        <v>59</v>
      </c>
    </row>
    <row r="128" spans="1:12" x14ac:dyDescent="0.25">
      <c r="A128" t="s">
        <v>81</v>
      </c>
      <c r="B128" t="s">
        <v>51</v>
      </c>
      <c r="C128">
        <v>7</v>
      </c>
      <c r="D128" s="2">
        <f t="shared" si="3"/>
        <v>0.11864406779661017</v>
      </c>
      <c r="E128" s="2">
        <f t="shared" si="4"/>
        <v>0.90308998699194354</v>
      </c>
      <c r="F128">
        <v>1423.58</v>
      </c>
      <c r="G128" s="3">
        <f>F128/L128</f>
        <v>24.128474576271184</v>
      </c>
      <c r="H128" s="3">
        <f t="shared" si="5"/>
        <v>1.4235799999999998</v>
      </c>
      <c r="I128">
        <v>16892</v>
      </c>
      <c r="J128">
        <v>5</v>
      </c>
      <c r="K128" s="2">
        <f t="shared" si="6"/>
        <v>8.4745762711864403E-2</v>
      </c>
      <c r="L128">
        <v>59</v>
      </c>
    </row>
    <row r="129" spans="1:12" x14ac:dyDescent="0.25">
      <c r="A129" t="s">
        <v>81</v>
      </c>
      <c r="B129" t="s">
        <v>16</v>
      </c>
      <c r="C129">
        <v>19</v>
      </c>
      <c r="D129" s="2">
        <f t="shared" si="3"/>
        <v>0.32203389830508472</v>
      </c>
      <c r="E129" s="2">
        <f t="shared" si="4"/>
        <v>1.3010299956639813</v>
      </c>
      <c r="F129">
        <v>6060.83</v>
      </c>
      <c r="G129" s="3">
        <f>F129/L129</f>
        <v>102.72593220338983</v>
      </c>
      <c r="H129" s="3">
        <f t="shared" si="5"/>
        <v>6.0608300000000002</v>
      </c>
      <c r="I129">
        <v>19176</v>
      </c>
      <c r="J129">
        <v>10</v>
      </c>
      <c r="K129" s="2">
        <f t="shared" si="6"/>
        <v>0.16949152542372881</v>
      </c>
      <c r="L129">
        <v>59</v>
      </c>
    </row>
    <row r="130" spans="1:12" x14ac:dyDescent="0.25">
      <c r="A130" t="s">
        <v>81</v>
      </c>
      <c r="B130" t="s">
        <v>17</v>
      </c>
      <c r="C130">
        <v>65</v>
      </c>
      <c r="D130" s="2">
        <f t="shared" si="3"/>
        <v>1.1016949152542372</v>
      </c>
      <c r="E130" s="2">
        <f t="shared" si="4"/>
        <v>1.8195439355418688</v>
      </c>
      <c r="F130">
        <v>12421.79</v>
      </c>
      <c r="G130" s="3">
        <f>F130/L130</f>
        <v>210.53881355932205</v>
      </c>
      <c r="H130" s="3">
        <f t="shared" si="5"/>
        <v>12.421790000000001</v>
      </c>
      <c r="I130">
        <v>18359</v>
      </c>
      <c r="J130">
        <v>15</v>
      </c>
      <c r="K130" s="2">
        <f t="shared" si="6"/>
        <v>0.25423728813559321</v>
      </c>
      <c r="L130">
        <v>59</v>
      </c>
    </row>
    <row r="131" spans="1:12" x14ac:dyDescent="0.25">
      <c r="A131" t="s">
        <v>81</v>
      </c>
      <c r="B131" t="s">
        <v>52</v>
      </c>
      <c r="C131">
        <v>3</v>
      </c>
      <c r="D131" s="2">
        <f t="shared" ref="D131:D194" si="7">C131/L131</f>
        <v>5.0847457627118647E-2</v>
      </c>
      <c r="E131" s="2">
        <f t="shared" ref="E131:E164" si="8">LOG(C131+1)</f>
        <v>0.6020599913279624</v>
      </c>
      <c r="F131">
        <v>140.41999999999999</v>
      </c>
      <c r="G131" s="3">
        <f>F131/L131</f>
        <v>2.38</v>
      </c>
      <c r="H131" s="3">
        <f t="shared" ref="H131:H164" si="9">F131/1000</f>
        <v>0.14041999999999999</v>
      </c>
      <c r="I131">
        <v>17722</v>
      </c>
      <c r="J131">
        <v>3</v>
      </c>
      <c r="K131" s="2">
        <f t="shared" ref="K131:K194" si="10">J131/L131</f>
        <v>5.0847457627118647E-2</v>
      </c>
      <c r="L131">
        <v>59</v>
      </c>
    </row>
    <row r="132" spans="1:12" x14ac:dyDescent="0.25">
      <c r="A132" t="s">
        <v>81</v>
      </c>
      <c r="B132" t="s">
        <v>19</v>
      </c>
      <c r="C132">
        <v>7</v>
      </c>
      <c r="D132" s="2">
        <f t="shared" si="7"/>
        <v>0.11864406779661017</v>
      </c>
      <c r="E132" s="2">
        <f t="shared" si="8"/>
        <v>0.90308998699194354</v>
      </c>
      <c r="F132">
        <v>1788.42</v>
      </c>
      <c r="G132" s="3">
        <f>F132/L132</f>
        <v>30.312203389830511</v>
      </c>
      <c r="H132" s="3">
        <f t="shared" si="9"/>
        <v>1.7884200000000001</v>
      </c>
      <c r="I132">
        <v>11965</v>
      </c>
      <c r="J132">
        <v>3</v>
      </c>
      <c r="K132" s="2">
        <f t="shared" si="10"/>
        <v>5.0847457627118647E-2</v>
      </c>
      <c r="L132">
        <v>59</v>
      </c>
    </row>
    <row r="133" spans="1:12" x14ac:dyDescent="0.25">
      <c r="A133" t="s">
        <v>81</v>
      </c>
      <c r="B133" t="s">
        <v>20</v>
      </c>
      <c r="C133">
        <v>21</v>
      </c>
      <c r="D133" s="2">
        <f t="shared" si="7"/>
        <v>0.3559322033898305</v>
      </c>
      <c r="E133" s="2">
        <f t="shared" si="8"/>
        <v>1.3424226808222062</v>
      </c>
      <c r="F133">
        <v>4921.24</v>
      </c>
      <c r="G133" s="3">
        <f>F133/L133</f>
        <v>83.410847457627113</v>
      </c>
      <c r="H133" s="3">
        <f t="shared" si="9"/>
        <v>4.9212400000000001</v>
      </c>
      <c r="I133">
        <v>7550</v>
      </c>
      <c r="J133">
        <v>7</v>
      </c>
      <c r="K133" s="2">
        <f t="shared" si="10"/>
        <v>0.11864406779661017</v>
      </c>
      <c r="L133">
        <v>59</v>
      </c>
    </row>
    <row r="134" spans="1:12" x14ac:dyDescent="0.25">
      <c r="A134" t="s">
        <v>81</v>
      </c>
      <c r="B134" t="s">
        <v>22</v>
      </c>
      <c r="C134">
        <v>1</v>
      </c>
      <c r="D134" s="2">
        <f t="shared" si="7"/>
        <v>1.6949152542372881E-2</v>
      </c>
      <c r="E134" s="2">
        <f t="shared" si="8"/>
        <v>0.3010299956639812</v>
      </c>
      <c r="F134">
        <v>1242.92</v>
      </c>
      <c r="G134" s="3">
        <f>F134/L134</f>
        <v>21.066440677966103</v>
      </c>
      <c r="H134" s="3">
        <f t="shared" si="9"/>
        <v>1.24292</v>
      </c>
      <c r="I134">
        <v>16292</v>
      </c>
      <c r="J134">
        <v>1</v>
      </c>
      <c r="K134" s="2">
        <f t="shared" si="10"/>
        <v>1.6949152542372881E-2</v>
      </c>
      <c r="L134">
        <v>59</v>
      </c>
    </row>
    <row r="135" spans="1:12" x14ac:dyDescent="0.25">
      <c r="A135" t="s">
        <v>81</v>
      </c>
      <c r="B135" t="s">
        <v>23</v>
      </c>
      <c r="C135">
        <v>30</v>
      </c>
      <c r="D135" s="2">
        <f t="shared" si="7"/>
        <v>0.50847457627118642</v>
      </c>
      <c r="E135" s="2">
        <f t="shared" si="8"/>
        <v>1.4913616938342726</v>
      </c>
      <c r="F135">
        <v>6734.53</v>
      </c>
      <c r="G135" s="3">
        <f>F135/L135</f>
        <v>114.14457627118644</v>
      </c>
      <c r="H135" s="3">
        <f t="shared" si="9"/>
        <v>6.7345299999999995</v>
      </c>
      <c r="I135">
        <v>18542</v>
      </c>
      <c r="J135">
        <v>9</v>
      </c>
      <c r="K135" s="2">
        <f t="shared" si="10"/>
        <v>0.15254237288135594</v>
      </c>
      <c r="L135">
        <v>59</v>
      </c>
    </row>
    <row r="136" spans="1:12" x14ac:dyDescent="0.25">
      <c r="A136" t="s">
        <v>81</v>
      </c>
      <c r="B136" t="s">
        <v>84</v>
      </c>
      <c r="C136">
        <v>4</v>
      </c>
      <c r="D136" s="2">
        <f t="shared" si="7"/>
        <v>6.7796610169491525E-2</v>
      </c>
      <c r="E136" s="2">
        <f t="shared" si="8"/>
        <v>0.69897000433601886</v>
      </c>
      <c r="F136">
        <v>85.3</v>
      </c>
      <c r="G136" s="3">
        <f>F136/L136</f>
        <v>1.4457627118644067</v>
      </c>
      <c r="H136" s="3">
        <f t="shared" si="9"/>
        <v>8.5300000000000001E-2</v>
      </c>
      <c r="I136">
        <v>12791</v>
      </c>
      <c r="J136">
        <v>2</v>
      </c>
      <c r="K136" s="2">
        <f t="shared" si="10"/>
        <v>3.3898305084745763E-2</v>
      </c>
      <c r="L136">
        <v>59</v>
      </c>
    </row>
    <row r="137" spans="1:12" x14ac:dyDescent="0.25">
      <c r="A137" t="s">
        <v>81</v>
      </c>
      <c r="B137" t="s">
        <v>24</v>
      </c>
      <c r="C137">
        <v>95</v>
      </c>
      <c r="D137" s="2">
        <f t="shared" si="7"/>
        <v>1.6101694915254237</v>
      </c>
      <c r="E137" s="2">
        <f t="shared" si="8"/>
        <v>1.9822712330395684</v>
      </c>
      <c r="F137">
        <v>37114.769999999997</v>
      </c>
      <c r="G137" s="3">
        <f>F137/L137</f>
        <v>629.06389830508465</v>
      </c>
      <c r="H137" s="3">
        <f t="shared" si="9"/>
        <v>37.11477</v>
      </c>
      <c r="I137">
        <v>9322</v>
      </c>
      <c r="J137">
        <v>18</v>
      </c>
      <c r="K137" s="2">
        <f t="shared" si="10"/>
        <v>0.30508474576271188</v>
      </c>
      <c r="L137">
        <v>59</v>
      </c>
    </row>
    <row r="138" spans="1:12" x14ac:dyDescent="0.25">
      <c r="A138" t="s">
        <v>81</v>
      </c>
      <c r="B138" t="s">
        <v>25</v>
      </c>
      <c r="C138">
        <v>5</v>
      </c>
      <c r="D138" s="2">
        <f t="shared" si="7"/>
        <v>8.4745762711864403E-2</v>
      </c>
      <c r="E138" s="2">
        <f t="shared" si="8"/>
        <v>0.77815125038364363</v>
      </c>
      <c r="F138">
        <v>6950.13</v>
      </c>
      <c r="G138" s="3">
        <f>F138/L138</f>
        <v>117.79881355932204</v>
      </c>
      <c r="H138" s="3">
        <f t="shared" si="9"/>
        <v>6.9501299999999997</v>
      </c>
      <c r="I138">
        <v>9982</v>
      </c>
      <c r="J138">
        <v>4</v>
      </c>
      <c r="K138" s="2">
        <f t="shared" si="10"/>
        <v>6.7796610169491525E-2</v>
      </c>
      <c r="L138">
        <v>59</v>
      </c>
    </row>
    <row r="139" spans="1:12" x14ac:dyDescent="0.25">
      <c r="A139" t="s">
        <v>81</v>
      </c>
      <c r="B139" t="s">
        <v>53</v>
      </c>
      <c r="C139">
        <v>1</v>
      </c>
      <c r="D139" s="2">
        <f t="shared" si="7"/>
        <v>1.6949152542372881E-2</v>
      </c>
      <c r="E139" s="2">
        <f t="shared" si="8"/>
        <v>0.3010299956639812</v>
      </c>
      <c r="F139">
        <v>117.3</v>
      </c>
      <c r="G139" s="3">
        <f>F139/L139</f>
        <v>1.9881355932203388</v>
      </c>
      <c r="H139" s="3">
        <f t="shared" si="9"/>
        <v>0.1173</v>
      </c>
      <c r="I139">
        <v>18688</v>
      </c>
      <c r="J139">
        <v>1</v>
      </c>
      <c r="K139" s="2">
        <f t="shared" si="10"/>
        <v>1.6949152542372881E-2</v>
      </c>
      <c r="L139">
        <v>59</v>
      </c>
    </row>
    <row r="140" spans="1:12" x14ac:dyDescent="0.25">
      <c r="A140" t="s">
        <v>81</v>
      </c>
      <c r="B140" t="s">
        <v>28</v>
      </c>
      <c r="C140">
        <v>21</v>
      </c>
      <c r="D140" s="2">
        <f t="shared" si="7"/>
        <v>0.3559322033898305</v>
      </c>
      <c r="E140" s="2">
        <f t="shared" si="8"/>
        <v>1.3424226808222062</v>
      </c>
      <c r="F140">
        <v>7207.6</v>
      </c>
      <c r="G140" s="3">
        <f>F140/L140</f>
        <v>122.16271186440679</v>
      </c>
      <c r="H140" s="3">
        <f t="shared" si="9"/>
        <v>7.2076000000000002</v>
      </c>
      <c r="I140">
        <v>8894</v>
      </c>
      <c r="J140">
        <v>6</v>
      </c>
      <c r="K140" s="2">
        <f t="shared" si="10"/>
        <v>0.10169491525423729</v>
      </c>
      <c r="L140">
        <v>59</v>
      </c>
    </row>
    <row r="141" spans="1:12" x14ac:dyDescent="0.25">
      <c r="A141" t="s">
        <v>81</v>
      </c>
      <c r="B141" t="s">
        <v>54</v>
      </c>
      <c r="C141">
        <v>3</v>
      </c>
      <c r="D141" s="2">
        <f t="shared" si="7"/>
        <v>5.0847457627118647E-2</v>
      </c>
      <c r="E141" s="2">
        <f t="shared" si="8"/>
        <v>0.6020599913279624</v>
      </c>
      <c r="F141">
        <v>915.15</v>
      </c>
      <c r="G141" s="3">
        <f>F141/L141</f>
        <v>15.511016949152541</v>
      </c>
      <c r="H141" s="3">
        <f t="shared" si="9"/>
        <v>0.91515000000000002</v>
      </c>
      <c r="I141">
        <v>11103</v>
      </c>
      <c r="J141">
        <v>2</v>
      </c>
      <c r="K141" s="2">
        <f t="shared" si="10"/>
        <v>3.3898305084745763E-2</v>
      </c>
      <c r="L141">
        <v>59</v>
      </c>
    </row>
    <row r="142" spans="1:12" x14ac:dyDescent="0.25">
      <c r="A142" t="s">
        <v>81</v>
      </c>
      <c r="B142" t="s">
        <v>72</v>
      </c>
      <c r="C142">
        <v>2</v>
      </c>
      <c r="D142" s="2">
        <f t="shared" si="7"/>
        <v>3.3898305084745763E-2</v>
      </c>
      <c r="E142" s="2">
        <f t="shared" si="8"/>
        <v>0.47712125471966244</v>
      </c>
      <c r="F142">
        <v>11.77</v>
      </c>
      <c r="G142" s="3">
        <f>F142/L142</f>
        <v>0.1994915254237288</v>
      </c>
      <c r="H142" s="3">
        <f t="shared" si="9"/>
        <v>1.1769999999999999E-2</v>
      </c>
      <c r="I142">
        <v>10697</v>
      </c>
      <c r="J142">
        <v>2</v>
      </c>
      <c r="K142" s="2">
        <f t="shared" si="10"/>
        <v>3.3898305084745763E-2</v>
      </c>
      <c r="L142">
        <v>59</v>
      </c>
    </row>
    <row r="143" spans="1:12" x14ac:dyDescent="0.25">
      <c r="A143" t="s">
        <v>81</v>
      </c>
      <c r="B143" t="s">
        <v>56</v>
      </c>
      <c r="C143">
        <v>21</v>
      </c>
      <c r="D143" s="2">
        <f t="shared" si="7"/>
        <v>0.3559322033898305</v>
      </c>
      <c r="E143" s="2">
        <f t="shared" si="8"/>
        <v>1.3424226808222062</v>
      </c>
      <c r="F143">
        <v>3166.53</v>
      </c>
      <c r="G143" s="3">
        <f>F143/L143</f>
        <v>53.67</v>
      </c>
      <c r="H143" s="3">
        <f t="shared" si="9"/>
        <v>3.1665300000000003</v>
      </c>
      <c r="I143">
        <v>18530</v>
      </c>
      <c r="J143">
        <v>12</v>
      </c>
      <c r="K143" s="2">
        <f t="shared" si="10"/>
        <v>0.20338983050847459</v>
      </c>
      <c r="L143">
        <v>59</v>
      </c>
    </row>
    <row r="144" spans="1:12" x14ac:dyDescent="0.25">
      <c r="A144" t="s">
        <v>81</v>
      </c>
      <c r="B144" t="s">
        <v>85</v>
      </c>
      <c r="C144">
        <v>1</v>
      </c>
      <c r="D144" s="2">
        <f t="shared" si="7"/>
        <v>1.6949152542372881E-2</v>
      </c>
      <c r="E144" s="2">
        <f t="shared" si="8"/>
        <v>0.3010299956639812</v>
      </c>
      <c r="F144">
        <v>312.98</v>
      </c>
      <c r="G144" s="3">
        <f>F144/L144</f>
        <v>5.3047457627118648</v>
      </c>
      <c r="H144" s="3">
        <f t="shared" si="9"/>
        <v>0.31298000000000004</v>
      </c>
      <c r="I144">
        <v>16228</v>
      </c>
      <c r="J144">
        <v>1</v>
      </c>
      <c r="K144" s="2">
        <f t="shared" si="10"/>
        <v>1.6949152542372881E-2</v>
      </c>
      <c r="L144">
        <v>59</v>
      </c>
    </row>
    <row r="145" spans="1:12" x14ac:dyDescent="0.25">
      <c r="A145" t="s">
        <v>81</v>
      </c>
      <c r="B145" t="s">
        <v>30</v>
      </c>
      <c r="C145">
        <v>3</v>
      </c>
      <c r="D145" s="2">
        <f t="shared" si="7"/>
        <v>5.0847457627118647E-2</v>
      </c>
      <c r="E145" s="2">
        <f t="shared" si="8"/>
        <v>0.6020599913279624</v>
      </c>
      <c r="F145">
        <v>676.25</v>
      </c>
      <c r="G145" s="3">
        <f>F145/L145</f>
        <v>11.461864406779661</v>
      </c>
      <c r="H145" s="3">
        <f t="shared" si="9"/>
        <v>0.67625000000000002</v>
      </c>
      <c r="I145">
        <v>17637</v>
      </c>
      <c r="J145">
        <v>2</v>
      </c>
      <c r="K145" s="2">
        <f t="shared" si="10"/>
        <v>3.3898305084745763E-2</v>
      </c>
      <c r="L145">
        <v>59</v>
      </c>
    </row>
    <row r="146" spans="1:12" x14ac:dyDescent="0.25">
      <c r="A146" t="s">
        <v>81</v>
      </c>
      <c r="B146" t="s">
        <v>86</v>
      </c>
      <c r="C146">
        <v>2</v>
      </c>
      <c r="D146" s="2">
        <f t="shared" si="7"/>
        <v>3.3898305084745763E-2</v>
      </c>
      <c r="E146" s="2">
        <f t="shared" si="8"/>
        <v>0.47712125471966244</v>
      </c>
      <c r="F146">
        <v>38.61</v>
      </c>
      <c r="G146" s="3">
        <f>F146/L146</f>
        <v>0.6544067796610169</v>
      </c>
      <c r="H146" s="3">
        <f t="shared" si="9"/>
        <v>3.8609999999999998E-2</v>
      </c>
      <c r="I146">
        <v>11833</v>
      </c>
      <c r="J146">
        <v>1</v>
      </c>
      <c r="K146" s="2">
        <f t="shared" si="10"/>
        <v>1.6949152542372881E-2</v>
      </c>
      <c r="L146">
        <v>59</v>
      </c>
    </row>
    <row r="147" spans="1:12" x14ac:dyDescent="0.25">
      <c r="A147" t="s">
        <v>81</v>
      </c>
      <c r="B147" t="s">
        <v>74</v>
      </c>
      <c r="C147">
        <v>58</v>
      </c>
      <c r="D147" s="2">
        <f t="shared" si="7"/>
        <v>0.98305084745762716</v>
      </c>
      <c r="E147" s="2">
        <f t="shared" si="8"/>
        <v>1.7708520116421442</v>
      </c>
      <c r="F147">
        <v>584.85</v>
      </c>
      <c r="G147" s="3">
        <f>F147/L147</f>
        <v>9.9127118644067806</v>
      </c>
      <c r="H147" s="3">
        <f t="shared" si="9"/>
        <v>0.58484999999999998</v>
      </c>
      <c r="I147">
        <v>4911</v>
      </c>
      <c r="J147">
        <v>8</v>
      </c>
      <c r="K147" s="2">
        <f t="shared" si="10"/>
        <v>0.13559322033898305</v>
      </c>
      <c r="L147">
        <v>59</v>
      </c>
    </row>
    <row r="148" spans="1:12" x14ac:dyDescent="0.25">
      <c r="A148" t="s">
        <v>81</v>
      </c>
      <c r="B148" t="s">
        <v>32</v>
      </c>
      <c r="C148">
        <v>11</v>
      </c>
      <c r="D148" s="2">
        <f t="shared" si="7"/>
        <v>0.1864406779661017</v>
      </c>
      <c r="E148" s="2">
        <f t="shared" si="8"/>
        <v>1.0791812460476249</v>
      </c>
      <c r="F148">
        <v>928.1</v>
      </c>
      <c r="G148" s="3">
        <f>F148/L148</f>
        <v>15.730508474576272</v>
      </c>
      <c r="H148" s="3">
        <f t="shared" si="9"/>
        <v>0.92810000000000004</v>
      </c>
      <c r="I148">
        <v>8077</v>
      </c>
      <c r="J148">
        <v>6</v>
      </c>
      <c r="K148" s="2">
        <f t="shared" si="10"/>
        <v>0.10169491525423729</v>
      </c>
      <c r="L148">
        <v>59</v>
      </c>
    </row>
    <row r="149" spans="1:12" x14ac:dyDescent="0.25">
      <c r="A149" t="s">
        <v>81</v>
      </c>
      <c r="B149" t="s">
        <v>33</v>
      </c>
      <c r="C149">
        <v>8</v>
      </c>
      <c r="D149" s="2">
        <f t="shared" si="7"/>
        <v>0.13559322033898305</v>
      </c>
      <c r="E149" s="2">
        <f t="shared" si="8"/>
        <v>0.95424250943932487</v>
      </c>
      <c r="F149">
        <v>201.49</v>
      </c>
      <c r="G149" s="3">
        <f>F149/L149</f>
        <v>3.4150847457627118</v>
      </c>
      <c r="H149" s="3">
        <f t="shared" si="9"/>
        <v>0.20149</v>
      </c>
      <c r="I149">
        <v>17800</v>
      </c>
      <c r="J149">
        <v>5</v>
      </c>
      <c r="K149" s="2">
        <f t="shared" si="10"/>
        <v>8.4745762711864403E-2</v>
      </c>
      <c r="L149">
        <v>59</v>
      </c>
    </row>
    <row r="150" spans="1:12" x14ac:dyDescent="0.25">
      <c r="A150" t="s">
        <v>81</v>
      </c>
      <c r="B150" t="s">
        <v>35</v>
      </c>
      <c r="C150">
        <v>25</v>
      </c>
      <c r="D150" s="2">
        <f t="shared" si="7"/>
        <v>0.42372881355932202</v>
      </c>
      <c r="E150" s="2">
        <f t="shared" si="8"/>
        <v>1.414973347970818</v>
      </c>
      <c r="F150">
        <v>240.23</v>
      </c>
      <c r="G150" s="3">
        <f>F150/L150</f>
        <v>4.0716949152542368</v>
      </c>
      <c r="H150" s="3">
        <f t="shared" si="9"/>
        <v>0.24023</v>
      </c>
      <c r="I150">
        <v>12953</v>
      </c>
      <c r="J150">
        <v>5</v>
      </c>
      <c r="K150" s="2">
        <f t="shared" si="10"/>
        <v>8.4745762711864403E-2</v>
      </c>
      <c r="L150">
        <v>59</v>
      </c>
    </row>
    <row r="151" spans="1:12" x14ac:dyDescent="0.25">
      <c r="A151" t="s">
        <v>81</v>
      </c>
      <c r="B151" t="s">
        <v>87</v>
      </c>
      <c r="C151">
        <v>8</v>
      </c>
      <c r="D151" s="2">
        <f t="shared" si="7"/>
        <v>0.13559322033898305</v>
      </c>
      <c r="E151" s="2">
        <f t="shared" si="8"/>
        <v>0.95424250943932487</v>
      </c>
      <c r="F151">
        <v>76.180000000000007</v>
      </c>
      <c r="G151" s="3">
        <f>F151/L151</f>
        <v>1.2911864406779663</v>
      </c>
      <c r="H151" s="3">
        <f t="shared" si="9"/>
        <v>7.6180000000000012E-2</v>
      </c>
      <c r="I151">
        <v>3263</v>
      </c>
      <c r="J151">
        <v>4</v>
      </c>
      <c r="K151" s="2">
        <f t="shared" si="10"/>
        <v>6.7796610169491525E-2</v>
      </c>
      <c r="L151">
        <v>59</v>
      </c>
    </row>
    <row r="152" spans="1:12" x14ac:dyDescent="0.25">
      <c r="A152" t="s">
        <v>81</v>
      </c>
      <c r="B152" t="s">
        <v>36</v>
      </c>
      <c r="C152">
        <v>11</v>
      </c>
      <c r="D152" s="2">
        <f t="shared" si="7"/>
        <v>0.1864406779661017</v>
      </c>
      <c r="E152" s="2">
        <f t="shared" si="8"/>
        <v>1.0791812460476249</v>
      </c>
      <c r="F152">
        <v>8890.7199999999993</v>
      </c>
      <c r="G152" s="3">
        <f>F152/L152</f>
        <v>150.69016949152541</v>
      </c>
      <c r="H152" s="3">
        <f t="shared" si="9"/>
        <v>8.89072</v>
      </c>
      <c r="I152">
        <v>8529</v>
      </c>
      <c r="J152">
        <v>3</v>
      </c>
      <c r="K152" s="2">
        <f t="shared" si="10"/>
        <v>5.0847457627118647E-2</v>
      </c>
      <c r="L152">
        <v>59</v>
      </c>
    </row>
    <row r="153" spans="1:12" x14ac:dyDescent="0.25">
      <c r="A153" t="s">
        <v>81</v>
      </c>
      <c r="B153" t="s">
        <v>76</v>
      </c>
      <c r="C153">
        <v>37</v>
      </c>
      <c r="D153" s="2">
        <f t="shared" si="7"/>
        <v>0.6271186440677966</v>
      </c>
      <c r="E153" s="2">
        <f t="shared" si="8"/>
        <v>1.5797835966168101</v>
      </c>
      <c r="F153">
        <v>17.04</v>
      </c>
      <c r="G153" s="3">
        <f>F153/L153</f>
        <v>0.2888135593220339</v>
      </c>
      <c r="H153" s="3">
        <f t="shared" si="9"/>
        <v>1.704E-2</v>
      </c>
      <c r="I153">
        <v>3755</v>
      </c>
      <c r="J153">
        <v>5</v>
      </c>
      <c r="K153" s="2">
        <f t="shared" si="10"/>
        <v>8.4745762711864403E-2</v>
      </c>
      <c r="L153">
        <v>59</v>
      </c>
    </row>
    <row r="154" spans="1:12" x14ac:dyDescent="0.25">
      <c r="A154" t="s">
        <v>81</v>
      </c>
      <c r="B154" t="s">
        <v>37</v>
      </c>
      <c r="C154">
        <v>1</v>
      </c>
      <c r="D154" s="2">
        <f t="shared" si="7"/>
        <v>1.6949152542372881E-2</v>
      </c>
      <c r="E154" s="2">
        <f t="shared" si="8"/>
        <v>0.3010299956639812</v>
      </c>
      <c r="F154">
        <v>1103.29</v>
      </c>
      <c r="G154" s="3">
        <f>F154/L154</f>
        <v>18.699830508474577</v>
      </c>
      <c r="H154" s="3">
        <f t="shared" si="9"/>
        <v>1.1032899999999999</v>
      </c>
      <c r="I154">
        <v>11585</v>
      </c>
      <c r="J154">
        <v>1</v>
      </c>
      <c r="K154" s="2">
        <f t="shared" si="10"/>
        <v>1.6949152542372881E-2</v>
      </c>
      <c r="L154">
        <v>59</v>
      </c>
    </row>
    <row r="155" spans="1:12" x14ac:dyDescent="0.25">
      <c r="A155" t="s">
        <v>81</v>
      </c>
      <c r="B155" t="s">
        <v>38</v>
      </c>
      <c r="C155">
        <v>5</v>
      </c>
      <c r="D155" s="2">
        <f t="shared" si="7"/>
        <v>8.4745762711864403E-2</v>
      </c>
      <c r="E155" s="2">
        <f t="shared" si="8"/>
        <v>0.77815125038364363</v>
      </c>
      <c r="F155">
        <v>1592.77</v>
      </c>
      <c r="G155" s="3">
        <f>F155/L155</f>
        <v>26.996101694915254</v>
      </c>
      <c r="H155" s="3">
        <f t="shared" si="9"/>
        <v>1.59277</v>
      </c>
      <c r="I155">
        <v>19894</v>
      </c>
      <c r="J155">
        <v>4</v>
      </c>
      <c r="K155" s="2">
        <f t="shared" si="10"/>
        <v>6.7796610169491525E-2</v>
      </c>
      <c r="L155">
        <v>59</v>
      </c>
    </row>
    <row r="156" spans="1:12" x14ac:dyDescent="0.25">
      <c r="A156" t="s">
        <v>81</v>
      </c>
      <c r="B156" t="s">
        <v>88</v>
      </c>
      <c r="C156">
        <v>1</v>
      </c>
      <c r="D156" s="2">
        <f t="shared" si="7"/>
        <v>1.6949152542372881E-2</v>
      </c>
      <c r="E156" s="2">
        <f t="shared" si="8"/>
        <v>0.3010299956639812</v>
      </c>
      <c r="F156">
        <v>250.06</v>
      </c>
      <c r="G156" s="3">
        <f>F156/L156</f>
        <v>4.2383050847457628</v>
      </c>
      <c r="H156" s="3">
        <f t="shared" si="9"/>
        <v>0.25006</v>
      </c>
      <c r="I156">
        <v>10925</v>
      </c>
      <c r="J156">
        <v>1</v>
      </c>
      <c r="K156" s="2">
        <f t="shared" si="10"/>
        <v>1.6949152542372881E-2</v>
      </c>
      <c r="L156">
        <v>59</v>
      </c>
    </row>
    <row r="157" spans="1:12" x14ac:dyDescent="0.25">
      <c r="A157" t="s">
        <v>81</v>
      </c>
      <c r="B157" t="s">
        <v>39</v>
      </c>
      <c r="C157">
        <v>42</v>
      </c>
      <c r="D157" s="2">
        <f t="shared" si="7"/>
        <v>0.71186440677966101</v>
      </c>
      <c r="E157" s="2">
        <f t="shared" si="8"/>
        <v>1.6334684555795864</v>
      </c>
      <c r="F157">
        <v>3507.35</v>
      </c>
      <c r="G157" s="3">
        <f>F157/L157</f>
        <v>59.446610169491521</v>
      </c>
      <c r="H157" s="3">
        <f t="shared" si="9"/>
        <v>3.5073499999999997</v>
      </c>
      <c r="I157">
        <v>17317</v>
      </c>
      <c r="J157">
        <v>9</v>
      </c>
      <c r="K157" s="2">
        <f t="shared" si="10"/>
        <v>0.15254237288135594</v>
      </c>
      <c r="L157">
        <v>59</v>
      </c>
    </row>
    <row r="158" spans="1:12" x14ac:dyDescent="0.25">
      <c r="A158" t="s">
        <v>81</v>
      </c>
      <c r="B158" t="s">
        <v>40</v>
      </c>
      <c r="C158">
        <v>4</v>
      </c>
      <c r="D158" s="2">
        <f t="shared" si="7"/>
        <v>6.7796610169491525E-2</v>
      </c>
      <c r="E158" s="2">
        <f t="shared" si="8"/>
        <v>0.69897000433601886</v>
      </c>
      <c r="F158">
        <v>2511.8200000000002</v>
      </c>
      <c r="G158" s="3">
        <f>F158/L158</f>
        <v>42.573220338983056</v>
      </c>
      <c r="H158" s="3">
        <f t="shared" si="9"/>
        <v>2.5118200000000002</v>
      </c>
      <c r="I158">
        <v>18761</v>
      </c>
      <c r="J158">
        <v>2</v>
      </c>
      <c r="K158" s="2">
        <f t="shared" si="10"/>
        <v>3.3898305084745763E-2</v>
      </c>
      <c r="L158">
        <v>59</v>
      </c>
    </row>
    <row r="159" spans="1:12" x14ac:dyDescent="0.25">
      <c r="A159" t="s">
        <v>81</v>
      </c>
      <c r="B159" t="s">
        <v>78</v>
      </c>
      <c r="C159">
        <v>2</v>
      </c>
      <c r="D159" s="2">
        <f t="shared" si="7"/>
        <v>3.3898305084745763E-2</v>
      </c>
      <c r="E159" s="2">
        <f t="shared" si="8"/>
        <v>0.47712125471966244</v>
      </c>
      <c r="F159">
        <v>5040.55</v>
      </c>
      <c r="G159" s="3">
        <f>F159/L159</f>
        <v>85.433050847457636</v>
      </c>
      <c r="H159" s="3">
        <f t="shared" si="9"/>
        <v>5.0405500000000005</v>
      </c>
      <c r="I159">
        <v>9854</v>
      </c>
      <c r="J159">
        <v>2</v>
      </c>
      <c r="K159" s="2">
        <f t="shared" si="10"/>
        <v>3.3898305084745763E-2</v>
      </c>
      <c r="L159">
        <v>59</v>
      </c>
    </row>
    <row r="160" spans="1:12" x14ac:dyDescent="0.25">
      <c r="A160" t="s">
        <v>81</v>
      </c>
      <c r="B160" t="s">
        <v>89</v>
      </c>
      <c r="C160">
        <v>3</v>
      </c>
      <c r="D160" s="2">
        <f t="shared" si="7"/>
        <v>5.0847457627118647E-2</v>
      </c>
      <c r="E160" s="2">
        <f t="shared" si="8"/>
        <v>0.6020599913279624</v>
      </c>
      <c r="F160">
        <v>13.37</v>
      </c>
      <c r="G160" s="3">
        <f>F160/L160</f>
        <v>0.2266101694915254</v>
      </c>
      <c r="H160" s="3">
        <f t="shared" si="9"/>
        <v>1.337E-2</v>
      </c>
      <c r="I160">
        <v>2379</v>
      </c>
      <c r="J160">
        <v>2</v>
      </c>
      <c r="K160" s="2">
        <f t="shared" si="10"/>
        <v>3.3898305084745763E-2</v>
      </c>
      <c r="L160">
        <v>59</v>
      </c>
    </row>
    <row r="161" spans="1:12" x14ac:dyDescent="0.25">
      <c r="A161" t="s">
        <v>81</v>
      </c>
      <c r="B161" t="s">
        <v>43</v>
      </c>
      <c r="C161">
        <v>1</v>
      </c>
      <c r="D161" s="2">
        <f t="shared" si="7"/>
        <v>1.6949152542372881E-2</v>
      </c>
      <c r="E161" s="2">
        <f t="shared" si="8"/>
        <v>0.3010299956639812</v>
      </c>
      <c r="F161">
        <v>484.75</v>
      </c>
      <c r="G161" s="3">
        <f>F161/L161</f>
        <v>8.2161016949152543</v>
      </c>
      <c r="H161" s="3">
        <f t="shared" si="9"/>
        <v>0.48475000000000001</v>
      </c>
      <c r="I161">
        <v>16597</v>
      </c>
      <c r="J161">
        <v>1</v>
      </c>
      <c r="K161" s="2">
        <f t="shared" si="10"/>
        <v>1.6949152542372881E-2</v>
      </c>
      <c r="L161">
        <v>59</v>
      </c>
    </row>
    <row r="162" spans="1:12" x14ac:dyDescent="0.25">
      <c r="A162" t="s">
        <v>81</v>
      </c>
      <c r="B162" t="s">
        <v>45</v>
      </c>
      <c r="C162">
        <v>67</v>
      </c>
      <c r="D162" s="2">
        <f t="shared" si="7"/>
        <v>1.1355932203389831</v>
      </c>
      <c r="E162" s="2">
        <f t="shared" si="8"/>
        <v>1.8325089127062364</v>
      </c>
      <c r="F162">
        <v>15371.33</v>
      </c>
      <c r="G162" s="3">
        <f>F162/L162</f>
        <v>260.53101694915256</v>
      </c>
      <c r="H162" s="3">
        <f t="shared" si="9"/>
        <v>15.37133</v>
      </c>
      <c r="I162">
        <v>18390</v>
      </c>
      <c r="J162">
        <v>23</v>
      </c>
      <c r="K162" s="2">
        <f t="shared" si="10"/>
        <v>0.38983050847457629</v>
      </c>
      <c r="L162">
        <v>59</v>
      </c>
    </row>
    <row r="163" spans="1:12" x14ac:dyDescent="0.25">
      <c r="A163" t="s">
        <v>81</v>
      </c>
      <c r="B163" t="s">
        <v>59</v>
      </c>
      <c r="C163">
        <v>90</v>
      </c>
      <c r="D163" s="2">
        <f t="shared" si="7"/>
        <v>1.5254237288135593</v>
      </c>
      <c r="E163" s="2">
        <f t="shared" si="8"/>
        <v>1.9590413923210936</v>
      </c>
      <c r="F163">
        <v>42604.68</v>
      </c>
      <c r="G163" s="3">
        <f>F163/L163</f>
        <v>722.11322033898307</v>
      </c>
      <c r="H163" s="3">
        <f t="shared" si="9"/>
        <v>42.604680000000002</v>
      </c>
      <c r="I163">
        <v>12535</v>
      </c>
      <c r="J163">
        <v>35</v>
      </c>
      <c r="K163" s="2">
        <f t="shared" si="10"/>
        <v>0.59322033898305082</v>
      </c>
      <c r="L163">
        <v>59</v>
      </c>
    </row>
    <row r="164" spans="1:12" x14ac:dyDescent="0.25">
      <c r="A164" t="s">
        <v>81</v>
      </c>
      <c r="B164" t="s">
        <v>90</v>
      </c>
      <c r="C164">
        <v>18</v>
      </c>
      <c r="D164" s="2">
        <f t="shared" si="7"/>
        <v>0.30508474576271188</v>
      </c>
      <c r="E164" s="2">
        <f t="shared" si="8"/>
        <v>1.2787536009528289</v>
      </c>
      <c r="F164">
        <v>7.84</v>
      </c>
      <c r="G164" s="3">
        <f>F164/L164</f>
        <v>0.13288135593220338</v>
      </c>
      <c r="H164" s="3">
        <f t="shared" si="9"/>
        <v>7.8399999999999997E-3</v>
      </c>
      <c r="I164">
        <v>2931</v>
      </c>
      <c r="J164">
        <v>3</v>
      </c>
      <c r="K164" s="2">
        <f t="shared" si="10"/>
        <v>5.0847457627118647E-2</v>
      </c>
      <c r="L164">
        <v>59</v>
      </c>
    </row>
    <row r="165" spans="1:12" x14ac:dyDescent="0.25">
      <c r="A165" t="s">
        <v>91</v>
      </c>
      <c r="B165" t="s">
        <v>49</v>
      </c>
      <c r="C165">
        <v>24</v>
      </c>
      <c r="D165" s="2">
        <f t="shared" si="7"/>
        <v>0.25263157894736843</v>
      </c>
      <c r="E165" s="2">
        <f t="shared" ref="E165:E196" si="11">LOG(C165+1)</f>
        <v>1.3979400086720377</v>
      </c>
      <c r="F165">
        <v>3544364.49</v>
      </c>
      <c r="G165" s="3">
        <f>F165/L165</f>
        <v>37309.099894736843</v>
      </c>
      <c r="H165" s="3">
        <f t="shared" ref="H165:H196" si="12">F165/1000</f>
        <v>3544.3644900000004</v>
      </c>
      <c r="I165">
        <v>2262</v>
      </c>
      <c r="J165">
        <v>10</v>
      </c>
      <c r="K165" s="2">
        <f t="shared" si="10"/>
        <v>0.10526315789473684</v>
      </c>
      <c r="L165">
        <v>95</v>
      </c>
    </row>
    <row r="166" spans="1:12" x14ac:dyDescent="0.25">
      <c r="A166" t="s">
        <v>91</v>
      </c>
      <c r="B166" t="s">
        <v>24</v>
      </c>
      <c r="C166">
        <v>224</v>
      </c>
      <c r="D166" s="2">
        <f t="shared" si="7"/>
        <v>2.357894736842105</v>
      </c>
      <c r="E166" s="2">
        <f t="shared" si="11"/>
        <v>2.3521825181113627</v>
      </c>
      <c r="F166">
        <v>2291571.83</v>
      </c>
      <c r="G166" s="3">
        <f>F166/L166</f>
        <v>24121.808736842107</v>
      </c>
      <c r="H166" s="3">
        <f t="shared" si="12"/>
        <v>2291.5718299999999</v>
      </c>
      <c r="I166">
        <v>10173</v>
      </c>
      <c r="J166">
        <v>18</v>
      </c>
      <c r="K166" s="2">
        <f t="shared" si="10"/>
        <v>0.18947368421052632</v>
      </c>
      <c r="L166">
        <v>95</v>
      </c>
    </row>
    <row r="167" spans="1:12" x14ac:dyDescent="0.25">
      <c r="A167" t="s">
        <v>91</v>
      </c>
      <c r="B167" t="s">
        <v>11</v>
      </c>
      <c r="C167">
        <v>70</v>
      </c>
      <c r="D167" s="2">
        <f t="shared" si="7"/>
        <v>0.73684210526315785</v>
      </c>
      <c r="E167" s="2">
        <f t="shared" si="11"/>
        <v>1.8512583487190752</v>
      </c>
      <c r="F167">
        <v>2273922.19</v>
      </c>
      <c r="G167" s="3">
        <f>F167/L167</f>
        <v>23936.023052631579</v>
      </c>
      <c r="H167" s="3">
        <f t="shared" si="12"/>
        <v>2273.9221899999998</v>
      </c>
      <c r="I167">
        <v>11671</v>
      </c>
      <c r="J167">
        <v>15</v>
      </c>
      <c r="K167" s="2">
        <f t="shared" si="10"/>
        <v>0.15789473684210525</v>
      </c>
      <c r="L167">
        <v>95</v>
      </c>
    </row>
    <row r="168" spans="1:12" x14ac:dyDescent="0.25">
      <c r="A168" t="s">
        <v>91</v>
      </c>
      <c r="B168" t="s">
        <v>54</v>
      </c>
      <c r="C168">
        <v>513</v>
      </c>
      <c r="D168" s="2">
        <f t="shared" si="7"/>
        <v>5.4</v>
      </c>
      <c r="E168" s="2">
        <f t="shared" si="11"/>
        <v>2.7109631189952759</v>
      </c>
      <c r="F168">
        <v>1906074.88</v>
      </c>
      <c r="G168" s="3">
        <f>F168/L168</f>
        <v>20063.946105263156</v>
      </c>
      <c r="H168" s="3">
        <f t="shared" si="12"/>
        <v>1906.0748799999999</v>
      </c>
      <c r="I168">
        <v>1629</v>
      </c>
      <c r="J168">
        <v>66</v>
      </c>
      <c r="K168" s="2">
        <f t="shared" si="10"/>
        <v>0.69473684210526321</v>
      </c>
      <c r="L168">
        <v>95</v>
      </c>
    </row>
    <row r="169" spans="1:12" x14ac:dyDescent="0.25">
      <c r="A169" t="s">
        <v>91</v>
      </c>
      <c r="B169" t="s">
        <v>17</v>
      </c>
      <c r="C169">
        <v>898</v>
      </c>
      <c r="D169" s="2">
        <f t="shared" si="7"/>
        <v>9.4526315789473685</v>
      </c>
      <c r="E169" s="2">
        <f t="shared" si="11"/>
        <v>2.9537596917332287</v>
      </c>
      <c r="F169">
        <v>905164.52</v>
      </c>
      <c r="G169" s="3">
        <f>F169/L169</f>
        <v>9528.0475789473694</v>
      </c>
      <c r="H169" s="3">
        <f t="shared" si="12"/>
        <v>905.16452000000004</v>
      </c>
      <c r="I169">
        <v>7882</v>
      </c>
      <c r="J169">
        <v>48</v>
      </c>
      <c r="K169" s="2">
        <f t="shared" si="10"/>
        <v>0.50526315789473686</v>
      </c>
      <c r="L169">
        <v>95</v>
      </c>
    </row>
    <row r="170" spans="1:12" x14ac:dyDescent="0.25">
      <c r="A170" t="s">
        <v>91</v>
      </c>
      <c r="B170" t="s">
        <v>45</v>
      </c>
      <c r="C170">
        <v>272</v>
      </c>
      <c r="D170" s="2">
        <f t="shared" si="7"/>
        <v>2.8631578947368421</v>
      </c>
      <c r="E170" s="2">
        <f t="shared" si="11"/>
        <v>2.436162647040756</v>
      </c>
      <c r="F170">
        <v>684653.75</v>
      </c>
      <c r="G170" s="3">
        <f>F170/L170</f>
        <v>7206.8815789473683</v>
      </c>
      <c r="H170" s="3">
        <f t="shared" si="12"/>
        <v>684.65374999999995</v>
      </c>
      <c r="I170">
        <v>6848</v>
      </c>
      <c r="J170">
        <v>26</v>
      </c>
      <c r="K170" s="2">
        <f t="shared" si="10"/>
        <v>0.27368421052631581</v>
      </c>
      <c r="L170">
        <v>95</v>
      </c>
    </row>
    <row r="171" spans="1:12" x14ac:dyDescent="0.25">
      <c r="A171" t="s">
        <v>91</v>
      </c>
      <c r="B171" t="s">
        <v>41</v>
      </c>
      <c r="C171">
        <v>8</v>
      </c>
      <c r="D171" s="2">
        <f t="shared" si="7"/>
        <v>8.4210526315789472E-2</v>
      </c>
      <c r="E171" s="2">
        <f t="shared" si="11"/>
        <v>0.95424250943932487</v>
      </c>
      <c r="F171">
        <v>598316.39</v>
      </c>
      <c r="G171" s="3">
        <f>F171/L171</f>
        <v>6298.0672631578946</v>
      </c>
      <c r="H171" s="3">
        <f t="shared" si="12"/>
        <v>598.31639000000007</v>
      </c>
      <c r="I171">
        <v>12261</v>
      </c>
      <c r="J171">
        <v>4</v>
      </c>
      <c r="K171" s="2">
        <f t="shared" si="10"/>
        <v>4.2105263157894736E-2</v>
      </c>
      <c r="L171">
        <v>95</v>
      </c>
    </row>
    <row r="172" spans="1:12" x14ac:dyDescent="0.25">
      <c r="A172" t="s">
        <v>91</v>
      </c>
      <c r="B172" t="s">
        <v>125</v>
      </c>
      <c r="C172">
        <v>4</v>
      </c>
      <c r="D172" s="2">
        <f t="shared" si="7"/>
        <v>4.2105263157894736E-2</v>
      </c>
      <c r="E172" s="2">
        <f t="shared" si="11"/>
        <v>0.69897000433601886</v>
      </c>
      <c r="F172">
        <v>573340.29</v>
      </c>
      <c r="G172" s="3">
        <f>F172/L172</f>
        <v>6035.1609473684211</v>
      </c>
      <c r="H172" s="3">
        <f t="shared" si="12"/>
        <v>573.34028999999998</v>
      </c>
      <c r="I172">
        <v>10766</v>
      </c>
      <c r="J172">
        <v>2</v>
      </c>
      <c r="K172" s="2">
        <f t="shared" si="10"/>
        <v>2.1052631578947368E-2</v>
      </c>
      <c r="L172">
        <v>95</v>
      </c>
    </row>
    <row r="173" spans="1:12" x14ac:dyDescent="0.25">
      <c r="A173" t="s">
        <v>91</v>
      </c>
      <c r="B173" t="s">
        <v>16</v>
      </c>
      <c r="C173">
        <v>446</v>
      </c>
      <c r="D173" s="2">
        <f t="shared" si="7"/>
        <v>4.6947368421052635</v>
      </c>
      <c r="E173" s="2">
        <f t="shared" si="11"/>
        <v>2.6503075231319366</v>
      </c>
      <c r="F173">
        <v>466106.36</v>
      </c>
      <c r="G173" s="3">
        <f>F173/L173</f>
        <v>4906.3827368421053</v>
      </c>
      <c r="H173" s="3">
        <f t="shared" si="12"/>
        <v>466.10636</v>
      </c>
      <c r="I173">
        <v>7685</v>
      </c>
      <c r="J173">
        <v>45</v>
      </c>
      <c r="K173" s="2">
        <f t="shared" si="10"/>
        <v>0.47368421052631576</v>
      </c>
      <c r="L173">
        <v>95</v>
      </c>
    </row>
    <row r="174" spans="1:12" x14ac:dyDescent="0.25">
      <c r="A174" t="s">
        <v>91</v>
      </c>
      <c r="B174" t="s">
        <v>23</v>
      </c>
      <c r="C174">
        <v>1505</v>
      </c>
      <c r="D174" s="2">
        <f t="shared" si="7"/>
        <v>15.842105263157896</v>
      </c>
      <c r="E174" s="2">
        <f t="shared" si="11"/>
        <v>3.1778249718646818</v>
      </c>
      <c r="F174">
        <v>418581.2</v>
      </c>
      <c r="G174" s="3">
        <f>F174/L174</f>
        <v>4406.1178947368426</v>
      </c>
      <c r="H174" s="3">
        <f t="shared" si="12"/>
        <v>418.58120000000002</v>
      </c>
      <c r="I174">
        <v>8640</v>
      </c>
      <c r="J174">
        <v>62</v>
      </c>
      <c r="K174" s="2">
        <f t="shared" si="10"/>
        <v>0.65263157894736845</v>
      </c>
      <c r="L174">
        <v>95</v>
      </c>
    </row>
    <row r="175" spans="1:12" x14ac:dyDescent="0.25">
      <c r="A175" t="s">
        <v>91</v>
      </c>
      <c r="B175" t="s">
        <v>28</v>
      </c>
      <c r="C175">
        <v>13</v>
      </c>
      <c r="D175" s="2">
        <f t="shared" si="7"/>
        <v>0.1368421052631579</v>
      </c>
      <c r="E175" s="2">
        <f t="shared" si="11"/>
        <v>1.146128035678238</v>
      </c>
      <c r="F175">
        <v>357579.66</v>
      </c>
      <c r="G175" s="3">
        <f>F175/L175</f>
        <v>3763.9964210526314</v>
      </c>
      <c r="H175" s="3">
        <f t="shared" si="12"/>
        <v>357.57965999999999</v>
      </c>
      <c r="I175">
        <v>15081</v>
      </c>
      <c r="J175">
        <v>3</v>
      </c>
      <c r="K175" s="2">
        <f t="shared" si="10"/>
        <v>3.1578947368421054E-2</v>
      </c>
      <c r="L175">
        <v>95</v>
      </c>
    </row>
    <row r="176" spans="1:12" x14ac:dyDescent="0.25">
      <c r="A176" t="s">
        <v>91</v>
      </c>
      <c r="B176" t="s">
        <v>60</v>
      </c>
      <c r="C176">
        <v>7</v>
      </c>
      <c r="D176" s="2">
        <f t="shared" si="7"/>
        <v>7.3684210526315783E-2</v>
      </c>
      <c r="E176" s="2">
        <f t="shared" si="11"/>
        <v>0.90308998699194354</v>
      </c>
      <c r="F176">
        <v>354080.51</v>
      </c>
      <c r="G176" s="3">
        <f>F176/L176</f>
        <v>3727.163263157895</v>
      </c>
      <c r="H176" s="3">
        <f t="shared" si="12"/>
        <v>354.08051</v>
      </c>
      <c r="I176">
        <v>4501</v>
      </c>
      <c r="J176">
        <v>7</v>
      </c>
      <c r="K176" s="2">
        <f t="shared" si="10"/>
        <v>7.3684210526315783E-2</v>
      </c>
      <c r="L176">
        <v>95</v>
      </c>
    </row>
    <row r="177" spans="1:12" x14ac:dyDescent="0.25">
      <c r="A177" t="s">
        <v>91</v>
      </c>
      <c r="B177" t="s">
        <v>122</v>
      </c>
      <c r="C177">
        <v>1</v>
      </c>
      <c r="D177" s="2">
        <f t="shared" si="7"/>
        <v>1.0526315789473684E-2</v>
      </c>
      <c r="E177" s="2">
        <f t="shared" si="11"/>
        <v>0.3010299956639812</v>
      </c>
      <c r="F177">
        <v>329654.26</v>
      </c>
      <c r="G177" s="3">
        <f>F177/L177</f>
        <v>3470.0448421052633</v>
      </c>
      <c r="H177" s="3">
        <f t="shared" si="12"/>
        <v>329.65426000000002</v>
      </c>
      <c r="I177">
        <v>12110</v>
      </c>
      <c r="J177">
        <v>1</v>
      </c>
      <c r="K177" s="2">
        <f t="shared" si="10"/>
        <v>1.0526315789473684E-2</v>
      </c>
      <c r="L177">
        <v>95</v>
      </c>
    </row>
    <row r="178" spans="1:12" x14ac:dyDescent="0.25">
      <c r="A178" t="s">
        <v>91</v>
      </c>
      <c r="B178" t="s">
        <v>9</v>
      </c>
      <c r="C178">
        <v>82</v>
      </c>
      <c r="D178" s="2">
        <f t="shared" si="7"/>
        <v>0.86315789473684212</v>
      </c>
      <c r="E178" s="2">
        <f t="shared" si="11"/>
        <v>1.919078092376074</v>
      </c>
      <c r="F178">
        <v>289622.21000000002</v>
      </c>
      <c r="G178" s="3">
        <f>F178/L178</f>
        <v>3048.6548421052635</v>
      </c>
      <c r="H178" s="3">
        <f t="shared" si="12"/>
        <v>289.62221</v>
      </c>
      <c r="I178">
        <v>7301</v>
      </c>
      <c r="J178">
        <v>15</v>
      </c>
      <c r="K178" s="2">
        <f t="shared" si="10"/>
        <v>0.15789473684210525</v>
      </c>
      <c r="L178">
        <v>95</v>
      </c>
    </row>
    <row r="179" spans="1:12" x14ac:dyDescent="0.25">
      <c r="A179" t="s">
        <v>91</v>
      </c>
      <c r="B179" t="s">
        <v>36</v>
      </c>
      <c r="C179">
        <v>8</v>
      </c>
      <c r="D179" s="2">
        <f t="shared" si="7"/>
        <v>8.4210526315789472E-2</v>
      </c>
      <c r="E179" s="2">
        <f t="shared" si="11"/>
        <v>0.95424250943932487</v>
      </c>
      <c r="F179">
        <v>270325.11</v>
      </c>
      <c r="G179" s="3">
        <f>F179/L179</f>
        <v>2845.5274736842102</v>
      </c>
      <c r="H179" s="3">
        <f t="shared" si="12"/>
        <v>270.32511</v>
      </c>
      <c r="I179">
        <v>15299</v>
      </c>
      <c r="J179">
        <v>3</v>
      </c>
      <c r="K179" s="2">
        <f t="shared" si="10"/>
        <v>3.1578947368421054E-2</v>
      </c>
      <c r="L179">
        <v>95</v>
      </c>
    </row>
    <row r="180" spans="1:12" x14ac:dyDescent="0.25">
      <c r="A180" t="s">
        <v>91</v>
      </c>
      <c r="B180" t="s">
        <v>85</v>
      </c>
      <c r="C180">
        <v>11</v>
      </c>
      <c r="D180" s="2">
        <f t="shared" si="7"/>
        <v>0.11578947368421053</v>
      </c>
      <c r="E180" s="2">
        <f t="shared" si="11"/>
        <v>1.0791812460476249</v>
      </c>
      <c r="F180">
        <v>240072.53</v>
      </c>
      <c r="G180" s="3">
        <f>F180/L180</f>
        <v>2527.0792631578947</v>
      </c>
      <c r="H180" s="3">
        <f t="shared" si="12"/>
        <v>240.07253</v>
      </c>
      <c r="I180">
        <v>10661</v>
      </c>
      <c r="J180">
        <v>3</v>
      </c>
      <c r="K180" s="2">
        <f t="shared" si="10"/>
        <v>3.1578947368421054E-2</v>
      </c>
      <c r="L180">
        <v>95</v>
      </c>
    </row>
    <row r="181" spans="1:12" x14ac:dyDescent="0.25">
      <c r="A181" t="s">
        <v>91</v>
      </c>
      <c r="B181" t="s">
        <v>19</v>
      </c>
      <c r="C181">
        <v>38</v>
      </c>
      <c r="D181" s="2">
        <f t="shared" si="7"/>
        <v>0.4</v>
      </c>
      <c r="E181" s="2">
        <f t="shared" si="11"/>
        <v>1.5910646070264991</v>
      </c>
      <c r="F181">
        <v>201789.77</v>
      </c>
      <c r="G181" s="3">
        <f>F181/L181</f>
        <v>2124.1028421052629</v>
      </c>
      <c r="H181" s="3">
        <f t="shared" si="12"/>
        <v>201.78976999999998</v>
      </c>
      <c r="I181">
        <v>13595</v>
      </c>
      <c r="J181">
        <v>11</v>
      </c>
      <c r="K181" s="2">
        <f t="shared" si="10"/>
        <v>0.11578947368421053</v>
      </c>
      <c r="L181">
        <v>95</v>
      </c>
    </row>
    <row r="182" spans="1:12" x14ac:dyDescent="0.25">
      <c r="A182" t="s">
        <v>91</v>
      </c>
      <c r="B182" t="s">
        <v>56</v>
      </c>
      <c r="C182">
        <v>252</v>
      </c>
      <c r="D182" s="2">
        <f t="shared" si="7"/>
        <v>2.6526315789473682</v>
      </c>
      <c r="E182" s="2">
        <f t="shared" si="11"/>
        <v>2.403120521175818</v>
      </c>
      <c r="F182">
        <v>186881.29</v>
      </c>
      <c r="G182" s="3">
        <f>F182/L182</f>
        <v>1967.1714736842107</v>
      </c>
      <c r="H182" s="3">
        <f t="shared" si="12"/>
        <v>186.88129000000001</v>
      </c>
      <c r="I182">
        <v>7525</v>
      </c>
      <c r="J182">
        <v>26</v>
      </c>
      <c r="K182" s="2">
        <f t="shared" si="10"/>
        <v>0.27368421052631581</v>
      </c>
      <c r="L182">
        <v>95</v>
      </c>
    </row>
    <row r="183" spans="1:12" x14ac:dyDescent="0.25">
      <c r="A183" t="s">
        <v>91</v>
      </c>
      <c r="B183" t="s">
        <v>22</v>
      </c>
      <c r="C183">
        <v>41</v>
      </c>
      <c r="D183" s="2">
        <f t="shared" si="7"/>
        <v>0.43157894736842106</v>
      </c>
      <c r="E183" s="2">
        <f t="shared" si="11"/>
        <v>1.6232492903979006</v>
      </c>
      <c r="F183">
        <v>185515.24</v>
      </c>
      <c r="G183" s="3">
        <f>F183/L183</f>
        <v>1952.7919999999999</v>
      </c>
      <c r="H183" s="3">
        <f t="shared" si="12"/>
        <v>185.51523999999998</v>
      </c>
      <c r="I183">
        <v>10882</v>
      </c>
      <c r="J183">
        <v>8</v>
      </c>
      <c r="K183" s="2">
        <f t="shared" si="10"/>
        <v>8.4210526315789472E-2</v>
      </c>
      <c r="L183">
        <v>95</v>
      </c>
    </row>
    <row r="184" spans="1:12" x14ac:dyDescent="0.25">
      <c r="A184" t="s">
        <v>91</v>
      </c>
      <c r="B184" t="s">
        <v>20</v>
      </c>
      <c r="C184">
        <v>35</v>
      </c>
      <c r="D184" s="2">
        <f t="shared" si="7"/>
        <v>0.36842105263157893</v>
      </c>
      <c r="E184" s="2">
        <f t="shared" si="11"/>
        <v>1.5563025007672873</v>
      </c>
      <c r="F184">
        <v>182130.66</v>
      </c>
      <c r="G184" s="3">
        <f>F184/L184</f>
        <v>1917.1648421052632</v>
      </c>
      <c r="H184" s="3">
        <f t="shared" si="12"/>
        <v>182.13066000000001</v>
      </c>
      <c r="I184">
        <v>14972</v>
      </c>
      <c r="J184">
        <v>7</v>
      </c>
      <c r="K184" s="2">
        <f t="shared" si="10"/>
        <v>7.3684210526315783E-2</v>
      </c>
      <c r="L184">
        <v>95</v>
      </c>
    </row>
    <row r="185" spans="1:12" x14ac:dyDescent="0.25">
      <c r="A185" t="s">
        <v>91</v>
      </c>
      <c r="B185" t="s">
        <v>40</v>
      </c>
      <c r="C185">
        <v>45</v>
      </c>
      <c r="D185" s="2">
        <f t="shared" si="7"/>
        <v>0.47368421052631576</v>
      </c>
      <c r="E185" s="2">
        <f t="shared" si="11"/>
        <v>1.6627578316815741</v>
      </c>
      <c r="F185">
        <v>177814.31</v>
      </c>
      <c r="G185" s="3">
        <f>F185/L185</f>
        <v>1871.7295789473685</v>
      </c>
      <c r="H185" s="3">
        <f t="shared" si="12"/>
        <v>177.81431000000001</v>
      </c>
      <c r="I185">
        <v>8031</v>
      </c>
      <c r="J185">
        <v>8</v>
      </c>
      <c r="K185" s="2">
        <f t="shared" si="10"/>
        <v>8.4210526315789472E-2</v>
      </c>
      <c r="L185">
        <v>95</v>
      </c>
    </row>
    <row r="186" spans="1:12" x14ac:dyDescent="0.25">
      <c r="A186" t="s">
        <v>91</v>
      </c>
      <c r="B186" t="s">
        <v>8</v>
      </c>
      <c r="C186">
        <v>510</v>
      </c>
      <c r="D186" s="2">
        <f t="shared" si="7"/>
        <v>5.3684210526315788</v>
      </c>
      <c r="E186" s="2">
        <f t="shared" si="11"/>
        <v>2.7084209001347128</v>
      </c>
      <c r="F186">
        <v>169984.77</v>
      </c>
      <c r="G186" s="3">
        <f>F186/L186</f>
        <v>1789.3133684210525</v>
      </c>
      <c r="H186" s="3">
        <f t="shared" si="12"/>
        <v>169.98477</v>
      </c>
      <c r="I186">
        <v>7573</v>
      </c>
      <c r="J186">
        <v>38</v>
      </c>
      <c r="K186" s="2">
        <f t="shared" si="10"/>
        <v>0.4</v>
      </c>
      <c r="L186">
        <v>95</v>
      </c>
    </row>
    <row r="187" spans="1:12" x14ac:dyDescent="0.25">
      <c r="A187" t="s">
        <v>91</v>
      </c>
      <c r="B187" t="s">
        <v>39</v>
      </c>
      <c r="C187">
        <v>195</v>
      </c>
      <c r="D187" s="2">
        <f t="shared" si="7"/>
        <v>2.0526315789473686</v>
      </c>
      <c r="E187" s="2">
        <f t="shared" si="11"/>
        <v>2.2922560713564759</v>
      </c>
      <c r="F187">
        <v>161807.28</v>
      </c>
      <c r="G187" s="3">
        <f>F187/L187</f>
        <v>1703.2345263157895</v>
      </c>
      <c r="H187" s="3">
        <f t="shared" si="12"/>
        <v>161.80727999999999</v>
      </c>
      <c r="I187">
        <v>7687</v>
      </c>
      <c r="J187">
        <v>11</v>
      </c>
      <c r="K187" s="2">
        <f t="shared" si="10"/>
        <v>0.11578947368421053</v>
      </c>
      <c r="L187">
        <v>95</v>
      </c>
    </row>
    <row r="188" spans="1:12" x14ac:dyDescent="0.25">
      <c r="A188" t="s">
        <v>91</v>
      </c>
      <c r="B188" t="s">
        <v>32</v>
      </c>
      <c r="C188">
        <v>11</v>
      </c>
      <c r="D188" s="2">
        <f t="shared" si="7"/>
        <v>0.11578947368421053</v>
      </c>
      <c r="E188" s="2">
        <f t="shared" si="11"/>
        <v>1.0791812460476249</v>
      </c>
      <c r="F188">
        <v>153951.54</v>
      </c>
      <c r="G188" s="3">
        <f>F188/L188</f>
        <v>1620.5425263157895</v>
      </c>
      <c r="H188" s="3">
        <f t="shared" si="12"/>
        <v>153.95153999999999</v>
      </c>
      <c r="I188">
        <v>13232</v>
      </c>
      <c r="J188">
        <v>4</v>
      </c>
      <c r="K188" s="2">
        <f t="shared" si="10"/>
        <v>4.2105263157894736E-2</v>
      </c>
      <c r="L188">
        <v>95</v>
      </c>
    </row>
    <row r="189" spans="1:12" x14ac:dyDescent="0.25">
      <c r="A189" t="s">
        <v>91</v>
      </c>
      <c r="B189" t="s">
        <v>35</v>
      </c>
      <c r="C189">
        <v>99</v>
      </c>
      <c r="D189" s="2">
        <f t="shared" si="7"/>
        <v>1.0421052631578946</v>
      </c>
      <c r="E189" s="2">
        <f t="shared" si="11"/>
        <v>2</v>
      </c>
      <c r="F189">
        <v>145010.47</v>
      </c>
      <c r="G189" s="3">
        <f>F189/L189</f>
        <v>1526.4259999999999</v>
      </c>
      <c r="H189" s="3">
        <f t="shared" si="12"/>
        <v>145.01047</v>
      </c>
      <c r="I189">
        <v>8909</v>
      </c>
      <c r="J189">
        <v>12</v>
      </c>
      <c r="K189" s="2">
        <f t="shared" si="10"/>
        <v>0.12631578947368421</v>
      </c>
      <c r="L189">
        <v>95</v>
      </c>
    </row>
    <row r="190" spans="1:12" x14ac:dyDescent="0.25">
      <c r="A190" t="s">
        <v>91</v>
      </c>
      <c r="B190" t="s">
        <v>92</v>
      </c>
      <c r="C190">
        <v>1</v>
      </c>
      <c r="D190" s="2">
        <f t="shared" si="7"/>
        <v>1.0526315789473684E-2</v>
      </c>
      <c r="E190" s="2">
        <f t="shared" si="11"/>
        <v>0.3010299956639812</v>
      </c>
      <c r="F190">
        <v>115611.43</v>
      </c>
      <c r="G190" s="3">
        <f>F190/L190</f>
        <v>1216.9624210526315</v>
      </c>
      <c r="H190" s="3">
        <f t="shared" si="12"/>
        <v>115.61143</v>
      </c>
      <c r="I190">
        <v>8787</v>
      </c>
      <c r="J190">
        <v>1</v>
      </c>
      <c r="K190" s="2">
        <f t="shared" si="10"/>
        <v>1.0526315789473684E-2</v>
      </c>
      <c r="L190">
        <v>95</v>
      </c>
    </row>
    <row r="191" spans="1:12" x14ac:dyDescent="0.25">
      <c r="A191" t="s">
        <v>91</v>
      </c>
      <c r="B191" t="s">
        <v>62</v>
      </c>
      <c r="C191">
        <v>14</v>
      </c>
      <c r="D191" s="2">
        <f t="shared" si="7"/>
        <v>0.14736842105263157</v>
      </c>
      <c r="E191" s="2">
        <f t="shared" si="11"/>
        <v>1.1760912590556813</v>
      </c>
      <c r="F191">
        <v>114325.77</v>
      </c>
      <c r="G191" s="3">
        <f>F191/L191</f>
        <v>1203.4291578947368</v>
      </c>
      <c r="H191" s="3">
        <f t="shared" si="12"/>
        <v>114.32577000000001</v>
      </c>
      <c r="I191">
        <v>15187</v>
      </c>
      <c r="J191">
        <v>8</v>
      </c>
      <c r="K191" s="2">
        <f t="shared" si="10"/>
        <v>8.4210526315789472E-2</v>
      </c>
      <c r="L191">
        <v>95</v>
      </c>
    </row>
    <row r="192" spans="1:12" x14ac:dyDescent="0.25">
      <c r="A192" t="s">
        <v>91</v>
      </c>
      <c r="B192" t="s">
        <v>38</v>
      </c>
      <c r="C192">
        <v>747</v>
      </c>
      <c r="D192" s="2">
        <f t="shared" si="7"/>
        <v>7.8631578947368421</v>
      </c>
      <c r="E192" s="2">
        <f t="shared" si="11"/>
        <v>2.8739015978644615</v>
      </c>
      <c r="F192">
        <v>112084.68</v>
      </c>
      <c r="G192" s="3">
        <f>F192/L192</f>
        <v>1179.8387368421052</v>
      </c>
      <c r="H192" s="3">
        <f t="shared" si="12"/>
        <v>112.08467999999999</v>
      </c>
      <c r="I192">
        <v>7607</v>
      </c>
      <c r="J192">
        <v>36</v>
      </c>
      <c r="K192" s="2">
        <f t="shared" si="10"/>
        <v>0.37894736842105264</v>
      </c>
      <c r="L192">
        <v>95</v>
      </c>
    </row>
    <row r="193" spans="1:12" x14ac:dyDescent="0.25">
      <c r="A193" t="s">
        <v>91</v>
      </c>
      <c r="B193" t="s">
        <v>12</v>
      </c>
      <c r="C193">
        <v>43</v>
      </c>
      <c r="D193" s="2">
        <f t="shared" si="7"/>
        <v>0.45263157894736844</v>
      </c>
      <c r="E193" s="2">
        <f t="shared" si="11"/>
        <v>1.6434526764861874</v>
      </c>
      <c r="F193">
        <v>109828.09</v>
      </c>
      <c r="G193" s="3">
        <f>F193/L193</f>
        <v>1156.0851578947368</v>
      </c>
      <c r="H193" s="3">
        <f t="shared" si="12"/>
        <v>109.82809</v>
      </c>
      <c r="I193">
        <v>4211</v>
      </c>
      <c r="J193">
        <v>16</v>
      </c>
      <c r="K193" s="2">
        <f t="shared" si="10"/>
        <v>0.16842105263157894</v>
      </c>
      <c r="L193">
        <v>95</v>
      </c>
    </row>
    <row r="194" spans="1:12" x14ac:dyDescent="0.25">
      <c r="A194" t="s">
        <v>91</v>
      </c>
      <c r="B194" t="s">
        <v>111</v>
      </c>
      <c r="C194">
        <v>1</v>
      </c>
      <c r="D194" s="2">
        <f t="shared" si="7"/>
        <v>1.0526315789473684E-2</v>
      </c>
      <c r="E194" s="2">
        <f t="shared" si="11"/>
        <v>0.3010299956639812</v>
      </c>
      <c r="F194">
        <v>91007.02</v>
      </c>
      <c r="G194" s="3">
        <f>F194/L194</f>
        <v>957.96863157894745</v>
      </c>
      <c r="H194" s="3">
        <f t="shared" si="12"/>
        <v>91.007019999999997</v>
      </c>
      <c r="I194">
        <v>11159</v>
      </c>
      <c r="J194">
        <v>1</v>
      </c>
      <c r="K194" s="2">
        <f t="shared" si="10"/>
        <v>1.0526315789473684E-2</v>
      </c>
      <c r="L194">
        <v>95</v>
      </c>
    </row>
    <row r="195" spans="1:12" x14ac:dyDescent="0.25">
      <c r="A195" t="s">
        <v>91</v>
      </c>
      <c r="B195" t="s">
        <v>93</v>
      </c>
      <c r="C195">
        <v>31</v>
      </c>
      <c r="D195" s="2">
        <f t="shared" ref="D195:D258" si="13">C195/L195</f>
        <v>0.32631578947368423</v>
      </c>
      <c r="E195" s="2">
        <f t="shared" si="11"/>
        <v>1.505149978319906</v>
      </c>
      <c r="F195">
        <v>90817.49</v>
      </c>
      <c r="G195" s="3">
        <f>F195/L195</f>
        <v>955.97357894736842</v>
      </c>
      <c r="H195" s="3">
        <f t="shared" si="12"/>
        <v>90.817490000000006</v>
      </c>
      <c r="I195">
        <v>12846</v>
      </c>
      <c r="J195">
        <v>1</v>
      </c>
      <c r="K195" s="2">
        <f t="shared" ref="K195:K258" si="14">J195/L195</f>
        <v>1.0526315789473684E-2</v>
      </c>
      <c r="L195">
        <v>95</v>
      </c>
    </row>
    <row r="196" spans="1:12" x14ac:dyDescent="0.25">
      <c r="A196" t="s">
        <v>91</v>
      </c>
      <c r="B196" t="s">
        <v>30</v>
      </c>
      <c r="C196">
        <v>87</v>
      </c>
      <c r="D196" s="2">
        <f t="shared" si="13"/>
        <v>0.91578947368421049</v>
      </c>
      <c r="E196" s="2">
        <f t="shared" si="11"/>
        <v>1.9444826721501687</v>
      </c>
      <c r="F196">
        <v>84168.17</v>
      </c>
      <c r="G196" s="3">
        <f>F196/L196</f>
        <v>885.98073684210522</v>
      </c>
      <c r="H196" s="3">
        <f t="shared" si="12"/>
        <v>84.168170000000003</v>
      </c>
      <c r="I196">
        <v>7205</v>
      </c>
      <c r="J196">
        <v>7</v>
      </c>
      <c r="K196" s="2">
        <f t="shared" si="14"/>
        <v>7.3684210526315783E-2</v>
      </c>
      <c r="L196">
        <v>95</v>
      </c>
    </row>
    <row r="197" spans="1:12" x14ac:dyDescent="0.25">
      <c r="A197" t="s">
        <v>91</v>
      </c>
      <c r="B197" t="s">
        <v>37</v>
      </c>
      <c r="C197">
        <v>43</v>
      </c>
      <c r="D197" s="2">
        <f t="shared" si="13"/>
        <v>0.45263157894736844</v>
      </c>
      <c r="E197" s="2">
        <f t="shared" ref="E197:E228" si="15">LOG(C197+1)</f>
        <v>1.6434526764861874</v>
      </c>
      <c r="F197">
        <v>82527.509999999995</v>
      </c>
      <c r="G197" s="3">
        <f>F197/L197</f>
        <v>868.7106315789473</v>
      </c>
      <c r="H197" s="3">
        <f t="shared" ref="H197:H228" si="16">F197/1000</f>
        <v>82.527509999999992</v>
      </c>
      <c r="I197">
        <v>14396</v>
      </c>
      <c r="J197">
        <v>6</v>
      </c>
      <c r="K197" s="2">
        <f t="shared" si="14"/>
        <v>6.3157894736842107E-2</v>
      </c>
      <c r="L197">
        <v>95</v>
      </c>
    </row>
    <row r="198" spans="1:12" x14ac:dyDescent="0.25">
      <c r="A198" t="s">
        <v>91</v>
      </c>
      <c r="B198" t="s">
        <v>10</v>
      </c>
      <c r="C198">
        <v>13</v>
      </c>
      <c r="D198" s="2">
        <f t="shared" si="13"/>
        <v>0.1368421052631579</v>
      </c>
      <c r="E198" s="2">
        <f t="shared" si="15"/>
        <v>1.146128035678238</v>
      </c>
      <c r="F198">
        <v>74878.11</v>
      </c>
      <c r="G198" s="3">
        <f>F198/L198</f>
        <v>788.19063157894732</v>
      </c>
      <c r="H198" s="3">
        <f t="shared" si="16"/>
        <v>74.878110000000007</v>
      </c>
      <c r="I198">
        <v>8434</v>
      </c>
      <c r="J198">
        <v>4</v>
      </c>
      <c r="K198" s="2">
        <f t="shared" si="14"/>
        <v>4.2105263157894736E-2</v>
      </c>
      <c r="L198">
        <v>95</v>
      </c>
    </row>
    <row r="199" spans="1:12" x14ac:dyDescent="0.25">
      <c r="A199" t="s">
        <v>91</v>
      </c>
      <c r="B199" t="s">
        <v>47</v>
      </c>
      <c r="C199">
        <v>79</v>
      </c>
      <c r="D199" s="2">
        <f t="shared" si="13"/>
        <v>0.83157894736842108</v>
      </c>
      <c r="E199" s="2">
        <f t="shared" si="15"/>
        <v>1.9030899869919435</v>
      </c>
      <c r="F199">
        <v>70167.37</v>
      </c>
      <c r="G199" s="3">
        <f>F199/L199</f>
        <v>738.60389473684211</v>
      </c>
      <c r="H199" s="3">
        <f t="shared" si="16"/>
        <v>70.167369999999991</v>
      </c>
      <c r="I199">
        <v>8365</v>
      </c>
      <c r="J199">
        <v>6</v>
      </c>
      <c r="K199" s="2">
        <f t="shared" si="14"/>
        <v>6.3157894736842107E-2</v>
      </c>
      <c r="L199">
        <v>95</v>
      </c>
    </row>
    <row r="200" spans="1:12" x14ac:dyDescent="0.25">
      <c r="A200" t="s">
        <v>91</v>
      </c>
      <c r="B200" t="s">
        <v>42</v>
      </c>
      <c r="C200">
        <v>10</v>
      </c>
      <c r="D200" s="2">
        <f t="shared" si="13"/>
        <v>0.10526315789473684</v>
      </c>
      <c r="E200" s="2">
        <f t="shared" si="15"/>
        <v>1.0413926851582251</v>
      </c>
      <c r="F200">
        <v>67045.289999999994</v>
      </c>
      <c r="G200" s="3">
        <f>F200/L200</f>
        <v>705.73989473684207</v>
      </c>
      <c r="H200" s="3">
        <f t="shared" si="16"/>
        <v>67.045289999999994</v>
      </c>
      <c r="I200">
        <v>4525</v>
      </c>
      <c r="J200">
        <v>6</v>
      </c>
      <c r="K200" s="2">
        <f t="shared" si="14"/>
        <v>6.3157894736842107E-2</v>
      </c>
      <c r="L200">
        <v>95</v>
      </c>
    </row>
    <row r="201" spans="1:12" x14ac:dyDescent="0.25">
      <c r="A201" t="s">
        <v>91</v>
      </c>
      <c r="B201" t="s">
        <v>102</v>
      </c>
      <c r="C201">
        <v>7</v>
      </c>
      <c r="D201" s="2">
        <f t="shared" si="13"/>
        <v>7.3684210526315783E-2</v>
      </c>
      <c r="E201" s="2">
        <f t="shared" si="15"/>
        <v>0.90308998699194354</v>
      </c>
      <c r="F201">
        <v>65925.03</v>
      </c>
      <c r="G201" s="3">
        <f>F201/L201</f>
        <v>693.94768421052629</v>
      </c>
      <c r="H201" s="3">
        <f t="shared" si="16"/>
        <v>65.925029999999992</v>
      </c>
      <c r="I201">
        <v>3216</v>
      </c>
      <c r="J201">
        <v>6</v>
      </c>
      <c r="K201" s="2">
        <f t="shared" si="14"/>
        <v>6.3157894736842107E-2</v>
      </c>
      <c r="L201">
        <v>95</v>
      </c>
    </row>
    <row r="202" spans="1:12" x14ac:dyDescent="0.25">
      <c r="A202" t="s">
        <v>91</v>
      </c>
      <c r="B202" t="s">
        <v>50</v>
      </c>
      <c r="C202">
        <v>39</v>
      </c>
      <c r="D202" s="2">
        <f t="shared" si="13"/>
        <v>0.41052631578947368</v>
      </c>
      <c r="E202" s="2">
        <f t="shared" si="15"/>
        <v>1.6020599913279623</v>
      </c>
      <c r="F202">
        <v>62853.69</v>
      </c>
      <c r="G202" s="3">
        <f>F202/L202</f>
        <v>661.61778947368418</v>
      </c>
      <c r="H202" s="3">
        <f t="shared" si="16"/>
        <v>62.85369</v>
      </c>
      <c r="I202">
        <v>4674</v>
      </c>
      <c r="J202">
        <v>8</v>
      </c>
      <c r="K202" s="2">
        <f t="shared" si="14"/>
        <v>8.4210526315789472E-2</v>
      </c>
      <c r="L202">
        <v>95</v>
      </c>
    </row>
    <row r="203" spans="1:12" x14ac:dyDescent="0.25">
      <c r="A203" t="s">
        <v>91</v>
      </c>
      <c r="B203" t="s">
        <v>14</v>
      </c>
      <c r="C203">
        <v>52</v>
      </c>
      <c r="D203" s="2">
        <f t="shared" si="13"/>
        <v>0.54736842105263162</v>
      </c>
      <c r="E203" s="2">
        <f t="shared" si="15"/>
        <v>1.7242758696007889</v>
      </c>
      <c r="F203">
        <v>61328.23</v>
      </c>
      <c r="G203" s="3">
        <f>F203/L203</f>
        <v>645.56031578947375</v>
      </c>
      <c r="H203" s="3">
        <f t="shared" si="16"/>
        <v>61.328230000000005</v>
      </c>
      <c r="I203">
        <v>7507</v>
      </c>
      <c r="J203">
        <v>6</v>
      </c>
      <c r="K203" s="2">
        <f t="shared" si="14"/>
        <v>6.3157894736842107E-2</v>
      </c>
      <c r="L203">
        <v>95</v>
      </c>
    </row>
    <row r="204" spans="1:12" x14ac:dyDescent="0.25">
      <c r="A204" t="s">
        <v>91</v>
      </c>
      <c r="B204" t="s">
        <v>51</v>
      </c>
      <c r="C204">
        <v>124</v>
      </c>
      <c r="D204" s="2">
        <f t="shared" si="13"/>
        <v>1.3052631578947369</v>
      </c>
      <c r="E204" s="2">
        <f t="shared" si="15"/>
        <v>2.0969100130080562</v>
      </c>
      <c r="F204">
        <v>55670.93</v>
      </c>
      <c r="G204" s="3">
        <f>F204/L204</f>
        <v>586.00978947368424</v>
      </c>
      <c r="H204" s="3">
        <f t="shared" si="16"/>
        <v>55.670929999999998</v>
      </c>
      <c r="I204">
        <v>7844</v>
      </c>
      <c r="J204">
        <v>15</v>
      </c>
      <c r="K204" s="2">
        <f t="shared" si="14"/>
        <v>0.15789473684210525</v>
      </c>
      <c r="L204">
        <v>95</v>
      </c>
    </row>
    <row r="205" spans="1:12" x14ac:dyDescent="0.25">
      <c r="A205" t="s">
        <v>91</v>
      </c>
      <c r="B205" t="s">
        <v>46</v>
      </c>
      <c r="C205">
        <v>5</v>
      </c>
      <c r="D205" s="2">
        <f t="shared" si="13"/>
        <v>5.2631578947368418E-2</v>
      </c>
      <c r="E205" s="2">
        <f t="shared" si="15"/>
        <v>0.77815125038364363</v>
      </c>
      <c r="F205">
        <v>55043.51</v>
      </c>
      <c r="G205" s="3">
        <f>F205/L205</f>
        <v>579.40536842105269</v>
      </c>
      <c r="H205" s="3">
        <f t="shared" si="16"/>
        <v>55.043510000000005</v>
      </c>
      <c r="I205">
        <v>8986</v>
      </c>
      <c r="J205">
        <v>3</v>
      </c>
      <c r="K205" s="2">
        <f t="shared" si="14"/>
        <v>3.1578947368421054E-2</v>
      </c>
      <c r="L205">
        <v>95</v>
      </c>
    </row>
    <row r="206" spans="1:12" x14ac:dyDescent="0.25">
      <c r="A206" t="s">
        <v>91</v>
      </c>
      <c r="B206" t="s">
        <v>80</v>
      </c>
      <c r="C206">
        <v>2</v>
      </c>
      <c r="D206" s="2">
        <f t="shared" si="13"/>
        <v>2.1052631578947368E-2</v>
      </c>
      <c r="E206" s="2">
        <f t="shared" si="15"/>
        <v>0.47712125471966244</v>
      </c>
      <c r="F206">
        <v>54784.160000000003</v>
      </c>
      <c r="G206" s="3">
        <f>F206/L206</f>
        <v>576.67536842105267</v>
      </c>
      <c r="H206" s="3">
        <f t="shared" si="16"/>
        <v>54.78416</v>
      </c>
      <c r="I206">
        <v>13814</v>
      </c>
      <c r="J206">
        <v>2</v>
      </c>
      <c r="K206" s="2">
        <f t="shared" si="14"/>
        <v>2.1052631578947368E-2</v>
      </c>
      <c r="L206">
        <v>95</v>
      </c>
    </row>
    <row r="207" spans="1:12" x14ac:dyDescent="0.25">
      <c r="A207" t="s">
        <v>91</v>
      </c>
      <c r="B207" t="s">
        <v>43</v>
      </c>
      <c r="C207">
        <v>155</v>
      </c>
      <c r="D207" s="2">
        <f t="shared" si="13"/>
        <v>1.631578947368421</v>
      </c>
      <c r="E207" s="2">
        <f t="shared" si="15"/>
        <v>2.1931245983544616</v>
      </c>
      <c r="F207">
        <v>53361.68</v>
      </c>
      <c r="G207" s="3">
        <f>F207/L207</f>
        <v>561.70189473684206</v>
      </c>
      <c r="H207" s="3">
        <f t="shared" si="16"/>
        <v>53.36168</v>
      </c>
      <c r="I207">
        <v>10205</v>
      </c>
      <c r="J207">
        <v>19</v>
      </c>
      <c r="K207" s="2">
        <f t="shared" si="14"/>
        <v>0.2</v>
      </c>
      <c r="L207">
        <v>95</v>
      </c>
    </row>
    <row r="208" spans="1:12" x14ac:dyDescent="0.25">
      <c r="A208" t="s">
        <v>91</v>
      </c>
      <c r="B208" t="s">
        <v>31</v>
      </c>
      <c r="C208">
        <v>49</v>
      </c>
      <c r="D208" s="2">
        <f t="shared" si="13"/>
        <v>0.51578947368421058</v>
      </c>
      <c r="E208" s="2">
        <f t="shared" si="15"/>
        <v>1.6989700043360187</v>
      </c>
      <c r="F208">
        <v>48958.61</v>
      </c>
      <c r="G208" s="3">
        <f>F208/L208</f>
        <v>515.35378947368417</v>
      </c>
      <c r="H208" s="3">
        <f t="shared" si="16"/>
        <v>48.95861</v>
      </c>
      <c r="I208">
        <v>5560</v>
      </c>
      <c r="J208">
        <v>6</v>
      </c>
      <c r="K208" s="2">
        <f t="shared" si="14"/>
        <v>6.3157894736842107E-2</v>
      </c>
      <c r="L208">
        <v>95</v>
      </c>
    </row>
    <row r="209" spans="1:12" x14ac:dyDescent="0.25">
      <c r="A209" t="s">
        <v>91</v>
      </c>
      <c r="B209" t="s">
        <v>13</v>
      </c>
      <c r="C209">
        <v>30</v>
      </c>
      <c r="D209" s="2">
        <f t="shared" si="13"/>
        <v>0.31578947368421051</v>
      </c>
      <c r="E209" s="2">
        <f t="shared" si="15"/>
        <v>1.4913616938342726</v>
      </c>
      <c r="F209">
        <v>48671.02</v>
      </c>
      <c r="G209" s="3">
        <f>F209/L209</f>
        <v>512.32652631578947</v>
      </c>
      <c r="H209" s="3">
        <f t="shared" si="16"/>
        <v>48.671019999999999</v>
      </c>
      <c r="I209">
        <v>3259</v>
      </c>
      <c r="J209">
        <v>13</v>
      </c>
      <c r="K209" s="2">
        <f t="shared" si="14"/>
        <v>0.1368421052631579</v>
      </c>
      <c r="L209">
        <v>95</v>
      </c>
    </row>
    <row r="210" spans="1:12" x14ac:dyDescent="0.25">
      <c r="A210" t="s">
        <v>91</v>
      </c>
      <c r="B210" t="s">
        <v>109</v>
      </c>
      <c r="C210">
        <v>63</v>
      </c>
      <c r="D210" s="2">
        <f t="shared" si="13"/>
        <v>0.66315789473684206</v>
      </c>
      <c r="E210" s="2">
        <f t="shared" si="15"/>
        <v>1.8061799739838871</v>
      </c>
      <c r="F210">
        <v>44051.49</v>
      </c>
      <c r="G210" s="3">
        <f>F210/L210</f>
        <v>463.69989473684211</v>
      </c>
      <c r="H210" s="3">
        <f t="shared" si="16"/>
        <v>44.051490000000001</v>
      </c>
      <c r="I210">
        <v>2600</v>
      </c>
      <c r="J210">
        <v>19</v>
      </c>
      <c r="K210" s="2">
        <f t="shared" si="14"/>
        <v>0.2</v>
      </c>
      <c r="L210">
        <v>95</v>
      </c>
    </row>
    <row r="211" spans="1:12" x14ac:dyDescent="0.25">
      <c r="A211" t="s">
        <v>91</v>
      </c>
      <c r="B211" t="s">
        <v>73</v>
      </c>
      <c r="C211">
        <v>15</v>
      </c>
      <c r="D211" s="2">
        <f t="shared" si="13"/>
        <v>0.15789473684210525</v>
      </c>
      <c r="E211" s="2">
        <f t="shared" si="15"/>
        <v>1.2041199826559248</v>
      </c>
      <c r="F211">
        <v>40841.51</v>
      </c>
      <c r="G211" s="3">
        <f>F211/L211</f>
        <v>429.9106315789474</v>
      </c>
      <c r="H211" s="3">
        <f t="shared" si="16"/>
        <v>40.84151</v>
      </c>
      <c r="I211">
        <v>12535</v>
      </c>
      <c r="J211">
        <v>3</v>
      </c>
      <c r="K211" s="2">
        <f t="shared" si="14"/>
        <v>3.1578947368421054E-2</v>
      </c>
      <c r="L211">
        <v>95</v>
      </c>
    </row>
    <row r="212" spans="1:12" x14ac:dyDescent="0.25">
      <c r="A212" t="s">
        <v>91</v>
      </c>
      <c r="B212" t="s">
        <v>69</v>
      </c>
      <c r="C212">
        <v>61</v>
      </c>
      <c r="D212" s="2">
        <f t="shared" si="13"/>
        <v>0.64210526315789473</v>
      </c>
      <c r="E212" s="2">
        <f t="shared" si="15"/>
        <v>1.7923916894982539</v>
      </c>
      <c r="F212">
        <v>40208.269999999997</v>
      </c>
      <c r="G212" s="3">
        <f>F212/L212</f>
        <v>423.24494736842104</v>
      </c>
      <c r="H212" s="3">
        <f t="shared" si="16"/>
        <v>40.208269999999999</v>
      </c>
      <c r="I212">
        <v>2422</v>
      </c>
      <c r="J212">
        <v>15</v>
      </c>
      <c r="K212" s="2">
        <f t="shared" si="14"/>
        <v>0.15789473684210525</v>
      </c>
      <c r="L212">
        <v>95</v>
      </c>
    </row>
    <row r="213" spans="1:12" x14ac:dyDescent="0.25">
      <c r="A213" t="s">
        <v>91</v>
      </c>
      <c r="B213" t="s">
        <v>110</v>
      </c>
      <c r="C213">
        <v>15</v>
      </c>
      <c r="D213" s="2">
        <f t="shared" si="13"/>
        <v>0.15789473684210525</v>
      </c>
      <c r="E213" s="2">
        <f t="shared" si="15"/>
        <v>1.2041199826559248</v>
      </c>
      <c r="F213">
        <v>29315.73</v>
      </c>
      <c r="G213" s="3">
        <f>F213/L213</f>
        <v>308.58663157894739</v>
      </c>
      <c r="H213" s="3">
        <f t="shared" si="16"/>
        <v>29.315729999999999</v>
      </c>
      <c r="I213">
        <v>8674</v>
      </c>
      <c r="J213">
        <v>4</v>
      </c>
      <c r="K213" s="2">
        <f t="shared" si="14"/>
        <v>4.2105263157894736E-2</v>
      </c>
      <c r="L213">
        <v>95</v>
      </c>
    </row>
    <row r="214" spans="1:12" x14ac:dyDescent="0.25">
      <c r="A214" t="s">
        <v>91</v>
      </c>
      <c r="B214" t="s">
        <v>34</v>
      </c>
      <c r="C214">
        <v>429</v>
      </c>
      <c r="D214" s="2">
        <f t="shared" si="13"/>
        <v>4.5157894736842108</v>
      </c>
      <c r="E214" s="2">
        <f t="shared" si="15"/>
        <v>2.6334684555795866</v>
      </c>
      <c r="F214">
        <v>29090.69</v>
      </c>
      <c r="G214" s="3">
        <f>F214/L214</f>
        <v>306.21778947368421</v>
      </c>
      <c r="H214" s="3">
        <f t="shared" si="16"/>
        <v>29.090689999999999</v>
      </c>
      <c r="I214">
        <v>7335</v>
      </c>
      <c r="J214">
        <v>24</v>
      </c>
      <c r="K214" s="2">
        <f t="shared" si="14"/>
        <v>0.25263157894736843</v>
      </c>
      <c r="L214">
        <v>95</v>
      </c>
    </row>
    <row r="215" spans="1:12" x14ac:dyDescent="0.25">
      <c r="A215" t="s">
        <v>91</v>
      </c>
      <c r="B215" t="s">
        <v>88</v>
      </c>
      <c r="C215">
        <v>2</v>
      </c>
      <c r="D215" s="2">
        <f t="shared" si="13"/>
        <v>2.1052631578947368E-2</v>
      </c>
      <c r="E215" s="2">
        <f t="shared" si="15"/>
        <v>0.47712125471966244</v>
      </c>
      <c r="F215">
        <v>27627.96</v>
      </c>
      <c r="G215" s="3">
        <f>F215/L215</f>
        <v>290.82063157894737</v>
      </c>
      <c r="H215" s="3">
        <f t="shared" si="16"/>
        <v>27.627959999999998</v>
      </c>
      <c r="I215">
        <v>15013</v>
      </c>
      <c r="J215">
        <v>1</v>
      </c>
      <c r="K215" s="2">
        <f t="shared" si="14"/>
        <v>1.0526315789473684E-2</v>
      </c>
      <c r="L215">
        <v>95</v>
      </c>
    </row>
    <row r="216" spans="1:12" x14ac:dyDescent="0.25">
      <c r="A216" t="s">
        <v>91</v>
      </c>
      <c r="B216" t="s">
        <v>117</v>
      </c>
      <c r="C216">
        <v>7</v>
      </c>
      <c r="D216" s="2">
        <f t="shared" si="13"/>
        <v>7.3684210526315783E-2</v>
      </c>
      <c r="E216" s="2">
        <f t="shared" si="15"/>
        <v>0.90308998699194354</v>
      </c>
      <c r="F216">
        <v>23974.080000000002</v>
      </c>
      <c r="G216" s="3">
        <f>F216/L216</f>
        <v>252.35873684210529</v>
      </c>
      <c r="H216" s="3">
        <f t="shared" si="16"/>
        <v>23.974080000000001</v>
      </c>
      <c r="I216">
        <v>10097</v>
      </c>
      <c r="J216">
        <v>2</v>
      </c>
      <c r="K216" s="2">
        <f t="shared" si="14"/>
        <v>2.1052631578947368E-2</v>
      </c>
      <c r="L216">
        <v>95</v>
      </c>
    </row>
    <row r="217" spans="1:12" x14ac:dyDescent="0.25">
      <c r="A217" t="s">
        <v>91</v>
      </c>
      <c r="B217" t="s">
        <v>33</v>
      </c>
      <c r="C217">
        <v>216</v>
      </c>
      <c r="D217" s="2">
        <f t="shared" si="13"/>
        <v>2.2736842105263158</v>
      </c>
      <c r="E217" s="2">
        <f t="shared" si="15"/>
        <v>2.3364597338485296</v>
      </c>
      <c r="F217">
        <v>21580.41</v>
      </c>
      <c r="G217" s="3">
        <f>F217/L217</f>
        <v>227.16221052631579</v>
      </c>
      <c r="H217" s="3">
        <f t="shared" si="16"/>
        <v>21.580410000000001</v>
      </c>
      <c r="I217">
        <v>8301</v>
      </c>
      <c r="J217">
        <v>19</v>
      </c>
      <c r="K217" s="2">
        <f t="shared" si="14"/>
        <v>0.2</v>
      </c>
      <c r="L217">
        <v>95</v>
      </c>
    </row>
    <row r="218" spans="1:12" x14ac:dyDescent="0.25">
      <c r="A218" t="s">
        <v>91</v>
      </c>
      <c r="B218" t="s">
        <v>103</v>
      </c>
      <c r="C218">
        <v>2</v>
      </c>
      <c r="D218" s="2">
        <f t="shared" si="13"/>
        <v>2.1052631578947368E-2</v>
      </c>
      <c r="E218" s="2">
        <f t="shared" si="15"/>
        <v>0.47712125471966244</v>
      </c>
      <c r="F218">
        <v>20365.79</v>
      </c>
      <c r="G218" s="3">
        <f>F218/L218</f>
        <v>214.37673684210526</v>
      </c>
      <c r="H218" s="3">
        <f t="shared" si="16"/>
        <v>20.365790000000001</v>
      </c>
      <c r="I218">
        <v>10997</v>
      </c>
      <c r="J218">
        <v>1</v>
      </c>
      <c r="K218" s="2">
        <f t="shared" si="14"/>
        <v>1.0526315789473684E-2</v>
      </c>
      <c r="L218">
        <v>95</v>
      </c>
    </row>
    <row r="219" spans="1:12" x14ac:dyDescent="0.25">
      <c r="A219" t="s">
        <v>91</v>
      </c>
      <c r="B219" t="s">
        <v>101</v>
      </c>
      <c r="C219">
        <v>5</v>
      </c>
      <c r="D219" s="2">
        <f t="shared" si="13"/>
        <v>5.2631578947368418E-2</v>
      </c>
      <c r="E219" s="2">
        <f t="shared" si="15"/>
        <v>0.77815125038364363</v>
      </c>
      <c r="F219">
        <v>17954.22</v>
      </c>
      <c r="G219" s="3">
        <f>F219/L219</f>
        <v>188.99178947368424</v>
      </c>
      <c r="H219" s="3">
        <f t="shared" si="16"/>
        <v>17.954219999999999</v>
      </c>
      <c r="I219">
        <v>8255</v>
      </c>
      <c r="J219">
        <v>5</v>
      </c>
      <c r="K219" s="2">
        <f t="shared" si="14"/>
        <v>5.2631578947368418E-2</v>
      </c>
      <c r="L219">
        <v>95</v>
      </c>
    </row>
    <row r="220" spans="1:12" x14ac:dyDescent="0.25">
      <c r="A220" t="s">
        <v>91</v>
      </c>
      <c r="B220" t="s">
        <v>120</v>
      </c>
      <c r="C220">
        <v>61</v>
      </c>
      <c r="D220" s="2">
        <f t="shared" si="13"/>
        <v>0.64210526315789473</v>
      </c>
      <c r="E220" s="2">
        <f t="shared" si="15"/>
        <v>1.7923916894982539</v>
      </c>
      <c r="F220">
        <v>13025</v>
      </c>
      <c r="G220" s="3">
        <f>F220/L220</f>
        <v>137.10526315789474</v>
      </c>
      <c r="H220" s="3">
        <f t="shared" si="16"/>
        <v>13.025</v>
      </c>
      <c r="I220">
        <v>9068</v>
      </c>
      <c r="J220">
        <v>5</v>
      </c>
      <c r="K220" s="2">
        <f t="shared" si="14"/>
        <v>5.2631578947368418E-2</v>
      </c>
      <c r="L220">
        <v>95</v>
      </c>
    </row>
    <row r="221" spans="1:12" x14ac:dyDescent="0.25">
      <c r="A221" t="s">
        <v>91</v>
      </c>
      <c r="B221" t="s">
        <v>52</v>
      </c>
      <c r="C221">
        <v>49</v>
      </c>
      <c r="D221" s="2">
        <f t="shared" si="13"/>
        <v>0.51578947368421058</v>
      </c>
      <c r="E221" s="2">
        <f t="shared" si="15"/>
        <v>1.6989700043360187</v>
      </c>
      <c r="F221">
        <v>12985.46</v>
      </c>
      <c r="G221" s="3">
        <f>F221/L221</f>
        <v>136.68905263157893</v>
      </c>
      <c r="H221" s="3">
        <f t="shared" si="16"/>
        <v>12.98546</v>
      </c>
      <c r="I221">
        <v>9431</v>
      </c>
      <c r="J221">
        <v>14</v>
      </c>
      <c r="K221" s="2">
        <f t="shared" si="14"/>
        <v>0.14736842105263157</v>
      </c>
      <c r="L221">
        <v>95</v>
      </c>
    </row>
    <row r="222" spans="1:12" x14ac:dyDescent="0.25">
      <c r="A222" t="s">
        <v>91</v>
      </c>
      <c r="B222" t="s">
        <v>84</v>
      </c>
      <c r="C222">
        <v>10</v>
      </c>
      <c r="D222" s="2">
        <f t="shared" si="13"/>
        <v>0.10526315789473684</v>
      </c>
      <c r="E222" s="2">
        <f t="shared" si="15"/>
        <v>1.0413926851582251</v>
      </c>
      <c r="F222">
        <v>12600.71</v>
      </c>
      <c r="G222" s="3">
        <f>F222/L222</f>
        <v>132.63905263157895</v>
      </c>
      <c r="H222" s="3">
        <f t="shared" si="16"/>
        <v>12.600709999999999</v>
      </c>
      <c r="I222">
        <v>2769</v>
      </c>
      <c r="J222">
        <v>7</v>
      </c>
      <c r="K222" s="2">
        <f t="shared" si="14"/>
        <v>7.3684210526315783E-2</v>
      </c>
      <c r="L222">
        <v>95</v>
      </c>
    </row>
    <row r="223" spans="1:12" x14ac:dyDescent="0.25">
      <c r="A223" t="s">
        <v>91</v>
      </c>
      <c r="B223" t="s">
        <v>95</v>
      </c>
      <c r="C223">
        <v>8</v>
      </c>
      <c r="D223" s="2">
        <f t="shared" si="13"/>
        <v>8.4210526315789472E-2</v>
      </c>
      <c r="E223" s="2">
        <f t="shared" si="15"/>
        <v>0.95424250943932487</v>
      </c>
      <c r="F223">
        <v>12441.54</v>
      </c>
      <c r="G223" s="3">
        <f>F223/L223</f>
        <v>130.96357894736843</v>
      </c>
      <c r="H223" s="3">
        <f t="shared" si="16"/>
        <v>12.441540000000002</v>
      </c>
      <c r="I223">
        <v>2194</v>
      </c>
      <c r="J223">
        <v>3</v>
      </c>
      <c r="K223" s="2">
        <f t="shared" si="14"/>
        <v>3.1578947368421054E-2</v>
      </c>
      <c r="L223">
        <v>95</v>
      </c>
    </row>
    <row r="224" spans="1:12" x14ac:dyDescent="0.25">
      <c r="A224" t="s">
        <v>91</v>
      </c>
      <c r="B224" t="s">
        <v>29</v>
      </c>
      <c r="C224">
        <v>17</v>
      </c>
      <c r="D224" s="2">
        <f t="shared" si="13"/>
        <v>0.17894736842105263</v>
      </c>
      <c r="E224" s="2">
        <f t="shared" si="15"/>
        <v>1.255272505103306</v>
      </c>
      <c r="F224">
        <v>11770.49</v>
      </c>
      <c r="G224" s="3">
        <f>F224/L224</f>
        <v>123.8998947368421</v>
      </c>
      <c r="H224" s="3">
        <f t="shared" si="16"/>
        <v>11.770490000000001</v>
      </c>
      <c r="I224">
        <v>2881</v>
      </c>
      <c r="J224">
        <v>7</v>
      </c>
      <c r="K224" s="2">
        <f t="shared" si="14"/>
        <v>7.3684210526315783E-2</v>
      </c>
      <c r="L224">
        <v>95</v>
      </c>
    </row>
    <row r="225" spans="1:12" x14ac:dyDescent="0.25">
      <c r="A225" t="s">
        <v>91</v>
      </c>
      <c r="B225" t="s">
        <v>112</v>
      </c>
      <c r="C225">
        <v>24</v>
      </c>
      <c r="D225" s="2">
        <f t="shared" si="13"/>
        <v>0.25263157894736843</v>
      </c>
      <c r="E225" s="2">
        <f t="shared" si="15"/>
        <v>1.3979400086720377</v>
      </c>
      <c r="F225">
        <v>10293.98</v>
      </c>
      <c r="G225" s="3">
        <f>F225/L225</f>
        <v>108.35768421052632</v>
      </c>
      <c r="H225" s="3">
        <f t="shared" si="16"/>
        <v>10.293979999999999</v>
      </c>
      <c r="I225">
        <v>9526</v>
      </c>
      <c r="J225">
        <v>2</v>
      </c>
      <c r="K225" s="2">
        <f t="shared" si="14"/>
        <v>2.1052631578947368E-2</v>
      </c>
      <c r="L225">
        <v>95</v>
      </c>
    </row>
    <row r="226" spans="1:12" x14ac:dyDescent="0.25">
      <c r="A226" t="s">
        <v>91</v>
      </c>
      <c r="B226" t="s">
        <v>124</v>
      </c>
      <c r="C226">
        <v>5</v>
      </c>
      <c r="D226" s="2">
        <f t="shared" si="13"/>
        <v>5.2631578947368418E-2</v>
      </c>
      <c r="E226" s="2">
        <f t="shared" si="15"/>
        <v>0.77815125038364363</v>
      </c>
      <c r="F226">
        <v>8418</v>
      </c>
      <c r="G226" s="3">
        <f>F226/L226</f>
        <v>88.610526315789471</v>
      </c>
      <c r="H226" s="3">
        <f t="shared" si="16"/>
        <v>8.4179999999999993</v>
      </c>
      <c r="I226">
        <v>8572</v>
      </c>
      <c r="J226">
        <v>3</v>
      </c>
      <c r="K226" s="2">
        <f t="shared" si="14"/>
        <v>3.1578947368421054E-2</v>
      </c>
      <c r="L226">
        <v>95</v>
      </c>
    </row>
    <row r="227" spans="1:12" x14ac:dyDescent="0.25">
      <c r="A227" t="s">
        <v>91</v>
      </c>
      <c r="B227" t="s">
        <v>113</v>
      </c>
      <c r="C227">
        <v>3</v>
      </c>
      <c r="D227" s="2">
        <f t="shared" si="13"/>
        <v>3.1578947368421054E-2</v>
      </c>
      <c r="E227" s="2">
        <f t="shared" si="15"/>
        <v>0.6020599913279624</v>
      </c>
      <c r="F227">
        <v>7543.15</v>
      </c>
      <c r="G227" s="3">
        <f>F227/L227</f>
        <v>79.401578947368421</v>
      </c>
      <c r="H227" s="3">
        <f t="shared" si="16"/>
        <v>7.5431499999999998</v>
      </c>
      <c r="I227">
        <v>11003</v>
      </c>
      <c r="J227">
        <v>1</v>
      </c>
      <c r="K227" s="2">
        <f t="shared" si="14"/>
        <v>1.0526315789473684E-2</v>
      </c>
      <c r="L227">
        <v>95</v>
      </c>
    </row>
    <row r="228" spans="1:12" x14ac:dyDescent="0.25">
      <c r="A228" t="s">
        <v>91</v>
      </c>
      <c r="B228" t="s">
        <v>86</v>
      </c>
      <c r="C228">
        <v>40</v>
      </c>
      <c r="D228" s="2">
        <f t="shared" si="13"/>
        <v>0.42105263157894735</v>
      </c>
      <c r="E228" s="2">
        <f t="shared" si="15"/>
        <v>1.6127838567197355</v>
      </c>
      <c r="F228">
        <v>7391.4</v>
      </c>
      <c r="G228" s="3">
        <f>F228/L228</f>
        <v>77.804210526315785</v>
      </c>
      <c r="H228" s="3">
        <f t="shared" si="16"/>
        <v>7.3914</v>
      </c>
      <c r="I228">
        <v>3503</v>
      </c>
      <c r="J228">
        <v>13</v>
      </c>
      <c r="K228" s="2">
        <f t="shared" si="14"/>
        <v>0.1368421052631579</v>
      </c>
      <c r="L228">
        <v>95</v>
      </c>
    </row>
    <row r="229" spans="1:12" x14ac:dyDescent="0.25">
      <c r="A229" t="s">
        <v>91</v>
      </c>
      <c r="B229" t="s">
        <v>94</v>
      </c>
      <c r="C229">
        <v>1</v>
      </c>
      <c r="D229" s="2">
        <f t="shared" si="13"/>
        <v>1.0526315789473684E-2</v>
      </c>
      <c r="E229" s="2">
        <f t="shared" ref="E229:E260" si="17">LOG(C229+1)</f>
        <v>0.3010299956639812</v>
      </c>
      <c r="F229">
        <v>7261.51</v>
      </c>
      <c r="G229" s="3">
        <f>F229/L229</f>
        <v>76.436947368421059</v>
      </c>
      <c r="H229" s="3">
        <f t="shared" ref="H229:H260" si="18">F229/1000</f>
        <v>7.2615100000000004</v>
      </c>
      <c r="I229">
        <v>10670</v>
      </c>
      <c r="J229">
        <v>1</v>
      </c>
      <c r="K229" s="2">
        <f t="shared" si="14"/>
        <v>1.0526315789473684E-2</v>
      </c>
      <c r="L229">
        <v>95</v>
      </c>
    </row>
    <row r="230" spans="1:12" x14ac:dyDescent="0.25">
      <c r="A230" t="s">
        <v>91</v>
      </c>
      <c r="B230" t="s">
        <v>58</v>
      </c>
      <c r="C230">
        <v>2</v>
      </c>
      <c r="D230" s="2">
        <f t="shared" si="13"/>
        <v>2.1052631578947368E-2</v>
      </c>
      <c r="E230" s="2">
        <f t="shared" si="17"/>
        <v>0.47712125471966244</v>
      </c>
      <c r="F230">
        <v>7137.65</v>
      </c>
      <c r="G230" s="3">
        <f>F230/L230</f>
        <v>75.13315789473684</v>
      </c>
      <c r="H230" s="3">
        <f t="shared" si="18"/>
        <v>7.1376499999999998</v>
      </c>
      <c r="I230">
        <v>8573</v>
      </c>
      <c r="J230">
        <v>1</v>
      </c>
      <c r="K230" s="2">
        <f t="shared" si="14"/>
        <v>1.0526315789473684E-2</v>
      </c>
      <c r="L230">
        <v>95</v>
      </c>
    </row>
    <row r="231" spans="1:12" x14ac:dyDescent="0.25">
      <c r="A231" t="s">
        <v>91</v>
      </c>
      <c r="B231" t="s">
        <v>53</v>
      </c>
      <c r="C231">
        <v>1</v>
      </c>
      <c r="D231" s="2">
        <f t="shared" si="13"/>
        <v>1.0526315789473684E-2</v>
      </c>
      <c r="E231" s="2">
        <f t="shared" si="17"/>
        <v>0.3010299956639812</v>
      </c>
      <c r="F231">
        <v>6833.1</v>
      </c>
      <c r="G231" s="3">
        <f>F231/L231</f>
        <v>71.927368421052634</v>
      </c>
      <c r="H231" s="3">
        <f t="shared" si="18"/>
        <v>6.8331</v>
      </c>
      <c r="I231">
        <v>7714</v>
      </c>
      <c r="J231">
        <v>1</v>
      </c>
      <c r="K231" s="2">
        <f t="shared" si="14"/>
        <v>1.0526315789473684E-2</v>
      </c>
      <c r="L231">
        <v>95</v>
      </c>
    </row>
    <row r="232" spans="1:12" x14ac:dyDescent="0.25">
      <c r="A232" t="s">
        <v>91</v>
      </c>
      <c r="B232" t="s">
        <v>108</v>
      </c>
      <c r="C232">
        <v>4</v>
      </c>
      <c r="D232" s="2">
        <f t="shared" si="13"/>
        <v>4.2105263157894736E-2</v>
      </c>
      <c r="E232" s="2">
        <f t="shared" si="17"/>
        <v>0.69897000433601886</v>
      </c>
      <c r="F232">
        <v>6774.91</v>
      </c>
      <c r="G232" s="3">
        <f>F232/L232</f>
        <v>71.314842105263153</v>
      </c>
      <c r="H232" s="3">
        <f t="shared" si="18"/>
        <v>6.7749100000000002</v>
      </c>
      <c r="I232">
        <v>3040</v>
      </c>
      <c r="J232">
        <v>3</v>
      </c>
      <c r="K232" s="2">
        <f t="shared" si="14"/>
        <v>3.1578947368421054E-2</v>
      </c>
      <c r="L232">
        <v>95</v>
      </c>
    </row>
    <row r="233" spans="1:12" x14ac:dyDescent="0.25">
      <c r="A233" t="s">
        <v>91</v>
      </c>
      <c r="B233" t="s">
        <v>119</v>
      </c>
      <c r="C233">
        <v>2</v>
      </c>
      <c r="D233" s="2">
        <f t="shared" si="13"/>
        <v>2.1052631578947368E-2</v>
      </c>
      <c r="E233" s="2">
        <f t="shared" si="17"/>
        <v>0.47712125471966244</v>
      </c>
      <c r="F233">
        <v>6661.74</v>
      </c>
      <c r="G233" s="3">
        <f>F233/L233</f>
        <v>70.123578947368415</v>
      </c>
      <c r="H233" s="3">
        <f t="shared" si="18"/>
        <v>6.66174</v>
      </c>
      <c r="I233">
        <v>7854</v>
      </c>
      <c r="J233">
        <v>2</v>
      </c>
      <c r="K233" s="2">
        <f t="shared" si="14"/>
        <v>2.1052631578947368E-2</v>
      </c>
      <c r="L233">
        <v>95</v>
      </c>
    </row>
    <row r="234" spans="1:12" x14ac:dyDescent="0.25">
      <c r="A234" t="s">
        <v>91</v>
      </c>
      <c r="B234" t="s">
        <v>65</v>
      </c>
      <c r="C234">
        <v>5</v>
      </c>
      <c r="D234" s="2">
        <f t="shared" si="13"/>
        <v>5.2631578947368418E-2</v>
      </c>
      <c r="E234" s="2">
        <f t="shared" si="17"/>
        <v>0.77815125038364363</v>
      </c>
      <c r="F234">
        <v>5679.58</v>
      </c>
      <c r="G234" s="3">
        <f>F234/L234</f>
        <v>59.785052631578949</v>
      </c>
      <c r="H234" s="3">
        <f t="shared" si="18"/>
        <v>5.6795799999999996</v>
      </c>
      <c r="I234">
        <v>12704</v>
      </c>
      <c r="J234">
        <v>1</v>
      </c>
      <c r="K234" s="2">
        <f t="shared" si="14"/>
        <v>1.0526315789473684E-2</v>
      </c>
      <c r="L234">
        <v>95</v>
      </c>
    </row>
    <row r="235" spans="1:12" x14ac:dyDescent="0.25">
      <c r="A235" t="s">
        <v>91</v>
      </c>
      <c r="B235" t="s">
        <v>63</v>
      </c>
      <c r="C235">
        <v>14</v>
      </c>
      <c r="D235" s="2">
        <f t="shared" si="13"/>
        <v>0.14736842105263157</v>
      </c>
      <c r="E235" s="2">
        <f t="shared" si="17"/>
        <v>1.1760912590556813</v>
      </c>
      <c r="F235">
        <v>5492.11</v>
      </c>
      <c r="G235" s="3">
        <f>F235/L235</f>
        <v>57.811684210526309</v>
      </c>
      <c r="H235" s="3">
        <f t="shared" si="18"/>
        <v>5.4921099999999994</v>
      </c>
      <c r="I235">
        <v>11095</v>
      </c>
      <c r="J235">
        <v>2</v>
      </c>
      <c r="K235" s="2">
        <f t="shared" si="14"/>
        <v>2.1052631578947368E-2</v>
      </c>
      <c r="L235">
        <v>95</v>
      </c>
    </row>
    <row r="236" spans="1:12" x14ac:dyDescent="0.25">
      <c r="A236" t="s">
        <v>91</v>
      </c>
      <c r="B236" t="s">
        <v>132</v>
      </c>
      <c r="C236">
        <v>64</v>
      </c>
      <c r="D236" s="2">
        <f t="shared" si="13"/>
        <v>0.67368421052631577</v>
      </c>
      <c r="E236" s="2">
        <f t="shared" si="17"/>
        <v>1.8129133566428555</v>
      </c>
      <c r="F236">
        <v>5282.13</v>
      </c>
      <c r="G236" s="3">
        <f>F236/L236</f>
        <v>55.601368421052634</v>
      </c>
      <c r="H236" s="3">
        <f t="shared" si="18"/>
        <v>5.2821300000000004</v>
      </c>
      <c r="I236">
        <v>8904</v>
      </c>
      <c r="J236">
        <v>9</v>
      </c>
      <c r="K236" s="2">
        <f t="shared" si="14"/>
        <v>9.4736842105263161E-2</v>
      </c>
      <c r="L236">
        <v>95</v>
      </c>
    </row>
    <row r="237" spans="1:12" x14ac:dyDescent="0.25">
      <c r="A237" t="s">
        <v>91</v>
      </c>
      <c r="B237" t="s">
        <v>99</v>
      </c>
      <c r="C237">
        <v>2</v>
      </c>
      <c r="D237" s="2">
        <f t="shared" si="13"/>
        <v>2.1052631578947368E-2</v>
      </c>
      <c r="E237" s="2">
        <f t="shared" si="17"/>
        <v>0.47712125471966244</v>
      </c>
      <c r="F237">
        <v>4824.84</v>
      </c>
      <c r="G237" s="3">
        <f>F237/L237</f>
        <v>50.787789473684214</v>
      </c>
      <c r="H237" s="3">
        <f t="shared" si="18"/>
        <v>4.82484</v>
      </c>
      <c r="I237">
        <v>9355</v>
      </c>
      <c r="J237">
        <v>2</v>
      </c>
      <c r="K237" s="2">
        <f t="shared" si="14"/>
        <v>2.1052631578947368E-2</v>
      </c>
      <c r="L237">
        <v>95</v>
      </c>
    </row>
    <row r="238" spans="1:12" x14ac:dyDescent="0.25">
      <c r="A238" t="s">
        <v>91</v>
      </c>
      <c r="B238" t="s">
        <v>118</v>
      </c>
      <c r="C238">
        <v>2</v>
      </c>
      <c r="D238" s="2">
        <f t="shared" si="13"/>
        <v>2.1052631578947368E-2</v>
      </c>
      <c r="E238" s="2">
        <f t="shared" si="17"/>
        <v>0.47712125471966244</v>
      </c>
      <c r="F238">
        <v>4211.78</v>
      </c>
      <c r="G238" s="3">
        <f>F238/L238</f>
        <v>44.334526315789468</v>
      </c>
      <c r="H238" s="3">
        <f t="shared" si="18"/>
        <v>4.2117800000000001</v>
      </c>
      <c r="I238">
        <v>9184</v>
      </c>
      <c r="J238">
        <v>2</v>
      </c>
      <c r="K238" s="2">
        <f t="shared" si="14"/>
        <v>2.1052631578947368E-2</v>
      </c>
      <c r="L238">
        <v>95</v>
      </c>
    </row>
    <row r="239" spans="1:12" x14ac:dyDescent="0.25">
      <c r="A239" t="s">
        <v>91</v>
      </c>
      <c r="B239" t="s">
        <v>68</v>
      </c>
      <c r="C239">
        <v>10</v>
      </c>
      <c r="D239" s="2">
        <f t="shared" si="13"/>
        <v>0.10526315789473684</v>
      </c>
      <c r="E239" s="2">
        <f t="shared" si="17"/>
        <v>1.0413926851582251</v>
      </c>
      <c r="F239">
        <v>4144.1099999999997</v>
      </c>
      <c r="G239" s="3">
        <f>F239/L239</f>
        <v>43.622210526315783</v>
      </c>
      <c r="H239" s="3">
        <f t="shared" si="18"/>
        <v>4.1441099999999995</v>
      </c>
      <c r="I239">
        <v>9898</v>
      </c>
      <c r="J239">
        <v>2</v>
      </c>
      <c r="K239" s="2">
        <f t="shared" si="14"/>
        <v>2.1052631578947368E-2</v>
      </c>
      <c r="L239">
        <v>95</v>
      </c>
    </row>
    <row r="240" spans="1:12" x14ac:dyDescent="0.25">
      <c r="A240" t="s">
        <v>91</v>
      </c>
      <c r="B240" t="s">
        <v>98</v>
      </c>
      <c r="C240">
        <v>1</v>
      </c>
      <c r="D240" s="2">
        <f t="shared" si="13"/>
        <v>1.0526315789473684E-2</v>
      </c>
      <c r="E240" s="2">
        <f t="shared" si="17"/>
        <v>0.3010299956639812</v>
      </c>
      <c r="F240">
        <v>4141.17</v>
      </c>
      <c r="G240" s="3">
        <f>F240/L240</f>
        <v>43.591263157894737</v>
      </c>
      <c r="H240" s="3">
        <f t="shared" si="18"/>
        <v>4.1411699999999998</v>
      </c>
      <c r="I240">
        <v>2856</v>
      </c>
      <c r="J240">
        <v>1</v>
      </c>
      <c r="K240" s="2">
        <f t="shared" si="14"/>
        <v>1.0526315789473684E-2</v>
      </c>
      <c r="L240">
        <v>95</v>
      </c>
    </row>
    <row r="241" spans="1:12" x14ac:dyDescent="0.25">
      <c r="A241" t="s">
        <v>91</v>
      </c>
      <c r="B241" t="s">
        <v>27</v>
      </c>
      <c r="C241">
        <v>6</v>
      </c>
      <c r="D241" s="2">
        <f t="shared" si="13"/>
        <v>6.3157894736842107E-2</v>
      </c>
      <c r="E241" s="2">
        <f t="shared" si="17"/>
        <v>0.84509804001425681</v>
      </c>
      <c r="F241">
        <v>4074.8</v>
      </c>
      <c r="G241" s="3">
        <f>F241/L241</f>
        <v>42.892631578947373</v>
      </c>
      <c r="H241" s="3">
        <f t="shared" si="18"/>
        <v>4.0747999999999998</v>
      </c>
      <c r="I241">
        <v>8287</v>
      </c>
      <c r="J241">
        <v>5</v>
      </c>
      <c r="K241" s="2">
        <f t="shared" si="14"/>
        <v>5.2631578947368418E-2</v>
      </c>
      <c r="L241">
        <v>95</v>
      </c>
    </row>
    <row r="242" spans="1:12" x14ac:dyDescent="0.25">
      <c r="A242" t="s">
        <v>91</v>
      </c>
      <c r="B242" t="s">
        <v>104</v>
      </c>
      <c r="C242">
        <v>2</v>
      </c>
      <c r="D242" s="2">
        <f t="shared" si="13"/>
        <v>2.1052631578947368E-2</v>
      </c>
      <c r="E242" s="2">
        <f t="shared" si="17"/>
        <v>0.47712125471966244</v>
      </c>
      <c r="F242">
        <v>3604.22</v>
      </c>
      <c r="G242" s="3">
        <f>F242/L242</f>
        <v>37.939157894736837</v>
      </c>
      <c r="H242" s="3">
        <f t="shared" si="18"/>
        <v>3.6042199999999998</v>
      </c>
      <c r="I242">
        <v>5015</v>
      </c>
      <c r="J242">
        <v>2</v>
      </c>
      <c r="K242" s="2">
        <f t="shared" si="14"/>
        <v>2.1052631578947368E-2</v>
      </c>
      <c r="L242">
        <v>95</v>
      </c>
    </row>
    <row r="243" spans="1:12" x14ac:dyDescent="0.25">
      <c r="A243" t="s">
        <v>91</v>
      </c>
      <c r="B243" t="s">
        <v>114</v>
      </c>
      <c r="C243">
        <v>12</v>
      </c>
      <c r="D243" s="2">
        <f t="shared" si="13"/>
        <v>0.12631578947368421</v>
      </c>
      <c r="E243" s="2">
        <f t="shared" si="17"/>
        <v>1.1139433523068367</v>
      </c>
      <c r="F243">
        <v>3535.63</v>
      </c>
      <c r="G243" s="3">
        <f>F243/L243</f>
        <v>37.217157894736843</v>
      </c>
      <c r="H243" s="3">
        <f t="shared" si="18"/>
        <v>3.5356300000000003</v>
      </c>
      <c r="I243">
        <v>13733</v>
      </c>
      <c r="J243">
        <v>1</v>
      </c>
      <c r="K243" s="2">
        <f t="shared" si="14"/>
        <v>1.0526315789473684E-2</v>
      </c>
      <c r="L243">
        <v>95</v>
      </c>
    </row>
    <row r="244" spans="1:12" x14ac:dyDescent="0.25">
      <c r="A244" t="s">
        <v>91</v>
      </c>
      <c r="B244" t="s">
        <v>129</v>
      </c>
      <c r="C244">
        <v>4</v>
      </c>
      <c r="D244" s="2">
        <f t="shared" si="13"/>
        <v>4.2105263157894736E-2</v>
      </c>
      <c r="E244" s="2">
        <f t="shared" si="17"/>
        <v>0.69897000433601886</v>
      </c>
      <c r="F244">
        <v>3103.09</v>
      </c>
      <c r="G244" s="3">
        <f>F244/L244</f>
        <v>32.664105263157893</v>
      </c>
      <c r="H244" s="3">
        <f t="shared" si="18"/>
        <v>3.1030900000000003</v>
      </c>
      <c r="I244">
        <v>8990</v>
      </c>
      <c r="J244">
        <v>2</v>
      </c>
      <c r="K244" s="2">
        <f t="shared" si="14"/>
        <v>2.1052631578947368E-2</v>
      </c>
      <c r="L244">
        <v>95</v>
      </c>
    </row>
    <row r="245" spans="1:12" x14ac:dyDescent="0.25">
      <c r="A245" t="s">
        <v>91</v>
      </c>
      <c r="B245" t="s">
        <v>26</v>
      </c>
      <c r="C245">
        <v>3</v>
      </c>
      <c r="D245" s="2">
        <f t="shared" si="13"/>
        <v>3.1578947368421054E-2</v>
      </c>
      <c r="E245" s="2">
        <f t="shared" si="17"/>
        <v>0.6020599913279624</v>
      </c>
      <c r="F245">
        <v>3046.9</v>
      </c>
      <c r="G245" s="3">
        <f>F245/L245</f>
        <v>32.072631578947366</v>
      </c>
      <c r="H245" s="3">
        <f t="shared" si="18"/>
        <v>3.0468999999999999</v>
      </c>
      <c r="I245">
        <v>8187</v>
      </c>
      <c r="J245">
        <v>3</v>
      </c>
      <c r="K245" s="2">
        <f t="shared" si="14"/>
        <v>3.1578947368421054E-2</v>
      </c>
      <c r="L245">
        <v>95</v>
      </c>
    </row>
    <row r="246" spans="1:12" x14ac:dyDescent="0.25">
      <c r="A246" t="s">
        <v>91</v>
      </c>
      <c r="B246" t="s">
        <v>131</v>
      </c>
      <c r="C246">
        <v>4</v>
      </c>
      <c r="D246" s="2">
        <f t="shared" si="13"/>
        <v>4.2105263157894736E-2</v>
      </c>
      <c r="E246" s="2">
        <f t="shared" si="17"/>
        <v>0.69897000433601886</v>
      </c>
      <c r="F246">
        <v>2736.48</v>
      </c>
      <c r="G246" s="3">
        <f>F246/L246</f>
        <v>28.805052631578949</v>
      </c>
      <c r="H246" s="3">
        <f t="shared" si="18"/>
        <v>2.7364799999999998</v>
      </c>
      <c r="I246">
        <v>13083</v>
      </c>
      <c r="J246">
        <v>1</v>
      </c>
      <c r="K246" s="2">
        <f t="shared" si="14"/>
        <v>1.0526315789473684E-2</v>
      </c>
      <c r="L246">
        <v>95</v>
      </c>
    </row>
    <row r="247" spans="1:12" x14ac:dyDescent="0.25">
      <c r="A247" t="s">
        <v>91</v>
      </c>
      <c r="B247" t="s">
        <v>127</v>
      </c>
      <c r="C247">
        <v>1</v>
      </c>
      <c r="D247" s="2">
        <f t="shared" si="13"/>
        <v>1.0526315789473684E-2</v>
      </c>
      <c r="E247" s="2">
        <f t="shared" si="17"/>
        <v>0.3010299956639812</v>
      </c>
      <c r="F247">
        <v>2626.92</v>
      </c>
      <c r="G247" s="3">
        <f>F247/L247</f>
        <v>27.651789473684211</v>
      </c>
      <c r="H247" s="3">
        <f t="shared" si="18"/>
        <v>2.6269200000000001</v>
      </c>
      <c r="I247">
        <v>10775</v>
      </c>
      <c r="J247">
        <v>1</v>
      </c>
      <c r="K247" s="2">
        <f t="shared" si="14"/>
        <v>1.0526315789473684E-2</v>
      </c>
      <c r="L247">
        <v>95</v>
      </c>
    </row>
    <row r="248" spans="1:12" x14ac:dyDescent="0.25">
      <c r="A248" t="s">
        <v>91</v>
      </c>
      <c r="B248" t="s">
        <v>106</v>
      </c>
      <c r="C248">
        <v>10</v>
      </c>
      <c r="D248" s="2">
        <f t="shared" si="13"/>
        <v>0.10526315789473684</v>
      </c>
      <c r="E248" s="2">
        <f t="shared" si="17"/>
        <v>1.0413926851582251</v>
      </c>
      <c r="F248">
        <v>2618.61</v>
      </c>
      <c r="G248" s="3">
        <f>F248/L248</f>
        <v>27.564315789473685</v>
      </c>
      <c r="H248" s="3">
        <f t="shared" si="18"/>
        <v>2.6186100000000003</v>
      </c>
      <c r="I248">
        <v>9001</v>
      </c>
      <c r="J248">
        <v>1</v>
      </c>
      <c r="K248" s="2">
        <f t="shared" si="14"/>
        <v>1.0526315789473684E-2</v>
      </c>
      <c r="L248">
        <v>95</v>
      </c>
    </row>
    <row r="249" spans="1:12" x14ac:dyDescent="0.25">
      <c r="A249" t="s">
        <v>91</v>
      </c>
      <c r="B249" t="s">
        <v>107</v>
      </c>
      <c r="C249">
        <v>21</v>
      </c>
      <c r="D249" s="2">
        <f t="shared" si="13"/>
        <v>0.22105263157894736</v>
      </c>
      <c r="E249" s="2">
        <f t="shared" si="17"/>
        <v>1.3424226808222062</v>
      </c>
      <c r="F249">
        <v>2596.09</v>
      </c>
      <c r="G249" s="3">
        <f>F249/L249</f>
        <v>27.327263157894738</v>
      </c>
      <c r="H249" s="3">
        <f t="shared" si="18"/>
        <v>2.5960900000000002</v>
      </c>
      <c r="I249">
        <v>5683</v>
      </c>
      <c r="J249">
        <v>9</v>
      </c>
      <c r="K249" s="2">
        <f t="shared" si="14"/>
        <v>9.4736842105263161E-2</v>
      </c>
      <c r="L249">
        <v>95</v>
      </c>
    </row>
    <row r="250" spans="1:12" x14ac:dyDescent="0.25">
      <c r="A250" t="s">
        <v>91</v>
      </c>
      <c r="B250" t="s">
        <v>64</v>
      </c>
      <c r="C250">
        <v>2</v>
      </c>
      <c r="D250" s="2">
        <f t="shared" si="13"/>
        <v>2.1052631578947368E-2</v>
      </c>
      <c r="E250" s="2">
        <f t="shared" si="17"/>
        <v>0.47712125471966244</v>
      </c>
      <c r="F250">
        <v>2570.0700000000002</v>
      </c>
      <c r="G250" s="3">
        <f>F250/L250</f>
        <v>27.053368421052632</v>
      </c>
      <c r="H250" s="3">
        <f t="shared" si="18"/>
        <v>2.5700700000000003</v>
      </c>
      <c r="I250">
        <v>8575</v>
      </c>
      <c r="J250">
        <v>2</v>
      </c>
      <c r="K250" s="2">
        <f t="shared" si="14"/>
        <v>2.1052631578947368E-2</v>
      </c>
      <c r="L250">
        <v>95</v>
      </c>
    </row>
    <row r="251" spans="1:12" x14ac:dyDescent="0.25">
      <c r="A251" t="s">
        <v>91</v>
      </c>
      <c r="B251" t="s">
        <v>116</v>
      </c>
      <c r="C251">
        <v>20</v>
      </c>
      <c r="D251" s="2">
        <f t="shared" si="13"/>
        <v>0.21052631578947367</v>
      </c>
      <c r="E251" s="2">
        <f t="shared" si="17"/>
        <v>1.3222192947339193</v>
      </c>
      <c r="F251">
        <v>1760.83</v>
      </c>
      <c r="G251" s="3">
        <f>F251/L251</f>
        <v>18.535052631578946</v>
      </c>
      <c r="H251" s="3">
        <f t="shared" si="18"/>
        <v>1.7608299999999999</v>
      </c>
      <c r="I251">
        <v>9256</v>
      </c>
      <c r="J251">
        <v>1</v>
      </c>
      <c r="K251" s="2">
        <f t="shared" si="14"/>
        <v>1.0526315789473684E-2</v>
      </c>
      <c r="L251">
        <v>95</v>
      </c>
    </row>
    <row r="252" spans="1:12" x14ac:dyDescent="0.25">
      <c r="A252" t="s">
        <v>91</v>
      </c>
      <c r="B252" t="s">
        <v>97</v>
      </c>
      <c r="C252">
        <v>9</v>
      </c>
      <c r="D252" s="2">
        <f t="shared" si="13"/>
        <v>9.4736842105263161E-2</v>
      </c>
      <c r="E252" s="2">
        <f t="shared" si="17"/>
        <v>1</v>
      </c>
      <c r="F252">
        <v>1589.59</v>
      </c>
      <c r="G252" s="3">
        <f>F252/L252</f>
        <v>16.732526315789475</v>
      </c>
      <c r="H252" s="3">
        <f t="shared" si="18"/>
        <v>1.5895899999999998</v>
      </c>
      <c r="I252">
        <v>2316</v>
      </c>
      <c r="J252">
        <v>5</v>
      </c>
      <c r="K252" s="2">
        <f t="shared" si="14"/>
        <v>5.2631578947368418E-2</v>
      </c>
      <c r="L252">
        <v>95</v>
      </c>
    </row>
    <row r="253" spans="1:12" x14ac:dyDescent="0.25">
      <c r="A253" t="s">
        <v>91</v>
      </c>
      <c r="B253" t="s">
        <v>105</v>
      </c>
      <c r="C253">
        <v>14</v>
      </c>
      <c r="D253" s="2">
        <f t="shared" si="13"/>
        <v>0.14736842105263157</v>
      </c>
      <c r="E253" s="2">
        <f t="shared" si="17"/>
        <v>1.1760912590556813</v>
      </c>
      <c r="F253">
        <v>1488.32</v>
      </c>
      <c r="G253" s="3">
        <f>F253/L253</f>
        <v>15.666526315789474</v>
      </c>
      <c r="H253" s="3">
        <f t="shared" si="18"/>
        <v>1.4883199999999999</v>
      </c>
      <c r="I253">
        <v>8176</v>
      </c>
      <c r="J253">
        <v>1</v>
      </c>
      <c r="K253" s="2">
        <f t="shared" si="14"/>
        <v>1.0526315789473684E-2</v>
      </c>
      <c r="L253">
        <v>95</v>
      </c>
    </row>
    <row r="254" spans="1:12" x14ac:dyDescent="0.25">
      <c r="A254" t="s">
        <v>91</v>
      </c>
      <c r="B254" t="s">
        <v>100</v>
      </c>
      <c r="C254">
        <v>24</v>
      </c>
      <c r="D254" s="2">
        <f t="shared" si="13"/>
        <v>0.25263157894736843</v>
      </c>
      <c r="E254" s="2">
        <f t="shared" si="17"/>
        <v>1.3979400086720377</v>
      </c>
      <c r="F254">
        <v>1369.03</v>
      </c>
      <c r="G254" s="3">
        <f>F254/L254</f>
        <v>14.410842105263157</v>
      </c>
      <c r="H254" s="3">
        <f t="shared" si="18"/>
        <v>1.36903</v>
      </c>
      <c r="I254">
        <v>2443</v>
      </c>
      <c r="J254">
        <v>10</v>
      </c>
      <c r="K254" s="2">
        <f t="shared" si="14"/>
        <v>0.10526315789473684</v>
      </c>
      <c r="L254">
        <v>95</v>
      </c>
    </row>
    <row r="255" spans="1:12" x14ac:dyDescent="0.25">
      <c r="A255" t="s">
        <v>91</v>
      </c>
      <c r="B255" t="s">
        <v>96</v>
      </c>
      <c r="C255">
        <v>4</v>
      </c>
      <c r="D255" s="2">
        <f t="shared" si="13"/>
        <v>4.2105263157894736E-2</v>
      </c>
      <c r="E255" s="2">
        <f t="shared" si="17"/>
        <v>0.69897000433601886</v>
      </c>
      <c r="F255">
        <v>1261.3699999999999</v>
      </c>
      <c r="G255" s="3">
        <f>F255/L255</f>
        <v>13.27757894736842</v>
      </c>
      <c r="H255" s="3">
        <f t="shared" si="18"/>
        <v>1.2613699999999999</v>
      </c>
      <c r="I255">
        <v>4461</v>
      </c>
      <c r="J255">
        <v>1</v>
      </c>
      <c r="K255" s="2">
        <f t="shared" si="14"/>
        <v>1.0526315789473684E-2</v>
      </c>
      <c r="L255">
        <v>95</v>
      </c>
    </row>
    <row r="256" spans="1:12" x14ac:dyDescent="0.25">
      <c r="A256" t="s">
        <v>91</v>
      </c>
      <c r="B256" t="s">
        <v>115</v>
      </c>
      <c r="C256">
        <v>5</v>
      </c>
      <c r="D256" s="2">
        <f t="shared" si="13"/>
        <v>5.2631578947368418E-2</v>
      </c>
      <c r="E256" s="2">
        <f t="shared" si="17"/>
        <v>0.77815125038364363</v>
      </c>
      <c r="F256">
        <v>1229.8800000000001</v>
      </c>
      <c r="G256" s="3">
        <f>F256/L256</f>
        <v>12.946105263157897</v>
      </c>
      <c r="H256" s="3">
        <f t="shared" si="18"/>
        <v>1.2298800000000001</v>
      </c>
      <c r="I256">
        <v>10691</v>
      </c>
      <c r="J256">
        <v>2</v>
      </c>
      <c r="K256" s="2">
        <f t="shared" si="14"/>
        <v>2.1052631578947368E-2</v>
      </c>
      <c r="L256">
        <v>95</v>
      </c>
    </row>
    <row r="257" spans="1:12" x14ac:dyDescent="0.25">
      <c r="A257" t="s">
        <v>91</v>
      </c>
      <c r="B257" t="s">
        <v>130</v>
      </c>
      <c r="C257">
        <v>12</v>
      </c>
      <c r="D257" s="2">
        <f t="shared" si="13"/>
        <v>0.12631578947368421</v>
      </c>
      <c r="E257" s="2">
        <f t="shared" si="17"/>
        <v>1.1139433523068367</v>
      </c>
      <c r="F257">
        <v>1178.02</v>
      </c>
      <c r="G257" s="3">
        <f>F257/L257</f>
        <v>12.400210526315789</v>
      </c>
      <c r="H257" s="3">
        <f t="shared" si="18"/>
        <v>1.1780200000000001</v>
      </c>
      <c r="I257">
        <v>13183</v>
      </c>
      <c r="J257">
        <v>2</v>
      </c>
      <c r="K257" s="2">
        <f t="shared" si="14"/>
        <v>2.1052631578947368E-2</v>
      </c>
      <c r="L257">
        <v>95</v>
      </c>
    </row>
    <row r="258" spans="1:12" x14ac:dyDescent="0.25">
      <c r="A258" t="s">
        <v>91</v>
      </c>
      <c r="B258" t="s">
        <v>83</v>
      </c>
      <c r="C258">
        <v>49</v>
      </c>
      <c r="D258" s="2">
        <f t="shared" si="13"/>
        <v>0.51578947368421058</v>
      </c>
      <c r="E258" s="2">
        <f t="shared" si="17"/>
        <v>1.6989700043360187</v>
      </c>
      <c r="F258">
        <v>971.55</v>
      </c>
      <c r="G258" s="3">
        <f>F258/L258</f>
        <v>10.226842105263158</v>
      </c>
      <c r="H258" s="3">
        <f t="shared" si="18"/>
        <v>0.97154999999999991</v>
      </c>
      <c r="I258">
        <v>8413</v>
      </c>
      <c r="J258">
        <v>6</v>
      </c>
      <c r="K258" s="2">
        <f t="shared" si="14"/>
        <v>6.3157894736842107E-2</v>
      </c>
      <c r="L258">
        <v>95</v>
      </c>
    </row>
    <row r="259" spans="1:12" x14ac:dyDescent="0.25">
      <c r="A259" t="s">
        <v>91</v>
      </c>
      <c r="B259" t="s">
        <v>123</v>
      </c>
      <c r="C259">
        <v>3</v>
      </c>
      <c r="D259" s="2">
        <f t="shared" ref="D259:D262" si="19">C259/L259</f>
        <v>3.1578947368421054E-2</v>
      </c>
      <c r="E259" s="2">
        <f t="shared" si="17"/>
        <v>0.6020599913279624</v>
      </c>
      <c r="F259">
        <v>764.28</v>
      </c>
      <c r="G259" s="3">
        <f>F259/L259</f>
        <v>8.0450526315789475</v>
      </c>
      <c r="H259" s="3">
        <f t="shared" si="18"/>
        <v>0.76427999999999996</v>
      </c>
      <c r="I259">
        <v>8914</v>
      </c>
      <c r="J259">
        <v>1</v>
      </c>
      <c r="K259" s="2">
        <f t="shared" ref="K259:K262" si="20">J259/L259</f>
        <v>1.0526315789473684E-2</v>
      </c>
      <c r="L259">
        <v>95</v>
      </c>
    </row>
    <row r="260" spans="1:12" x14ac:dyDescent="0.25">
      <c r="A260" t="s">
        <v>91</v>
      </c>
      <c r="B260" t="s">
        <v>128</v>
      </c>
      <c r="C260">
        <v>6</v>
      </c>
      <c r="D260" s="2">
        <f t="shared" si="19"/>
        <v>6.3157894736842107E-2</v>
      </c>
      <c r="E260" s="2">
        <f t="shared" si="17"/>
        <v>0.84509804001425681</v>
      </c>
      <c r="F260">
        <v>688.23</v>
      </c>
      <c r="G260" s="3">
        <f>F260/L260</f>
        <v>7.2445263157894741</v>
      </c>
      <c r="H260" s="3">
        <f t="shared" si="18"/>
        <v>0.68823000000000001</v>
      </c>
      <c r="I260">
        <v>13980</v>
      </c>
      <c r="J260">
        <v>3</v>
      </c>
      <c r="K260" s="2">
        <f t="shared" si="20"/>
        <v>3.1578947368421054E-2</v>
      </c>
      <c r="L260">
        <v>95</v>
      </c>
    </row>
    <row r="261" spans="1:12" x14ac:dyDescent="0.25">
      <c r="A261" t="s">
        <v>91</v>
      </c>
      <c r="B261" t="s">
        <v>126</v>
      </c>
      <c r="C261">
        <v>5</v>
      </c>
      <c r="D261" s="2">
        <f t="shared" si="19"/>
        <v>5.2631578947368418E-2</v>
      </c>
      <c r="E261" s="2">
        <f t="shared" ref="E261:E262" si="21">LOG(C261+1)</f>
        <v>0.77815125038364363</v>
      </c>
      <c r="F261">
        <v>318.77999999999997</v>
      </c>
      <c r="G261" s="3">
        <f>F261/L261</f>
        <v>3.3555789473684206</v>
      </c>
      <c r="H261" s="3">
        <f t="shared" ref="H261:H262" si="22">F261/1000</f>
        <v>0.31877999999999995</v>
      </c>
      <c r="I261">
        <v>12113</v>
      </c>
      <c r="J261">
        <v>1</v>
      </c>
      <c r="K261" s="2">
        <f t="shared" si="20"/>
        <v>1.0526315789473684E-2</v>
      </c>
      <c r="L261">
        <v>95</v>
      </c>
    </row>
    <row r="262" spans="1:12" x14ac:dyDescent="0.25">
      <c r="A262" t="s">
        <v>91</v>
      </c>
      <c r="B262" t="s">
        <v>121</v>
      </c>
      <c r="C262">
        <v>4</v>
      </c>
      <c r="D262" s="2">
        <f t="shared" si="19"/>
        <v>4.2105263157894736E-2</v>
      </c>
      <c r="E262" s="2">
        <f t="shared" si="21"/>
        <v>0.69897000433601886</v>
      </c>
      <c r="F262">
        <v>297.75</v>
      </c>
      <c r="G262" s="3">
        <f>F262/L262</f>
        <v>3.1342105263157896</v>
      </c>
      <c r="H262" s="3">
        <f t="shared" si="22"/>
        <v>0.29775000000000001</v>
      </c>
      <c r="I262">
        <v>13239</v>
      </c>
      <c r="J262">
        <v>1</v>
      </c>
      <c r="K262" s="2">
        <f t="shared" si="20"/>
        <v>1.0526315789473684E-2</v>
      </c>
      <c r="L262">
        <v>95</v>
      </c>
    </row>
  </sheetData>
  <sortState xmlns:xlrd2="http://schemas.microsoft.com/office/spreadsheetml/2017/richdata2" ref="A165:L262">
    <sortCondition descending="1" ref="H2:H2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Gimena vilardo</dc:creator>
  <cp:lastModifiedBy>Gimena vilardo</cp:lastModifiedBy>
  <dcterms:created xsi:type="dcterms:W3CDTF">2023-07-17T14:09:08Z</dcterms:created>
  <dcterms:modified xsi:type="dcterms:W3CDTF">2024-06-12T15:25:00Z</dcterms:modified>
</cp:coreProperties>
</file>