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GitHub\nemo\prop\qprop\13_nbe340_3p5\"/>
    </mc:Choice>
  </mc:AlternateContent>
  <bookViews>
    <workbookView xWindow="0" yWindow="0" windowWidth="20490" windowHeight="7760" tabRatio="771" activeTab="3"/>
  </bookViews>
  <sheets>
    <sheet name="BE50" sheetId="15" r:id="rId1"/>
    <sheet name="HS1430" sheetId="26" r:id="rId2"/>
    <sheet name="HS1620" sheetId="30" r:id="rId3"/>
    <sheet name="HS1712" sheetId="31" r:id="rId4"/>
    <sheet name="raw" sheetId="2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31" l="1"/>
  <c r="D14" i="31"/>
  <c r="C14" i="31"/>
  <c r="B14" i="31"/>
  <c r="E13" i="31"/>
  <c r="D13" i="31"/>
  <c r="C13" i="31"/>
  <c r="B13" i="31"/>
  <c r="E12" i="31"/>
  <c r="D12" i="31"/>
  <c r="C12" i="31"/>
  <c r="B12" i="31"/>
  <c r="E11" i="31"/>
  <c r="D11" i="31"/>
  <c r="C11" i="31"/>
  <c r="B11" i="31"/>
  <c r="E10" i="31"/>
  <c r="D10" i="31"/>
  <c r="C10" i="31"/>
  <c r="B10" i="31"/>
  <c r="E9" i="31"/>
  <c r="D9" i="31"/>
  <c r="C9" i="31"/>
  <c r="B9" i="31"/>
  <c r="E8" i="31"/>
  <c r="D8" i="31"/>
  <c r="C8" i="31"/>
  <c r="B8" i="31"/>
  <c r="E7" i="31"/>
  <c r="D7" i="31"/>
  <c r="C7" i="31"/>
  <c r="B7" i="31"/>
  <c r="E6" i="31"/>
  <c r="D6" i="31"/>
  <c r="C6" i="31"/>
  <c r="B6" i="31"/>
  <c r="E5" i="31"/>
  <c r="D5" i="31"/>
  <c r="C5" i="31"/>
  <c r="B5" i="31"/>
  <c r="C4" i="31" l="1"/>
  <c r="D4" i="31"/>
  <c r="E4" i="31"/>
  <c r="B4" i="31"/>
  <c r="N130" i="31" l="1"/>
  <c r="M130" i="31"/>
  <c r="H130" i="31"/>
  <c r="N129" i="31"/>
  <c r="M129" i="31"/>
  <c r="H129" i="31"/>
  <c r="N128" i="31"/>
  <c r="M128" i="31"/>
  <c r="P128" i="31" s="1"/>
  <c r="H128" i="31"/>
  <c r="N127" i="31"/>
  <c r="M127" i="31"/>
  <c r="H127" i="31"/>
  <c r="N126" i="31"/>
  <c r="M126" i="31"/>
  <c r="H126" i="31"/>
  <c r="N125" i="31"/>
  <c r="Q125" i="31" s="1"/>
  <c r="M125" i="31"/>
  <c r="H125" i="31"/>
  <c r="N124" i="31"/>
  <c r="M124" i="31"/>
  <c r="H124" i="31"/>
  <c r="N123" i="31"/>
  <c r="M123" i="31"/>
  <c r="H123" i="31"/>
  <c r="N122" i="31"/>
  <c r="M122" i="31"/>
  <c r="H122" i="31"/>
  <c r="N121" i="31"/>
  <c r="M121" i="31"/>
  <c r="H121" i="31"/>
  <c r="N120" i="31"/>
  <c r="M120" i="31"/>
  <c r="H120" i="31"/>
  <c r="N119" i="31"/>
  <c r="M119" i="31"/>
  <c r="H119" i="31"/>
  <c r="N118" i="31"/>
  <c r="M118" i="31"/>
  <c r="H118" i="31"/>
  <c r="N117" i="31"/>
  <c r="M117" i="31"/>
  <c r="H117" i="31"/>
  <c r="N116" i="31"/>
  <c r="M116" i="31"/>
  <c r="H116" i="31"/>
  <c r="N115" i="31"/>
  <c r="M115" i="31"/>
  <c r="H115" i="31"/>
  <c r="N114" i="31"/>
  <c r="M114" i="31"/>
  <c r="H114" i="31"/>
  <c r="N113" i="31"/>
  <c r="M113" i="31"/>
  <c r="H113" i="31"/>
  <c r="N112" i="31"/>
  <c r="M112" i="31"/>
  <c r="H112" i="31"/>
  <c r="N111" i="31"/>
  <c r="M111" i="31"/>
  <c r="H111" i="31"/>
  <c r="N110" i="31"/>
  <c r="M110" i="31"/>
  <c r="H110" i="31"/>
  <c r="N109" i="31"/>
  <c r="M109" i="31"/>
  <c r="H109" i="31"/>
  <c r="N108" i="31"/>
  <c r="M108" i="31"/>
  <c r="H108" i="31"/>
  <c r="N107" i="31"/>
  <c r="M107" i="31"/>
  <c r="H107" i="31"/>
  <c r="N106" i="31"/>
  <c r="M106" i="31"/>
  <c r="H106" i="31"/>
  <c r="N105" i="31"/>
  <c r="M105" i="31"/>
  <c r="H105" i="31"/>
  <c r="N104" i="31"/>
  <c r="M104" i="31"/>
  <c r="H104" i="31"/>
  <c r="N103" i="31"/>
  <c r="M103" i="31"/>
  <c r="H103" i="31"/>
  <c r="N102" i="31"/>
  <c r="M102" i="31"/>
  <c r="H102" i="31"/>
  <c r="N101" i="31"/>
  <c r="M101" i="31"/>
  <c r="H101" i="31"/>
  <c r="N100" i="31"/>
  <c r="M100" i="31"/>
  <c r="H100" i="31"/>
  <c r="N99" i="31"/>
  <c r="M99" i="31"/>
  <c r="H99" i="31"/>
  <c r="N98" i="31"/>
  <c r="M98" i="31"/>
  <c r="H98" i="31"/>
  <c r="N97" i="31"/>
  <c r="M97" i="31"/>
  <c r="H97" i="31"/>
  <c r="N96" i="31"/>
  <c r="M96" i="31"/>
  <c r="H96" i="31"/>
  <c r="N95" i="31"/>
  <c r="M95" i="31"/>
  <c r="H95" i="31"/>
  <c r="N94" i="31"/>
  <c r="M94" i="31"/>
  <c r="H94" i="31"/>
  <c r="N93" i="31"/>
  <c r="M93" i="31"/>
  <c r="H93" i="31"/>
  <c r="N92" i="31"/>
  <c r="M92" i="31"/>
  <c r="H92" i="31"/>
  <c r="N91" i="31"/>
  <c r="M91" i="31"/>
  <c r="H91" i="31"/>
  <c r="N90" i="31"/>
  <c r="M90" i="31"/>
  <c r="H90" i="31"/>
  <c r="N89" i="31"/>
  <c r="M89" i="31"/>
  <c r="H89" i="31"/>
  <c r="N88" i="31"/>
  <c r="M88" i="31"/>
  <c r="H88" i="31"/>
  <c r="N87" i="31"/>
  <c r="M87" i="31"/>
  <c r="H87" i="31"/>
  <c r="N86" i="31"/>
  <c r="M86" i="31"/>
  <c r="H86" i="31"/>
  <c r="N85" i="31"/>
  <c r="M85" i="31"/>
  <c r="H85" i="31"/>
  <c r="N84" i="31"/>
  <c r="M84" i="31"/>
  <c r="H84" i="31"/>
  <c r="N83" i="31"/>
  <c r="M83" i="31"/>
  <c r="H83" i="31"/>
  <c r="N82" i="31"/>
  <c r="M82" i="31"/>
  <c r="H82" i="31"/>
  <c r="N81" i="31"/>
  <c r="M81" i="31"/>
  <c r="H81" i="31"/>
  <c r="N80" i="31"/>
  <c r="M80" i="31"/>
  <c r="H80" i="31"/>
  <c r="N79" i="31"/>
  <c r="M79" i="31"/>
  <c r="H79" i="31"/>
  <c r="N78" i="31"/>
  <c r="M78" i="31"/>
  <c r="H78" i="31"/>
  <c r="N77" i="31"/>
  <c r="M77" i="31"/>
  <c r="H77" i="31"/>
  <c r="N76" i="31"/>
  <c r="M76" i="31"/>
  <c r="P76" i="31" s="1"/>
  <c r="H76" i="31"/>
  <c r="N75" i="31"/>
  <c r="M75" i="31"/>
  <c r="H75" i="31"/>
  <c r="N74" i="31"/>
  <c r="M74" i="31"/>
  <c r="P74" i="31" s="1"/>
  <c r="H74" i="31"/>
  <c r="N73" i="31"/>
  <c r="M73" i="31"/>
  <c r="H73" i="31"/>
  <c r="N72" i="31"/>
  <c r="M72" i="31"/>
  <c r="H72" i="31"/>
  <c r="N71" i="31"/>
  <c r="M71" i="31"/>
  <c r="H71" i="31"/>
  <c r="N70" i="31"/>
  <c r="M70" i="31"/>
  <c r="P70" i="31" s="1"/>
  <c r="H70" i="31"/>
  <c r="P69" i="31"/>
  <c r="N69" i="31"/>
  <c r="M69" i="31"/>
  <c r="H69" i="31"/>
  <c r="N68" i="31"/>
  <c r="M68" i="31"/>
  <c r="H68" i="31"/>
  <c r="N67" i="31"/>
  <c r="M67" i="31"/>
  <c r="P67" i="31" s="1"/>
  <c r="H67" i="31"/>
  <c r="N66" i="31"/>
  <c r="M66" i="31"/>
  <c r="H66" i="31"/>
  <c r="N65" i="31"/>
  <c r="M65" i="31"/>
  <c r="H65" i="31"/>
  <c r="N64" i="31"/>
  <c r="M64" i="31"/>
  <c r="H64" i="31"/>
  <c r="N63" i="31"/>
  <c r="M63" i="31"/>
  <c r="H63" i="31"/>
  <c r="N62" i="31"/>
  <c r="M62" i="31"/>
  <c r="H62" i="31"/>
  <c r="P61" i="31"/>
  <c r="N61" i="31"/>
  <c r="M61" i="31"/>
  <c r="H61" i="31"/>
  <c r="N60" i="31"/>
  <c r="M60" i="31"/>
  <c r="H60" i="31"/>
  <c r="N59" i="31"/>
  <c r="M59" i="31"/>
  <c r="P59" i="31" s="1"/>
  <c r="H59" i="31"/>
  <c r="N58" i="31"/>
  <c r="M58" i="31"/>
  <c r="H58" i="31"/>
  <c r="N57" i="31"/>
  <c r="M57" i="31"/>
  <c r="H57" i="31"/>
  <c r="N56" i="31"/>
  <c r="M56" i="31"/>
  <c r="P56" i="31" s="1"/>
  <c r="H56" i="31"/>
  <c r="N55" i="31"/>
  <c r="M55" i="31"/>
  <c r="H55" i="31"/>
  <c r="N54" i="31"/>
  <c r="M54" i="31"/>
  <c r="H54" i="31"/>
  <c r="Q53" i="31"/>
  <c r="N53" i="31"/>
  <c r="M53" i="31"/>
  <c r="H53" i="31"/>
  <c r="N52" i="31"/>
  <c r="M52" i="31"/>
  <c r="H52" i="31"/>
  <c r="N51" i="31"/>
  <c r="M51" i="31"/>
  <c r="P51" i="31" s="1"/>
  <c r="H51" i="31"/>
  <c r="N50" i="31"/>
  <c r="M50" i="31"/>
  <c r="H50" i="31"/>
  <c r="N49" i="31"/>
  <c r="M49" i="31"/>
  <c r="H49" i="31"/>
  <c r="Q48" i="31"/>
  <c r="N48" i="31"/>
  <c r="M48" i="31"/>
  <c r="P48" i="31" s="1"/>
  <c r="H48" i="31"/>
  <c r="N47" i="31"/>
  <c r="M47" i="31"/>
  <c r="H47" i="31"/>
  <c r="N46" i="31"/>
  <c r="M46" i="31"/>
  <c r="H46" i="31"/>
  <c r="N45" i="31"/>
  <c r="Q45" i="31" s="1"/>
  <c r="M45" i="31"/>
  <c r="H45" i="31"/>
  <c r="N44" i="31"/>
  <c r="M44" i="31"/>
  <c r="H44" i="31"/>
  <c r="N43" i="31"/>
  <c r="M43" i="31"/>
  <c r="P43" i="31" s="1"/>
  <c r="H43" i="31"/>
  <c r="N42" i="31"/>
  <c r="M42" i="31"/>
  <c r="H42" i="31"/>
  <c r="N41" i="31"/>
  <c r="M41" i="31"/>
  <c r="H41" i="31"/>
  <c r="Q40" i="31"/>
  <c r="N40" i="31"/>
  <c r="M40" i="31"/>
  <c r="P40" i="31" s="1"/>
  <c r="H40" i="31"/>
  <c r="N39" i="31"/>
  <c r="M39" i="31"/>
  <c r="H39" i="31"/>
  <c r="N38" i="31"/>
  <c r="M38" i="31"/>
  <c r="H38" i="31"/>
  <c r="N37" i="31"/>
  <c r="Q37" i="31" s="1"/>
  <c r="M37" i="31"/>
  <c r="H37" i="31"/>
  <c r="N36" i="31"/>
  <c r="M36" i="31"/>
  <c r="H36" i="31"/>
  <c r="N35" i="31"/>
  <c r="M35" i="31"/>
  <c r="P35" i="31" s="1"/>
  <c r="H35" i="31"/>
  <c r="N34" i="31"/>
  <c r="M34" i="31"/>
  <c r="H34" i="31"/>
  <c r="N33" i="31"/>
  <c r="M33" i="31"/>
  <c r="H33" i="31"/>
  <c r="Q32" i="31"/>
  <c r="N32" i="31"/>
  <c r="M32" i="31"/>
  <c r="H32" i="31"/>
  <c r="N31" i="31"/>
  <c r="M31" i="31"/>
  <c r="H31" i="31"/>
  <c r="N30" i="31"/>
  <c r="M30" i="31"/>
  <c r="H30" i="31"/>
  <c r="N29" i="31"/>
  <c r="Q29" i="31" s="1"/>
  <c r="M29" i="31"/>
  <c r="H29" i="31"/>
  <c r="N28" i="31"/>
  <c r="M28" i="31"/>
  <c r="H28" i="31"/>
  <c r="N27" i="31"/>
  <c r="M27" i="31"/>
  <c r="H27" i="31"/>
  <c r="N26" i="31"/>
  <c r="M26" i="31"/>
  <c r="P26" i="31" s="1"/>
  <c r="H26" i="31"/>
  <c r="Q25" i="31"/>
  <c r="N25" i="31"/>
  <c r="M25" i="31"/>
  <c r="H25" i="31"/>
  <c r="N24" i="31"/>
  <c r="Q24" i="31" s="1"/>
  <c r="M24" i="31"/>
  <c r="H24" i="31"/>
  <c r="N23" i="31"/>
  <c r="M23" i="31"/>
  <c r="H23" i="31"/>
  <c r="N22" i="31"/>
  <c r="M22" i="31"/>
  <c r="P22" i="31" s="1"/>
  <c r="H22" i="31"/>
  <c r="Q21" i="31"/>
  <c r="N21" i="31"/>
  <c r="M21" i="31"/>
  <c r="H21" i="31"/>
  <c r="N20" i="31"/>
  <c r="Q20" i="31" s="1"/>
  <c r="M20" i="31"/>
  <c r="H20" i="31"/>
  <c r="N19" i="31"/>
  <c r="M19" i="31"/>
  <c r="H19" i="31"/>
  <c r="N18" i="31"/>
  <c r="M18" i="31"/>
  <c r="P18" i="31" s="1"/>
  <c r="H18" i="31"/>
  <c r="Q17" i="31"/>
  <c r="N17" i="31"/>
  <c r="M17" i="31"/>
  <c r="H17" i="31"/>
  <c r="N16" i="31"/>
  <c r="Q16" i="31" s="1"/>
  <c r="M16" i="31"/>
  <c r="H16" i="31"/>
  <c r="N15" i="31"/>
  <c r="M15" i="31"/>
  <c r="H15" i="31"/>
  <c r="N14" i="31"/>
  <c r="M14" i="31"/>
  <c r="P14" i="31" s="1"/>
  <c r="H14" i="31"/>
  <c r="Q13" i="31"/>
  <c r="N13" i="31"/>
  <c r="M13" i="31"/>
  <c r="H13" i="31"/>
  <c r="N12" i="31"/>
  <c r="Q12" i="31" s="1"/>
  <c r="M12" i="31"/>
  <c r="H12" i="31"/>
  <c r="P11" i="31"/>
  <c r="N11" i="31"/>
  <c r="M11" i="31"/>
  <c r="H11" i="31"/>
  <c r="N10" i="31"/>
  <c r="Q10" i="31" s="1"/>
  <c r="M10" i="31"/>
  <c r="H10" i="31"/>
  <c r="P9" i="31"/>
  <c r="N9" i="31"/>
  <c r="M9" i="31"/>
  <c r="H9" i="31"/>
  <c r="N8" i="31"/>
  <c r="Q8" i="31" s="1"/>
  <c r="M8" i="31"/>
  <c r="H8" i="31"/>
  <c r="P7" i="31"/>
  <c r="N7" i="31"/>
  <c r="M7" i="31"/>
  <c r="H7" i="31"/>
  <c r="N6" i="31"/>
  <c r="Q6" i="31" s="1"/>
  <c r="M6" i="31"/>
  <c r="H6" i="31"/>
  <c r="P5" i="31"/>
  <c r="N5" i="31"/>
  <c r="M5" i="31"/>
  <c r="H5" i="31"/>
  <c r="Q4" i="31"/>
  <c r="N4" i="31"/>
  <c r="M4" i="31"/>
  <c r="H4" i="31"/>
  <c r="P3" i="31"/>
  <c r="N3" i="31"/>
  <c r="M3" i="31"/>
  <c r="H3" i="31"/>
  <c r="P2" i="31"/>
  <c r="N2" i="31"/>
  <c r="M2" i="31"/>
  <c r="H2" i="31"/>
  <c r="T1" i="31"/>
  <c r="T2" i="31" s="1"/>
  <c r="Q1" i="31"/>
  <c r="P65" i="31" s="1"/>
  <c r="Q3" i="31" l="1"/>
  <c r="P4" i="31"/>
  <c r="P6" i="31"/>
  <c r="P8" i="31"/>
  <c r="V8" i="31" s="1" a="1"/>
  <c r="P10" i="31"/>
  <c r="P12" i="31"/>
  <c r="Q14" i="31"/>
  <c r="Q15" i="31"/>
  <c r="P20" i="31"/>
  <c r="Q22" i="31"/>
  <c r="Q23" i="31"/>
  <c r="Q36" i="31"/>
  <c r="P39" i="31"/>
  <c r="Q41" i="31"/>
  <c r="P44" i="31"/>
  <c r="P55" i="31"/>
  <c r="P57" i="31"/>
  <c r="P60" i="31"/>
  <c r="P66" i="31"/>
  <c r="P71" i="31"/>
  <c r="P75" i="31"/>
  <c r="P79" i="31"/>
  <c r="P82" i="31"/>
  <c r="Q2" i="31"/>
  <c r="Q5" i="31"/>
  <c r="Q7" i="31"/>
  <c r="Q9" i="31"/>
  <c r="V9" i="31" s="1" a="1"/>
  <c r="Q11" i="31"/>
  <c r="P16" i="31"/>
  <c r="Q18" i="31"/>
  <c r="Q19" i="31"/>
  <c r="P24" i="31"/>
  <c r="Q26" i="31"/>
  <c r="Q27" i="31"/>
  <c r="P28" i="31"/>
  <c r="P31" i="31"/>
  <c r="Q33" i="31"/>
  <c r="P36" i="31"/>
  <c r="Q44" i="31"/>
  <c r="P47" i="31"/>
  <c r="Q49" i="31"/>
  <c r="P63" i="31"/>
  <c r="T4" i="31"/>
  <c r="T3" i="31"/>
  <c r="V57" i="31" s="1" a="1"/>
  <c r="S4" i="31"/>
  <c r="S3" i="31"/>
  <c r="P129" i="31"/>
  <c r="P127" i="31"/>
  <c r="P125" i="31"/>
  <c r="P123" i="31"/>
  <c r="P121" i="31"/>
  <c r="P119" i="31"/>
  <c r="P117" i="31"/>
  <c r="P115" i="31"/>
  <c r="P109" i="31"/>
  <c r="Q130" i="31"/>
  <c r="Q122" i="31"/>
  <c r="Q114" i="31"/>
  <c r="Q106" i="31"/>
  <c r="Q98" i="31"/>
  <c r="Q90" i="31"/>
  <c r="P84" i="31"/>
  <c r="Q83" i="31"/>
  <c r="Q81" i="31"/>
  <c r="Q79" i="31"/>
  <c r="Q77" i="31"/>
  <c r="Q75" i="31"/>
  <c r="V75" i="31" s="1" a="1"/>
  <c r="Q73" i="31"/>
  <c r="Q71" i="31"/>
  <c r="Q69" i="31"/>
  <c r="Q67" i="31"/>
  <c r="V67" i="31" s="1" a="1"/>
  <c r="Q65" i="31"/>
  <c r="Q63" i="31"/>
  <c r="Q61" i="31"/>
  <c r="Q59" i="31"/>
  <c r="Q57" i="31"/>
  <c r="Q55" i="31"/>
  <c r="Q128" i="31"/>
  <c r="Q120" i="31"/>
  <c r="Q112" i="31"/>
  <c r="Q104" i="31"/>
  <c r="Q96" i="31"/>
  <c r="Q88" i="31"/>
  <c r="Q126" i="31"/>
  <c r="Q118" i="31"/>
  <c r="Q110" i="31"/>
  <c r="Q102" i="31"/>
  <c r="Q94" i="31"/>
  <c r="Q86" i="31"/>
  <c r="Q108" i="31"/>
  <c r="P78" i="31"/>
  <c r="P62" i="31"/>
  <c r="P58" i="31"/>
  <c r="P54" i="31"/>
  <c r="P53" i="31"/>
  <c r="P52" i="31"/>
  <c r="P50" i="31"/>
  <c r="P34" i="31"/>
  <c r="P32" i="31"/>
  <c r="P30" i="31"/>
  <c r="Q116" i="31"/>
  <c r="P86" i="31"/>
  <c r="Q124" i="31"/>
  <c r="Q92" i="31"/>
  <c r="P85" i="31"/>
  <c r="P80" i="31"/>
  <c r="P72" i="31"/>
  <c r="P68" i="31"/>
  <c r="P64" i="31"/>
  <c r="Q28" i="31"/>
  <c r="P29" i="31"/>
  <c r="Q34" i="31"/>
  <c r="Q35" i="31"/>
  <c r="P37" i="31"/>
  <c r="P38" i="31"/>
  <c r="Q42" i="31"/>
  <c r="Q43" i="31"/>
  <c r="P45" i="31"/>
  <c r="P46" i="31"/>
  <c r="Q50" i="31"/>
  <c r="Q51" i="31"/>
  <c r="Q56" i="31"/>
  <c r="V56" i="31" s="1" a="1"/>
  <c r="Q60" i="31"/>
  <c r="V60" i="31" s="1" a="1"/>
  <c r="Q64" i="31"/>
  <c r="Q68" i="31"/>
  <c r="Q72" i="31"/>
  <c r="Q76" i="31"/>
  <c r="V76" i="31" s="1" a="1"/>
  <c r="Q80" i="31"/>
  <c r="Q93" i="31"/>
  <c r="P96" i="31"/>
  <c r="Q100" i="31"/>
  <c r="P103" i="31"/>
  <c r="P73" i="31"/>
  <c r="P77" i="31"/>
  <c r="P81" i="31"/>
  <c r="Q84" i="31"/>
  <c r="P13" i="31"/>
  <c r="P15" i="31"/>
  <c r="V15" i="31" s="1" a="1"/>
  <c r="P17" i="31"/>
  <c r="P19" i="31"/>
  <c r="P21" i="31"/>
  <c r="P23" i="31"/>
  <c r="V23" i="31" s="1" a="1"/>
  <c r="P25" i="31"/>
  <c r="P27" i="31"/>
  <c r="Q30" i="31"/>
  <c r="Q31" i="31"/>
  <c r="V31" i="31" s="1" a="1"/>
  <c r="P33" i="31"/>
  <c r="Q38" i="31"/>
  <c r="Q39" i="31"/>
  <c r="P41" i="31"/>
  <c r="V41" i="31" s="1" a="1"/>
  <c r="P42" i="31"/>
  <c r="Q46" i="31"/>
  <c r="Q47" i="31"/>
  <c r="P49" i="31"/>
  <c r="V49" i="31" s="1" a="1"/>
  <c r="P87" i="31"/>
  <c r="P88" i="31"/>
  <c r="P95" i="31"/>
  <c r="Q117" i="31"/>
  <c r="P120" i="31"/>
  <c r="Q52" i="31"/>
  <c r="Q54" i="31"/>
  <c r="Q58" i="31"/>
  <c r="Q62" i="31"/>
  <c r="Q66" i="31"/>
  <c r="Q70" i="31"/>
  <c r="V70" i="31" s="1" a="1"/>
  <c r="Q74" i="31"/>
  <c r="V74" i="31" s="1" a="1"/>
  <c r="Q78" i="31"/>
  <c r="Q82" i="31"/>
  <c r="P83" i="31"/>
  <c r="Q87" i="31"/>
  <c r="Q109" i="31"/>
  <c r="P112" i="31"/>
  <c r="Q101" i="31"/>
  <c r="P104" i="31"/>
  <c r="V104" i="31" s="1" a="1"/>
  <c r="P111" i="31"/>
  <c r="P89" i="31"/>
  <c r="P90" i="31"/>
  <c r="Q95" i="31"/>
  <c r="P97" i="31"/>
  <c r="P98" i="31"/>
  <c r="Q103" i="31"/>
  <c r="P105" i="31"/>
  <c r="V105" i="31" s="1" a="1"/>
  <c r="P106" i="31"/>
  <c r="Q111" i="31"/>
  <c r="P113" i="31"/>
  <c r="P114" i="31"/>
  <c r="V114" i="31" s="1" a="1"/>
  <c r="Q119" i="31"/>
  <c r="P122" i="31"/>
  <c r="Q127" i="31"/>
  <c r="P130" i="31"/>
  <c r="V130" i="31" s="1" a="1"/>
  <c r="Q89" i="31"/>
  <c r="P91" i="31"/>
  <c r="P92" i="31"/>
  <c r="Q97" i="31"/>
  <c r="P99" i="31"/>
  <c r="P100" i="31"/>
  <c r="Q105" i="31"/>
  <c r="P107" i="31"/>
  <c r="V107" i="31" s="1" a="1"/>
  <c r="P108" i="31"/>
  <c r="Q113" i="31"/>
  <c r="P116" i="31"/>
  <c r="Q121" i="31"/>
  <c r="P124" i="31"/>
  <c r="Q129" i="31"/>
  <c r="Q85" i="31"/>
  <c r="Q91" i="31"/>
  <c r="P93" i="31"/>
  <c r="P94" i="31"/>
  <c r="Q99" i="31"/>
  <c r="P101" i="31"/>
  <c r="V101" i="31" s="1" a="1"/>
  <c r="P102" i="31"/>
  <c r="Q107" i="31"/>
  <c r="P110" i="31"/>
  <c r="Q115" i="31"/>
  <c r="P118" i="31"/>
  <c r="Q123" i="31"/>
  <c r="P126" i="31"/>
  <c r="V43" i="31" l="1" a="1"/>
  <c r="V128" i="31" a="1"/>
  <c r="V79" i="31" a="1"/>
  <c r="V66" i="31" a="1"/>
  <c r="W66" i="31" s="1"/>
  <c r="G66" i="31" s="1"/>
  <c r="V73" i="31" a="1"/>
  <c r="V28" i="31" a="1"/>
  <c r="V16" i="31" a="1"/>
  <c r="V82" i="31" a="1"/>
  <c r="W82" i="31" s="1"/>
  <c r="G82" i="31" s="1"/>
  <c r="V51" i="31" a="1"/>
  <c r="V55" i="31" a="1"/>
  <c r="V63" i="31" a="1"/>
  <c r="V71" i="31" a="1"/>
  <c r="W71" i="31" s="1"/>
  <c r="G71" i="31" s="1"/>
  <c r="V14" i="31" a="1"/>
  <c r="V118" i="31" a="1"/>
  <c r="V102" i="31" a="1"/>
  <c r="V93" i="31" a="1"/>
  <c r="W93" i="31" s="1"/>
  <c r="G93" i="31" s="1"/>
  <c r="V124" i="31" a="1"/>
  <c r="V108" i="31" a="1"/>
  <c r="V99" i="31" a="1"/>
  <c r="V106" i="31" a="1"/>
  <c r="W106" i="31" s="1"/>
  <c r="G106" i="31" s="1"/>
  <c r="V111" i="31" a="1"/>
  <c r="V103" i="31" a="1"/>
  <c r="V68" i="31" a="1"/>
  <c r="V30" i="31" a="1"/>
  <c r="V30" i="31" s="1"/>
  <c r="F30" i="31" s="1"/>
  <c r="V52" i="31" a="1"/>
  <c r="V62" i="31" a="1"/>
  <c r="V65" i="31" a="1"/>
  <c r="V119" i="31" a="1"/>
  <c r="W119" i="31" s="1"/>
  <c r="G119" i="31" s="1"/>
  <c r="V127" i="31" a="1"/>
  <c r="V74" i="31"/>
  <c r="F74" i="31" s="1"/>
  <c r="W74" i="31"/>
  <c r="G74" i="31" s="1"/>
  <c r="W31" i="31"/>
  <c r="G31" i="31" s="1"/>
  <c r="V31" i="31"/>
  <c r="F31" i="31" s="1"/>
  <c r="V76" i="31"/>
  <c r="F76" i="31" s="1"/>
  <c r="W76" i="31"/>
  <c r="G76" i="31" s="1"/>
  <c r="V60" i="31"/>
  <c r="F60" i="31" s="1"/>
  <c r="W60" i="31"/>
  <c r="G60" i="31" s="1"/>
  <c r="V75" i="31"/>
  <c r="F75" i="31" s="1"/>
  <c r="W75" i="31"/>
  <c r="G75" i="31" s="1"/>
  <c r="V28" i="31"/>
  <c r="F28" i="31" s="1"/>
  <c r="W28" i="31"/>
  <c r="G28" i="31" s="1"/>
  <c r="W128" i="31"/>
  <c r="G128" i="31" s="1"/>
  <c r="V128" i="31"/>
  <c r="F128" i="31" s="1"/>
  <c r="V82" i="31"/>
  <c r="F82" i="31" s="1"/>
  <c r="W51" i="31"/>
  <c r="G51" i="31" s="1"/>
  <c r="V51" i="31"/>
  <c r="F51" i="31" s="1"/>
  <c r="V55" i="31"/>
  <c r="F55" i="31" s="1"/>
  <c r="W55" i="31"/>
  <c r="G55" i="31" s="1"/>
  <c r="V63" i="31"/>
  <c r="F63" i="31" s="1"/>
  <c r="W63" i="31"/>
  <c r="G63" i="31" s="1"/>
  <c r="V71" i="31"/>
  <c r="F71" i="31" s="1"/>
  <c r="V14" i="31"/>
  <c r="F14" i="31" s="1"/>
  <c r="W14" i="31"/>
  <c r="G14" i="31" s="1"/>
  <c r="V65" i="31"/>
  <c r="F65" i="31" s="1"/>
  <c r="W65" i="31"/>
  <c r="G65" i="31" s="1"/>
  <c r="W107" i="31"/>
  <c r="G107" i="31" s="1"/>
  <c r="V107" i="31"/>
  <c r="F107" i="31" s="1"/>
  <c r="W114" i="31"/>
  <c r="G114" i="31" s="1"/>
  <c r="V114" i="31"/>
  <c r="F114" i="31" s="1"/>
  <c r="W49" i="31"/>
  <c r="G49" i="31" s="1"/>
  <c r="V49" i="31"/>
  <c r="F49" i="31" s="1"/>
  <c r="W15" i="31"/>
  <c r="G15" i="31" s="1"/>
  <c r="V15" i="31"/>
  <c r="F15" i="31" s="1"/>
  <c r="W103" i="31"/>
  <c r="G103" i="31" s="1"/>
  <c r="V103" i="31"/>
  <c r="F103" i="31" s="1"/>
  <c r="W30" i="31"/>
  <c r="G30" i="31" s="1"/>
  <c r="V62" i="31"/>
  <c r="F62" i="31" s="1"/>
  <c r="W62" i="31"/>
  <c r="G62" i="31" s="1"/>
  <c r="W127" i="31"/>
  <c r="G127" i="31" s="1"/>
  <c r="V127" i="31"/>
  <c r="F127" i="31" s="1"/>
  <c r="V67" i="31"/>
  <c r="F67" i="31" s="1"/>
  <c r="W67" i="31"/>
  <c r="G67" i="31" s="1"/>
  <c r="W43" i="31"/>
  <c r="G43" i="31" s="1"/>
  <c r="V43" i="31"/>
  <c r="F43" i="31" s="1"/>
  <c r="W9" i="31"/>
  <c r="G9" i="31" s="1"/>
  <c r="V9" i="31"/>
  <c r="F9" i="31" s="1"/>
  <c r="V66" i="31"/>
  <c r="F66" i="31" s="1"/>
  <c r="V126" i="31" a="1"/>
  <c r="V110" i="31" a="1"/>
  <c r="V116" i="31" a="1"/>
  <c r="V92" i="31" a="1"/>
  <c r="V113" i="31" a="1"/>
  <c r="V90" i="31" a="1"/>
  <c r="V83" i="31" a="1"/>
  <c r="V95" i="31" a="1"/>
  <c r="V21" i="31" a="1"/>
  <c r="V13" i="31" a="1"/>
  <c r="V69" i="31" a="1"/>
  <c r="V48" i="31" a="1"/>
  <c r="V46" i="31" a="1"/>
  <c r="V38" i="31" a="1"/>
  <c r="V29" i="31" a="1"/>
  <c r="V72" i="31" a="1"/>
  <c r="V32" i="31" a="1"/>
  <c r="V53" i="31" a="1"/>
  <c r="V78" i="31" a="1"/>
  <c r="V109" i="31" a="1"/>
  <c r="V121" i="31" a="1"/>
  <c r="V129" i="31" a="1"/>
  <c r="V36" i="31" a="1"/>
  <c r="V22" i="31" a="1"/>
  <c r="V26" i="31" a="1"/>
  <c r="V7" i="31" a="1"/>
  <c r="V20" i="31" a="1"/>
  <c r="V6" i="31" a="1"/>
  <c r="W130" i="31"/>
  <c r="G130" i="31" s="1"/>
  <c r="V130" i="31"/>
  <c r="F130" i="31" s="1"/>
  <c r="W104" i="31"/>
  <c r="G104" i="31" s="1"/>
  <c r="V104" i="31"/>
  <c r="F104" i="31" s="1"/>
  <c r="W23" i="31"/>
  <c r="G23" i="31" s="1"/>
  <c r="V23" i="31"/>
  <c r="F23" i="31" s="1"/>
  <c r="V57" i="31"/>
  <c r="F57" i="31" s="1"/>
  <c r="W57" i="31"/>
  <c r="G57" i="31" s="1"/>
  <c r="V68" i="31"/>
  <c r="F68" i="31" s="1"/>
  <c r="W68" i="31"/>
  <c r="G68" i="31" s="1"/>
  <c r="W52" i="31"/>
  <c r="G52" i="31" s="1"/>
  <c r="V52" i="31"/>
  <c r="F52" i="31" s="1"/>
  <c r="V79" i="31"/>
  <c r="F79" i="31" s="1"/>
  <c r="W79" i="31"/>
  <c r="G79" i="31" s="1"/>
  <c r="V56" i="31"/>
  <c r="F56" i="31" s="1"/>
  <c r="W56" i="31"/>
  <c r="G56" i="31" s="1"/>
  <c r="W16" i="31"/>
  <c r="G16" i="31" s="1"/>
  <c r="V16" i="31"/>
  <c r="F16" i="31" s="1"/>
  <c r="V70" i="31"/>
  <c r="F70" i="31" s="1"/>
  <c r="W70" i="31"/>
  <c r="G70" i="31" s="1"/>
  <c r="V8" i="31"/>
  <c r="F8" i="31" s="1"/>
  <c r="W8" i="31"/>
  <c r="G8" i="31" s="1"/>
  <c r="V94" i="31" a="1"/>
  <c r="V100" i="31" a="1"/>
  <c r="V91" i="31" a="1"/>
  <c r="V122" i="31" a="1"/>
  <c r="V98" i="31" a="1"/>
  <c r="V89" i="31" a="1"/>
  <c r="V112" i="31" a="1"/>
  <c r="V88" i="31" a="1"/>
  <c r="V27" i="31" a="1"/>
  <c r="V19" i="31" a="1"/>
  <c r="V47" i="31" a="1"/>
  <c r="V81" i="31" a="1"/>
  <c r="V40" i="31" a="1"/>
  <c r="V96" i="31" a="1"/>
  <c r="V45" i="31" a="1"/>
  <c r="V37" i="31" a="1"/>
  <c r="V80" i="31" a="1"/>
  <c r="V86" i="31" a="1"/>
  <c r="V34" i="31" a="1"/>
  <c r="V54" i="31" a="1"/>
  <c r="V84" i="31" a="1"/>
  <c r="V115" i="31" a="1"/>
  <c r="V123" i="31" a="1"/>
  <c r="V2" i="31" a="1"/>
  <c r="V18" i="31" a="1"/>
  <c r="V5" i="31" a="1"/>
  <c r="V12" i="31" a="1"/>
  <c r="V4" i="31" a="1"/>
  <c r="W101" i="31"/>
  <c r="G101" i="31" s="1"/>
  <c r="V101" i="31"/>
  <c r="F101" i="31" s="1"/>
  <c r="W105" i="31"/>
  <c r="G105" i="31" s="1"/>
  <c r="V105" i="31"/>
  <c r="F105" i="31" s="1"/>
  <c r="W41" i="31"/>
  <c r="G41" i="31" s="1"/>
  <c r="V41" i="31"/>
  <c r="F41" i="31" s="1"/>
  <c r="V73" i="31"/>
  <c r="F73" i="31" s="1"/>
  <c r="W73" i="31"/>
  <c r="G73" i="31" s="1"/>
  <c r="W118" i="31"/>
  <c r="G118" i="31" s="1"/>
  <c r="V118" i="31"/>
  <c r="F118" i="31" s="1"/>
  <c r="W102" i="31"/>
  <c r="G102" i="31" s="1"/>
  <c r="V102" i="31"/>
  <c r="F102" i="31" s="1"/>
  <c r="W124" i="31"/>
  <c r="G124" i="31" s="1"/>
  <c r="V124" i="31"/>
  <c r="F124" i="31" s="1"/>
  <c r="W108" i="31"/>
  <c r="G108" i="31" s="1"/>
  <c r="V108" i="31"/>
  <c r="F108" i="31" s="1"/>
  <c r="W99" i="31"/>
  <c r="G99" i="31" s="1"/>
  <c r="V99" i="31"/>
  <c r="F99" i="31" s="1"/>
  <c r="V97" i="31" a="1"/>
  <c r="W111" i="31"/>
  <c r="G111" i="31" s="1"/>
  <c r="V111" i="31"/>
  <c r="F111" i="31" s="1"/>
  <c r="V120" i="31" a="1"/>
  <c r="V87" i="31" a="1"/>
  <c r="V42" i="31" a="1"/>
  <c r="V33" i="31" a="1"/>
  <c r="V25" i="31" a="1"/>
  <c r="V17" i="31" a="1"/>
  <c r="V39" i="31" a="1"/>
  <c r="V77" i="31" a="1"/>
  <c r="V61" i="31" a="1"/>
  <c r="V35" i="31" a="1"/>
  <c r="V64" i="31" a="1"/>
  <c r="V85" i="31" a="1"/>
  <c r="V50" i="31" a="1"/>
  <c r="V58" i="31" a="1"/>
  <c r="V117" i="31" a="1"/>
  <c r="V125" i="31" a="1"/>
  <c r="V59" i="31" a="1"/>
  <c r="V44" i="31" a="1"/>
  <c r="V24" i="31" a="1"/>
  <c r="V11" i="31" a="1"/>
  <c r="V3" i="31" a="1"/>
  <c r="V10" i="31" a="1"/>
  <c r="V106" i="31" l="1"/>
  <c r="F106" i="31" s="1"/>
  <c r="V93" i="31"/>
  <c r="F93" i="31" s="1"/>
  <c r="V119" i="31"/>
  <c r="F119" i="31" s="1"/>
  <c r="W85" i="31"/>
  <c r="G85" i="31" s="1"/>
  <c r="V85" i="31"/>
  <c r="F85" i="31" s="1"/>
  <c r="W117" i="31"/>
  <c r="G117" i="31" s="1"/>
  <c r="V117" i="31"/>
  <c r="F117" i="31" s="1"/>
  <c r="W39" i="31"/>
  <c r="G39" i="31" s="1"/>
  <c r="V39" i="31"/>
  <c r="F39" i="31" s="1"/>
  <c r="V4" i="31"/>
  <c r="F4" i="31" s="1"/>
  <c r="W4" i="31"/>
  <c r="G4" i="31" s="1"/>
  <c r="V54" i="31"/>
  <c r="F54" i="31" s="1"/>
  <c r="W54" i="31"/>
  <c r="G54" i="31" s="1"/>
  <c r="V81" i="31"/>
  <c r="F81" i="31" s="1"/>
  <c r="W81" i="31"/>
  <c r="G81" i="31" s="1"/>
  <c r="W88" i="31"/>
  <c r="G88" i="31" s="1"/>
  <c r="V88" i="31"/>
  <c r="F88" i="31" s="1"/>
  <c r="W122" i="31"/>
  <c r="G122" i="31" s="1"/>
  <c r="V122" i="31"/>
  <c r="F122" i="31" s="1"/>
  <c r="W6" i="31"/>
  <c r="G6" i="31" s="1"/>
  <c r="V6" i="31"/>
  <c r="F6" i="31" s="1"/>
  <c r="V22" i="31"/>
  <c r="F22" i="31" s="1"/>
  <c r="W22" i="31"/>
  <c r="G22" i="31" s="1"/>
  <c r="W109" i="31"/>
  <c r="G109" i="31" s="1"/>
  <c r="V109" i="31"/>
  <c r="F109" i="31" s="1"/>
  <c r="V72" i="31"/>
  <c r="F72" i="31" s="1"/>
  <c r="W72" i="31"/>
  <c r="G72" i="31" s="1"/>
  <c r="W48" i="31"/>
  <c r="G48" i="31" s="1"/>
  <c r="V48" i="31"/>
  <c r="F48" i="31" s="1"/>
  <c r="W95" i="31"/>
  <c r="G95" i="31" s="1"/>
  <c r="V95" i="31"/>
  <c r="F95" i="31" s="1"/>
  <c r="W92" i="31"/>
  <c r="G92" i="31" s="1"/>
  <c r="V92" i="31"/>
  <c r="F92" i="31" s="1"/>
  <c r="W10" i="31"/>
  <c r="G10" i="31" s="1"/>
  <c r="V10" i="31"/>
  <c r="F10" i="31" s="1"/>
  <c r="W44" i="31"/>
  <c r="G44" i="31" s="1"/>
  <c r="V44" i="31"/>
  <c r="F44" i="31" s="1"/>
  <c r="V58" i="31"/>
  <c r="F58" i="31" s="1"/>
  <c r="W58" i="31"/>
  <c r="G58" i="31" s="1"/>
  <c r="W35" i="31"/>
  <c r="G35" i="31" s="1"/>
  <c r="V35" i="31"/>
  <c r="F35" i="31" s="1"/>
  <c r="W17" i="31"/>
  <c r="G17" i="31" s="1"/>
  <c r="V17" i="31"/>
  <c r="F17" i="31" s="1"/>
  <c r="V87" i="31"/>
  <c r="F87" i="31" s="1"/>
  <c r="W87" i="31"/>
  <c r="G87" i="31" s="1"/>
  <c r="W97" i="31"/>
  <c r="G97" i="31" s="1"/>
  <c r="V97" i="31"/>
  <c r="F97" i="31" s="1"/>
  <c r="V12" i="31"/>
  <c r="F12" i="31" s="1"/>
  <c r="W12" i="31"/>
  <c r="G12" i="31" s="1"/>
  <c r="W123" i="31"/>
  <c r="G123" i="31" s="1"/>
  <c r="V123" i="31"/>
  <c r="F123" i="31" s="1"/>
  <c r="W34" i="31"/>
  <c r="G34" i="31" s="1"/>
  <c r="V34" i="31"/>
  <c r="F34" i="31" s="1"/>
  <c r="W45" i="31"/>
  <c r="G45" i="31" s="1"/>
  <c r="V45" i="31"/>
  <c r="F45" i="31" s="1"/>
  <c r="W47" i="31"/>
  <c r="G47" i="31" s="1"/>
  <c r="V47" i="31"/>
  <c r="F47" i="31" s="1"/>
  <c r="W112" i="31"/>
  <c r="G112" i="31" s="1"/>
  <c r="V112" i="31"/>
  <c r="F112" i="31" s="1"/>
  <c r="W91" i="31"/>
  <c r="G91" i="31" s="1"/>
  <c r="V91" i="31"/>
  <c r="F91" i="31" s="1"/>
  <c r="W20" i="31"/>
  <c r="G20" i="31" s="1"/>
  <c r="V20" i="31"/>
  <c r="F20" i="31" s="1"/>
  <c r="W36" i="31"/>
  <c r="G36" i="31" s="1"/>
  <c r="V36" i="31"/>
  <c r="F36" i="31" s="1"/>
  <c r="V78" i="31"/>
  <c r="F78" i="31" s="1"/>
  <c r="W78" i="31"/>
  <c r="G78" i="31" s="1"/>
  <c r="W29" i="31"/>
  <c r="G29" i="31" s="1"/>
  <c r="V29" i="31"/>
  <c r="F29" i="31" s="1"/>
  <c r="V69" i="31"/>
  <c r="F69" i="31" s="1"/>
  <c r="W69" i="31"/>
  <c r="G69" i="31" s="1"/>
  <c r="W83" i="31"/>
  <c r="G83" i="31" s="1"/>
  <c r="V83" i="31"/>
  <c r="F83" i="31" s="1"/>
  <c r="W116" i="31"/>
  <c r="G116" i="31" s="1"/>
  <c r="V116" i="31"/>
  <c r="F116" i="31" s="1"/>
  <c r="W125" i="31"/>
  <c r="G125" i="31" s="1"/>
  <c r="V125" i="31"/>
  <c r="F125" i="31" s="1"/>
  <c r="V24" i="31"/>
  <c r="F24" i="31" s="1"/>
  <c r="W24" i="31"/>
  <c r="G24" i="31" s="1"/>
  <c r="V64" i="31"/>
  <c r="F64" i="31" s="1"/>
  <c r="W64" i="31"/>
  <c r="G64" i="31" s="1"/>
  <c r="W42" i="31"/>
  <c r="G42" i="31" s="1"/>
  <c r="V42" i="31"/>
  <c r="F42" i="31" s="1"/>
  <c r="V2" i="31"/>
  <c r="F2" i="31" s="1"/>
  <c r="W2" i="31"/>
  <c r="G2" i="31" s="1"/>
  <c r="W37" i="31"/>
  <c r="G37" i="31" s="1"/>
  <c r="V37" i="31"/>
  <c r="F37" i="31" s="1"/>
  <c r="V3" i="31"/>
  <c r="F3" i="31" s="1"/>
  <c r="W3" i="31"/>
  <c r="G3" i="31" s="1"/>
  <c r="V59" i="31"/>
  <c r="F59" i="31" s="1"/>
  <c r="W59" i="31"/>
  <c r="G59" i="31" s="1"/>
  <c r="W50" i="31"/>
  <c r="G50" i="31" s="1"/>
  <c r="V50" i="31"/>
  <c r="F50" i="31" s="1"/>
  <c r="V61" i="31"/>
  <c r="F61" i="31" s="1"/>
  <c r="W61" i="31"/>
  <c r="G61" i="31" s="1"/>
  <c r="W25" i="31"/>
  <c r="G25" i="31" s="1"/>
  <c r="V25" i="31"/>
  <c r="F25" i="31" s="1"/>
  <c r="W120" i="31"/>
  <c r="G120" i="31" s="1"/>
  <c r="V120" i="31"/>
  <c r="F120" i="31" s="1"/>
  <c r="W5" i="31"/>
  <c r="G5" i="31" s="1"/>
  <c r="V5" i="31"/>
  <c r="F5" i="31" s="1"/>
  <c r="W115" i="31"/>
  <c r="G115" i="31" s="1"/>
  <c r="V115" i="31"/>
  <c r="F115" i="31" s="1"/>
  <c r="V86" i="31"/>
  <c r="F86" i="31" s="1"/>
  <c r="W86" i="31"/>
  <c r="G86" i="31" s="1"/>
  <c r="W96" i="31"/>
  <c r="G96" i="31" s="1"/>
  <c r="V96" i="31"/>
  <c r="F96" i="31" s="1"/>
  <c r="W19" i="31"/>
  <c r="G19" i="31" s="1"/>
  <c r="V19" i="31"/>
  <c r="F19" i="31" s="1"/>
  <c r="W89" i="31"/>
  <c r="G89" i="31" s="1"/>
  <c r="V89" i="31"/>
  <c r="F89" i="31" s="1"/>
  <c r="W100" i="31"/>
  <c r="G100" i="31" s="1"/>
  <c r="V100" i="31"/>
  <c r="F100" i="31" s="1"/>
  <c r="W7" i="31"/>
  <c r="G7" i="31" s="1"/>
  <c r="V7" i="31"/>
  <c r="F7" i="31" s="1"/>
  <c r="W129" i="31"/>
  <c r="G129" i="31" s="1"/>
  <c r="V129" i="31"/>
  <c r="F129" i="31" s="1"/>
  <c r="V53" i="31"/>
  <c r="F53" i="31" s="1"/>
  <c r="W53" i="31"/>
  <c r="G53" i="31" s="1"/>
  <c r="W38" i="31"/>
  <c r="G38" i="31" s="1"/>
  <c r="V38" i="31"/>
  <c r="F38" i="31" s="1"/>
  <c r="W13" i="31"/>
  <c r="G13" i="31" s="1"/>
  <c r="V13" i="31"/>
  <c r="F13" i="31" s="1"/>
  <c r="W90" i="31"/>
  <c r="G90" i="31" s="1"/>
  <c r="V90" i="31"/>
  <c r="F90" i="31" s="1"/>
  <c r="W110" i="31"/>
  <c r="G110" i="31" s="1"/>
  <c r="V110" i="31"/>
  <c r="F110" i="31" s="1"/>
  <c r="W11" i="31"/>
  <c r="G11" i="31" s="1"/>
  <c r="V11" i="31"/>
  <c r="F11" i="31" s="1"/>
  <c r="V77" i="31"/>
  <c r="F77" i="31" s="1"/>
  <c r="W77" i="31"/>
  <c r="G77" i="31" s="1"/>
  <c r="W33" i="31"/>
  <c r="G33" i="31" s="1"/>
  <c r="V33" i="31"/>
  <c r="F33" i="31" s="1"/>
  <c r="V18" i="31"/>
  <c r="F18" i="31" s="1"/>
  <c r="W18" i="31"/>
  <c r="G18" i="31" s="1"/>
  <c r="V84" i="31"/>
  <c r="F84" i="31" s="1"/>
  <c r="W84" i="31"/>
  <c r="G84" i="31" s="1"/>
  <c r="V80" i="31"/>
  <c r="F80" i="31" s="1"/>
  <c r="W80" i="31"/>
  <c r="G80" i="31" s="1"/>
  <c r="W40" i="31"/>
  <c r="G40" i="31" s="1"/>
  <c r="V40" i="31"/>
  <c r="F40" i="31" s="1"/>
  <c r="W27" i="31"/>
  <c r="G27" i="31" s="1"/>
  <c r="V27" i="31"/>
  <c r="F27" i="31" s="1"/>
  <c r="W98" i="31"/>
  <c r="G98" i="31" s="1"/>
  <c r="V98" i="31"/>
  <c r="F98" i="31" s="1"/>
  <c r="W94" i="31"/>
  <c r="G94" i="31" s="1"/>
  <c r="V94" i="31"/>
  <c r="F94" i="31" s="1"/>
  <c r="V26" i="31"/>
  <c r="F26" i="31" s="1"/>
  <c r="W26" i="31"/>
  <c r="G26" i="31" s="1"/>
  <c r="W121" i="31"/>
  <c r="G121" i="31" s="1"/>
  <c r="V121" i="31"/>
  <c r="F121" i="31" s="1"/>
  <c r="W32" i="31"/>
  <c r="G32" i="31" s="1"/>
  <c r="V32" i="31"/>
  <c r="F32" i="31" s="1"/>
  <c r="W46" i="31"/>
  <c r="G46" i="31" s="1"/>
  <c r="V46" i="31"/>
  <c r="F46" i="31" s="1"/>
  <c r="W21" i="31"/>
  <c r="G21" i="31" s="1"/>
  <c r="V21" i="31"/>
  <c r="F21" i="31" s="1"/>
  <c r="W113" i="31"/>
  <c r="G113" i="31" s="1"/>
  <c r="V113" i="31"/>
  <c r="F113" i="31" s="1"/>
  <c r="W126" i="31"/>
  <c r="G126" i="31" s="1"/>
  <c r="V126" i="31"/>
  <c r="F126" i="31" s="1"/>
  <c r="B4" i="26" l="1"/>
  <c r="C4" i="26"/>
  <c r="D4" i="26"/>
  <c r="C5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2" i="15"/>
  <c r="B5" i="26" l="1"/>
  <c r="C5" i="26"/>
  <c r="D5" i="26"/>
  <c r="E5" i="26"/>
  <c r="B6" i="26"/>
  <c r="C6" i="26"/>
  <c r="D6" i="26"/>
  <c r="E6" i="26"/>
  <c r="B7" i="26"/>
  <c r="C7" i="26"/>
  <c r="D7" i="26"/>
  <c r="E7" i="26"/>
  <c r="B8" i="26"/>
  <c r="C8" i="26"/>
  <c r="D8" i="26"/>
  <c r="E8" i="26"/>
  <c r="B9" i="26"/>
  <c r="C9" i="26"/>
  <c r="D9" i="26"/>
  <c r="E9" i="26"/>
  <c r="B10" i="26"/>
  <c r="C10" i="26"/>
  <c r="D10" i="26"/>
  <c r="E10" i="26"/>
  <c r="B11" i="26"/>
  <c r="C11" i="26"/>
  <c r="D11" i="26"/>
  <c r="E11" i="26"/>
  <c r="B12" i="26"/>
  <c r="C12" i="26"/>
  <c r="D12" i="26"/>
  <c r="E12" i="26"/>
  <c r="B13" i="26"/>
  <c r="C13" i="26"/>
  <c r="D13" i="26"/>
  <c r="E13" i="26"/>
  <c r="B14" i="26"/>
  <c r="C14" i="26"/>
  <c r="D14" i="26"/>
  <c r="E14" i="26"/>
  <c r="E4" i="26"/>
  <c r="B5" i="30"/>
  <c r="C5" i="30"/>
  <c r="D5" i="30"/>
  <c r="E5" i="30"/>
  <c r="B6" i="30"/>
  <c r="C6" i="30"/>
  <c r="D6" i="30"/>
  <c r="E6" i="30"/>
  <c r="B7" i="30"/>
  <c r="C7" i="30"/>
  <c r="D7" i="30"/>
  <c r="E7" i="30"/>
  <c r="B8" i="30"/>
  <c r="C8" i="30"/>
  <c r="D8" i="30"/>
  <c r="E8" i="30"/>
  <c r="B9" i="30"/>
  <c r="C9" i="30"/>
  <c r="D9" i="30"/>
  <c r="E9" i="30"/>
  <c r="B10" i="30"/>
  <c r="C10" i="30"/>
  <c r="D10" i="30"/>
  <c r="E10" i="30"/>
  <c r="B11" i="30"/>
  <c r="C11" i="30"/>
  <c r="D11" i="30"/>
  <c r="E11" i="30"/>
  <c r="B12" i="30"/>
  <c r="C12" i="30"/>
  <c r="D12" i="30"/>
  <c r="E12" i="30"/>
  <c r="B13" i="30"/>
  <c r="C13" i="30"/>
  <c r="D13" i="30"/>
  <c r="E13" i="30"/>
  <c r="B14" i="30"/>
  <c r="C14" i="30"/>
  <c r="D14" i="30"/>
  <c r="E14" i="30"/>
  <c r="C4" i="30"/>
  <c r="D4" i="30"/>
  <c r="E4" i="30"/>
  <c r="B4" i="30"/>
  <c r="Y37" i="29" l="1"/>
  <c r="AA37" i="29"/>
  <c r="Y38" i="29"/>
  <c r="AA38" i="29"/>
  <c r="Y39" i="29"/>
  <c r="AA39" i="29"/>
  <c r="Y40" i="29"/>
  <c r="AA40" i="29"/>
  <c r="Y41" i="29"/>
  <c r="AA41" i="29"/>
  <c r="Y42" i="29"/>
  <c r="AA42" i="29"/>
  <c r="Y43" i="29"/>
  <c r="AA43" i="29"/>
  <c r="Y44" i="29"/>
  <c r="AA44" i="29"/>
  <c r="Y45" i="29"/>
  <c r="AA45" i="29"/>
  <c r="Y46" i="29"/>
  <c r="AA46" i="29"/>
  <c r="Y47" i="29"/>
  <c r="AA47" i="29"/>
  <c r="Y48" i="29"/>
  <c r="AA48" i="29"/>
  <c r="Y49" i="29"/>
  <c r="AA49" i="29"/>
  <c r="Y50" i="29"/>
  <c r="AA50" i="29"/>
  <c r="Y51" i="29"/>
  <c r="AA51" i="29"/>
  <c r="Y52" i="29"/>
  <c r="AA52" i="29"/>
  <c r="Y53" i="29"/>
  <c r="AA53" i="29"/>
  <c r="Y54" i="29"/>
  <c r="AA54" i="29"/>
  <c r="Y55" i="29"/>
  <c r="AA55" i="29"/>
  <c r="Y56" i="29"/>
  <c r="AA56" i="29"/>
  <c r="Y57" i="29"/>
  <c r="AA57" i="29"/>
  <c r="Y58" i="29"/>
  <c r="AA58" i="29"/>
  <c r="Y59" i="29"/>
  <c r="AA59" i="29"/>
  <c r="Y60" i="29"/>
  <c r="AA60" i="29"/>
  <c r="Y61" i="29"/>
  <c r="AA61" i="29"/>
  <c r="Y62" i="29"/>
  <c r="AA62" i="29"/>
  <c r="Y63" i="29"/>
  <c r="AA63" i="29"/>
  <c r="Y64" i="29"/>
  <c r="AA64" i="29"/>
  <c r="Y65" i="29"/>
  <c r="AA65" i="29"/>
  <c r="Y66" i="29"/>
  <c r="AA66" i="29"/>
  <c r="Y67" i="29"/>
  <c r="AA67" i="29"/>
  <c r="Y68" i="29"/>
  <c r="AA68" i="29"/>
  <c r="Y69" i="29"/>
  <c r="AA69" i="29"/>
  <c r="Y70" i="29"/>
  <c r="AA70" i="29"/>
  <c r="Y71" i="29"/>
  <c r="AA71" i="29"/>
  <c r="Y72" i="29"/>
  <c r="AA72" i="29"/>
  <c r="Y73" i="29"/>
  <c r="AA73" i="29"/>
  <c r="Y74" i="29"/>
  <c r="AA74" i="29"/>
  <c r="Y75" i="29"/>
  <c r="AA75" i="29"/>
  <c r="Y76" i="29"/>
  <c r="AA76" i="29"/>
  <c r="Y77" i="29"/>
  <c r="AA77" i="29"/>
  <c r="Y78" i="29"/>
  <c r="AA78" i="29"/>
  <c r="Y79" i="29"/>
  <c r="AA79" i="29"/>
  <c r="Y80" i="29"/>
  <c r="AA80" i="29"/>
  <c r="Y81" i="29"/>
  <c r="AA81" i="29"/>
  <c r="Y82" i="29"/>
  <c r="AA82" i="29"/>
  <c r="Y83" i="29"/>
  <c r="AA83" i="29"/>
  <c r="Y84" i="29"/>
  <c r="AA84" i="29"/>
  <c r="Y85" i="29"/>
  <c r="AA85" i="29"/>
  <c r="Y86" i="29"/>
  <c r="AA86" i="29"/>
  <c r="AA36" i="29"/>
  <c r="Y36" i="29"/>
  <c r="AA35" i="29"/>
  <c r="Y35" i="29"/>
  <c r="AA34" i="29"/>
  <c r="Y34" i="29"/>
  <c r="AA33" i="29"/>
  <c r="Y33" i="29"/>
  <c r="AA32" i="29"/>
  <c r="Y32" i="29"/>
  <c r="AA31" i="29"/>
  <c r="Y31" i="29"/>
  <c r="AA30" i="29"/>
  <c r="Y30" i="29"/>
  <c r="AA29" i="29"/>
  <c r="Y29" i="29"/>
  <c r="AA28" i="29"/>
  <c r="Y28" i="29"/>
  <c r="AA27" i="29"/>
  <c r="Y27" i="29"/>
  <c r="AA26" i="29"/>
  <c r="Y26" i="29"/>
  <c r="AA25" i="29"/>
  <c r="Y25" i="29"/>
  <c r="AA24" i="29"/>
  <c r="Y24" i="29"/>
  <c r="AA23" i="29"/>
  <c r="Y23" i="29"/>
  <c r="AA22" i="29"/>
  <c r="Y22" i="29"/>
  <c r="AA21" i="29"/>
  <c r="Y21" i="29"/>
  <c r="AA20" i="29"/>
  <c r="Y20" i="29"/>
  <c r="AA19" i="29"/>
  <c r="Y19" i="29"/>
  <c r="AA18" i="29"/>
  <c r="Y18" i="29"/>
  <c r="AA17" i="29"/>
  <c r="Y17" i="29"/>
  <c r="AA16" i="29"/>
  <c r="Y16" i="29"/>
  <c r="AA15" i="29"/>
  <c r="Y15" i="29"/>
  <c r="AA14" i="29"/>
  <c r="Y14" i="29"/>
  <c r="AA13" i="29"/>
  <c r="Y13" i="29"/>
  <c r="AA12" i="29"/>
  <c r="Y12" i="29"/>
  <c r="AA11" i="29"/>
  <c r="Y11" i="29"/>
  <c r="AA10" i="29"/>
  <c r="Y10" i="29"/>
  <c r="AA9" i="29"/>
  <c r="Y9" i="29"/>
  <c r="AA8" i="29"/>
  <c r="Y8" i="29"/>
  <c r="AA7" i="29"/>
  <c r="Y7" i="29"/>
  <c r="AA6" i="29"/>
  <c r="Y6" i="29"/>
  <c r="AA5" i="29"/>
  <c r="Y5" i="29"/>
  <c r="AA4" i="29"/>
  <c r="Y4" i="29"/>
  <c r="AA3" i="29"/>
  <c r="Y3" i="29"/>
  <c r="AA2" i="29"/>
  <c r="Y2" i="29"/>
  <c r="S2" i="29" l="1"/>
  <c r="S3" i="29"/>
  <c r="S4" i="29"/>
  <c r="S5" i="29"/>
  <c r="S6" i="29"/>
  <c r="S7" i="29"/>
  <c r="S8" i="29"/>
  <c r="S9" i="29"/>
  <c r="S10" i="29"/>
  <c r="S11" i="29"/>
  <c r="S12" i="29"/>
  <c r="S13" i="29"/>
  <c r="S14" i="29"/>
  <c r="S15" i="29"/>
  <c r="S16" i="29"/>
  <c r="S17" i="29"/>
  <c r="S18" i="29"/>
  <c r="S19" i="29"/>
  <c r="S20" i="29"/>
  <c r="S21" i="29"/>
  <c r="S22" i="29"/>
  <c r="S23" i="29"/>
  <c r="S24" i="29"/>
  <c r="S25" i="29"/>
  <c r="S26" i="29"/>
  <c r="S27" i="29"/>
  <c r="S28" i="29"/>
  <c r="S29" i="29"/>
  <c r="S30" i="29"/>
  <c r="S31" i="29"/>
  <c r="S32" i="29"/>
  <c r="S33" i="29"/>
  <c r="S34" i="29"/>
  <c r="S35" i="29"/>
  <c r="S36" i="29"/>
  <c r="Q3" i="29"/>
  <c r="Q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29" i="29"/>
  <c r="Q30" i="29"/>
  <c r="Q31" i="29"/>
  <c r="Q32" i="29"/>
  <c r="Q33" i="29"/>
  <c r="Q34" i="29"/>
  <c r="Q35" i="29"/>
  <c r="Q36" i="29"/>
  <c r="Q2" i="29"/>
  <c r="H2" i="30" l="1"/>
  <c r="N129" i="30"/>
  <c r="M129" i="30"/>
  <c r="H129" i="30"/>
  <c r="N128" i="30"/>
  <c r="M128" i="30"/>
  <c r="H128" i="30"/>
  <c r="N127" i="30"/>
  <c r="M127" i="30"/>
  <c r="H127" i="30"/>
  <c r="N126" i="30"/>
  <c r="M126" i="30"/>
  <c r="H126" i="30"/>
  <c r="N125" i="30"/>
  <c r="M125" i="30"/>
  <c r="H125" i="30"/>
  <c r="N124" i="30"/>
  <c r="M124" i="30"/>
  <c r="H124" i="30"/>
  <c r="N123" i="30"/>
  <c r="M123" i="30"/>
  <c r="H123" i="30"/>
  <c r="N122" i="30"/>
  <c r="M122" i="30"/>
  <c r="H122" i="30"/>
  <c r="N121" i="30"/>
  <c r="M121" i="30"/>
  <c r="H121" i="30"/>
  <c r="N120" i="30"/>
  <c r="M120" i="30"/>
  <c r="H120" i="30"/>
  <c r="N119" i="30"/>
  <c r="M119" i="30"/>
  <c r="H119" i="30"/>
  <c r="N118" i="30"/>
  <c r="M118" i="30"/>
  <c r="H118" i="30"/>
  <c r="N117" i="30"/>
  <c r="M117" i="30"/>
  <c r="H117" i="30"/>
  <c r="N116" i="30"/>
  <c r="M116" i="30"/>
  <c r="H116" i="30"/>
  <c r="N115" i="30"/>
  <c r="M115" i="30"/>
  <c r="H115" i="30"/>
  <c r="N114" i="30"/>
  <c r="M114" i="30"/>
  <c r="H114" i="30"/>
  <c r="N113" i="30"/>
  <c r="M113" i="30"/>
  <c r="H113" i="30"/>
  <c r="N112" i="30"/>
  <c r="M112" i="30"/>
  <c r="H112" i="30"/>
  <c r="N111" i="30"/>
  <c r="M111" i="30"/>
  <c r="H111" i="30"/>
  <c r="N110" i="30"/>
  <c r="M110" i="30"/>
  <c r="H110" i="30"/>
  <c r="N109" i="30"/>
  <c r="M109" i="30"/>
  <c r="H109" i="30"/>
  <c r="N108" i="30"/>
  <c r="M108" i="30"/>
  <c r="H108" i="30"/>
  <c r="N107" i="30"/>
  <c r="M107" i="30"/>
  <c r="H107" i="30"/>
  <c r="N106" i="30"/>
  <c r="M106" i="30"/>
  <c r="H106" i="30"/>
  <c r="N105" i="30"/>
  <c r="M105" i="30"/>
  <c r="H105" i="30"/>
  <c r="N104" i="30"/>
  <c r="M104" i="30"/>
  <c r="H104" i="30"/>
  <c r="N103" i="30"/>
  <c r="M103" i="30"/>
  <c r="H103" i="30"/>
  <c r="N102" i="30"/>
  <c r="M102" i="30"/>
  <c r="H102" i="30"/>
  <c r="N101" i="30"/>
  <c r="M101" i="30"/>
  <c r="H101" i="30"/>
  <c r="N100" i="30"/>
  <c r="M100" i="30"/>
  <c r="H100" i="30"/>
  <c r="N99" i="30"/>
  <c r="M99" i="30"/>
  <c r="H99" i="30"/>
  <c r="N98" i="30"/>
  <c r="M98" i="30"/>
  <c r="H98" i="30"/>
  <c r="N97" i="30"/>
  <c r="M97" i="30"/>
  <c r="H97" i="30"/>
  <c r="N96" i="30"/>
  <c r="M96" i="30"/>
  <c r="H96" i="30"/>
  <c r="N95" i="30"/>
  <c r="M95" i="30"/>
  <c r="H95" i="30"/>
  <c r="N94" i="30"/>
  <c r="M94" i="30"/>
  <c r="H94" i="30"/>
  <c r="N93" i="30"/>
  <c r="M93" i="30"/>
  <c r="H93" i="30"/>
  <c r="N92" i="30"/>
  <c r="M92" i="30"/>
  <c r="H92" i="30"/>
  <c r="N91" i="30"/>
  <c r="M91" i="30"/>
  <c r="H91" i="30"/>
  <c r="N90" i="30"/>
  <c r="M90" i="30"/>
  <c r="H90" i="30"/>
  <c r="N89" i="30"/>
  <c r="M89" i="30"/>
  <c r="H89" i="30"/>
  <c r="N88" i="30"/>
  <c r="M88" i="30"/>
  <c r="H88" i="30"/>
  <c r="N87" i="30"/>
  <c r="M87" i="30"/>
  <c r="H87" i="30"/>
  <c r="N86" i="30"/>
  <c r="M86" i="30"/>
  <c r="H86" i="30"/>
  <c r="N85" i="30"/>
  <c r="M85" i="30"/>
  <c r="H85" i="30"/>
  <c r="N84" i="30"/>
  <c r="M84" i="30"/>
  <c r="H84" i="30"/>
  <c r="N83" i="30"/>
  <c r="M83" i="30"/>
  <c r="H83" i="30"/>
  <c r="N82" i="30"/>
  <c r="M82" i="30"/>
  <c r="H82" i="30"/>
  <c r="N81" i="30"/>
  <c r="M81" i="30"/>
  <c r="H81" i="30"/>
  <c r="N80" i="30"/>
  <c r="M80" i="30"/>
  <c r="H80" i="30"/>
  <c r="N79" i="30"/>
  <c r="M79" i="30"/>
  <c r="H79" i="30"/>
  <c r="N78" i="30"/>
  <c r="M78" i="30"/>
  <c r="H78" i="30"/>
  <c r="N77" i="30"/>
  <c r="M77" i="30"/>
  <c r="H77" i="30"/>
  <c r="N76" i="30"/>
  <c r="M76" i="30"/>
  <c r="H76" i="30"/>
  <c r="N75" i="30"/>
  <c r="M75" i="30"/>
  <c r="H75" i="30"/>
  <c r="N74" i="30"/>
  <c r="M74" i="30"/>
  <c r="H74" i="30"/>
  <c r="N73" i="30"/>
  <c r="M73" i="30"/>
  <c r="H73" i="30"/>
  <c r="N72" i="30"/>
  <c r="M72" i="30"/>
  <c r="H72" i="30"/>
  <c r="N71" i="30"/>
  <c r="M71" i="30"/>
  <c r="H71" i="30"/>
  <c r="N70" i="30"/>
  <c r="M70" i="30"/>
  <c r="H70" i="30"/>
  <c r="N69" i="30"/>
  <c r="M69" i="30"/>
  <c r="H69" i="30"/>
  <c r="N68" i="30"/>
  <c r="M68" i="30"/>
  <c r="H68" i="30"/>
  <c r="N67" i="30"/>
  <c r="M67" i="30"/>
  <c r="H67" i="30"/>
  <c r="N66" i="30"/>
  <c r="M66" i="30"/>
  <c r="H66" i="30"/>
  <c r="N65" i="30"/>
  <c r="M65" i="30"/>
  <c r="H65" i="30"/>
  <c r="N64" i="30"/>
  <c r="M64" i="30"/>
  <c r="H64" i="30"/>
  <c r="N63" i="30"/>
  <c r="M63" i="30"/>
  <c r="H63" i="30"/>
  <c r="N62" i="30"/>
  <c r="M62" i="30"/>
  <c r="H62" i="30"/>
  <c r="N61" i="30"/>
  <c r="M61" i="30"/>
  <c r="H61" i="30"/>
  <c r="N60" i="30"/>
  <c r="M60" i="30"/>
  <c r="H60" i="30"/>
  <c r="N59" i="30"/>
  <c r="M59" i="30"/>
  <c r="H59" i="30"/>
  <c r="N58" i="30"/>
  <c r="M58" i="30"/>
  <c r="H58" i="30"/>
  <c r="N57" i="30"/>
  <c r="M57" i="30"/>
  <c r="H57" i="30"/>
  <c r="N56" i="30"/>
  <c r="M56" i="30"/>
  <c r="H56" i="30"/>
  <c r="N55" i="30"/>
  <c r="M55" i="30"/>
  <c r="H55" i="30"/>
  <c r="N54" i="30"/>
  <c r="M54" i="30"/>
  <c r="H54" i="30"/>
  <c r="N53" i="30"/>
  <c r="M53" i="30"/>
  <c r="H53" i="30"/>
  <c r="N52" i="30"/>
  <c r="M52" i="30"/>
  <c r="H52" i="30"/>
  <c r="N51" i="30"/>
  <c r="M51" i="30"/>
  <c r="H51" i="30"/>
  <c r="N50" i="30"/>
  <c r="M50" i="30"/>
  <c r="H50" i="30"/>
  <c r="N49" i="30"/>
  <c r="M49" i="30"/>
  <c r="H49" i="30"/>
  <c r="N48" i="30"/>
  <c r="M48" i="30"/>
  <c r="H48" i="30"/>
  <c r="N47" i="30"/>
  <c r="M47" i="30"/>
  <c r="H47" i="30"/>
  <c r="N46" i="30"/>
  <c r="M46" i="30"/>
  <c r="H46" i="30"/>
  <c r="N45" i="30"/>
  <c r="M45" i="30"/>
  <c r="H45" i="30"/>
  <c r="N44" i="30"/>
  <c r="M44" i="30"/>
  <c r="H44" i="30"/>
  <c r="N43" i="30"/>
  <c r="M43" i="30"/>
  <c r="H43" i="30"/>
  <c r="N42" i="30"/>
  <c r="M42" i="30"/>
  <c r="H42" i="30"/>
  <c r="N41" i="30"/>
  <c r="M41" i="30"/>
  <c r="H41" i="30"/>
  <c r="N40" i="30"/>
  <c r="M40" i="30"/>
  <c r="H40" i="30"/>
  <c r="N39" i="30"/>
  <c r="M39" i="30"/>
  <c r="H39" i="30"/>
  <c r="N38" i="30"/>
  <c r="M38" i="30"/>
  <c r="H38" i="30"/>
  <c r="N37" i="30"/>
  <c r="M37" i="30"/>
  <c r="H37" i="30"/>
  <c r="N36" i="30"/>
  <c r="M36" i="30"/>
  <c r="H36" i="30"/>
  <c r="N35" i="30"/>
  <c r="M35" i="30"/>
  <c r="H35" i="30"/>
  <c r="N34" i="30"/>
  <c r="M34" i="30"/>
  <c r="H34" i="30"/>
  <c r="N33" i="30"/>
  <c r="M33" i="30"/>
  <c r="H33" i="30"/>
  <c r="N32" i="30"/>
  <c r="M32" i="30"/>
  <c r="H32" i="30"/>
  <c r="N31" i="30"/>
  <c r="M31" i="30"/>
  <c r="H31" i="30"/>
  <c r="N30" i="30"/>
  <c r="M30" i="30"/>
  <c r="H30" i="30"/>
  <c r="N29" i="30"/>
  <c r="M29" i="30"/>
  <c r="H29" i="30"/>
  <c r="N28" i="30"/>
  <c r="M28" i="30"/>
  <c r="H28" i="30"/>
  <c r="N27" i="30"/>
  <c r="M27" i="30"/>
  <c r="H27" i="30"/>
  <c r="N26" i="30"/>
  <c r="M26" i="30"/>
  <c r="H26" i="30"/>
  <c r="N25" i="30"/>
  <c r="M25" i="30"/>
  <c r="H25" i="30"/>
  <c r="N24" i="30"/>
  <c r="M24" i="30"/>
  <c r="H24" i="30"/>
  <c r="N23" i="30"/>
  <c r="M23" i="30"/>
  <c r="H23" i="30"/>
  <c r="N22" i="30"/>
  <c r="M22" i="30"/>
  <c r="H22" i="30"/>
  <c r="N21" i="30"/>
  <c r="M21" i="30"/>
  <c r="H21" i="30"/>
  <c r="N20" i="30"/>
  <c r="M20" i="30"/>
  <c r="H20" i="30"/>
  <c r="N19" i="30"/>
  <c r="M19" i="30"/>
  <c r="H19" i="30"/>
  <c r="N18" i="30"/>
  <c r="M18" i="30"/>
  <c r="H18" i="30"/>
  <c r="N17" i="30"/>
  <c r="M17" i="30"/>
  <c r="H17" i="30"/>
  <c r="N16" i="30"/>
  <c r="M16" i="30"/>
  <c r="H16" i="30"/>
  <c r="N15" i="30"/>
  <c r="M15" i="30"/>
  <c r="H15" i="30"/>
  <c r="N14" i="30"/>
  <c r="M14" i="30"/>
  <c r="H14" i="30"/>
  <c r="N13" i="30"/>
  <c r="M13" i="30"/>
  <c r="H13" i="30"/>
  <c r="N12" i="30"/>
  <c r="M12" i="30"/>
  <c r="H12" i="30"/>
  <c r="N11" i="30"/>
  <c r="M11" i="30"/>
  <c r="H11" i="30"/>
  <c r="N10" i="30"/>
  <c r="M10" i="30"/>
  <c r="H10" i="30"/>
  <c r="N9" i="30"/>
  <c r="M9" i="30"/>
  <c r="H9" i="30"/>
  <c r="N8" i="30"/>
  <c r="M8" i="30"/>
  <c r="H8" i="30"/>
  <c r="N7" i="30"/>
  <c r="M7" i="30"/>
  <c r="H7" i="30"/>
  <c r="N6" i="30"/>
  <c r="M6" i="30"/>
  <c r="H6" i="30"/>
  <c r="N5" i="30"/>
  <c r="M5" i="30"/>
  <c r="H5" i="30"/>
  <c r="N4" i="30"/>
  <c r="M4" i="30"/>
  <c r="H4" i="30"/>
  <c r="N3" i="30"/>
  <c r="M3" i="30"/>
  <c r="H3" i="30"/>
  <c r="N2" i="30"/>
  <c r="M2" i="30"/>
  <c r="T1" i="30"/>
  <c r="T2" i="30" s="1"/>
  <c r="Q1" i="30"/>
  <c r="Q39" i="30" s="1"/>
  <c r="Q2" i="30" l="1"/>
  <c r="Q6" i="30"/>
  <c r="Q11" i="30"/>
  <c r="Q16" i="30"/>
  <c r="Q20" i="30"/>
  <c r="P58" i="30"/>
  <c r="P78" i="30"/>
  <c r="Q5" i="30"/>
  <c r="P9" i="30"/>
  <c r="Q10" i="30"/>
  <c r="P13" i="30"/>
  <c r="Q14" i="30"/>
  <c r="Q15" i="30"/>
  <c r="P18" i="30"/>
  <c r="Q19" i="30"/>
  <c r="P22" i="30"/>
  <c r="Q24" i="30"/>
  <c r="P27" i="30"/>
  <c r="Q28" i="30"/>
  <c r="P31" i="30"/>
  <c r="P35" i="30"/>
  <c r="Q36" i="30"/>
  <c r="P42" i="30"/>
  <c r="Q47" i="30"/>
  <c r="P50" i="30"/>
  <c r="P89" i="30"/>
  <c r="P5" i="30"/>
  <c r="P14" i="30"/>
  <c r="P19" i="30"/>
  <c r="Q25" i="30"/>
  <c r="P32" i="30"/>
  <c r="P51" i="30"/>
  <c r="Q63" i="30"/>
  <c r="P70" i="30"/>
  <c r="P74" i="30"/>
  <c r="P82" i="30"/>
  <c r="Q4" i="30"/>
  <c r="P7" i="30"/>
  <c r="P8" i="30"/>
  <c r="Q9" i="30"/>
  <c r="P12" i="30"/>
  <c r="Q13" i="30"/>
  <c r="P17" i="30"/>
  <c r="Q18" i="30"/>
  <c r="P21" i="30"/>
  <c r="Q22" i="30"/>
  <c r="Q23" i="30"/>
  <c r="Q27" i="30"/>
  <c r="P34" i="30"/>
  <c r="Q55" i="30"/>
  <c r="P59" i="30"/>
  <c r="Q60" i="30"/>
  <c r="Q7" i="30"/>
  <c r="P10" i="30"/>
  <c r="P23" i="30"/>
  <c r="Q29" i="30"/>
  <c r="Q33" i="30"/>
  <c r="Q52" i="30"/>
  <c r="P66" i="30"/>
  <c r="P86" i="30"/>
  <c r="P2" i="30"/>
  <c r="Q3" i="30"/>
  <c r="P6" i="30"/>
  <c r="Q8" i="30"/>
  <c r="P11" i="30"/>
  <c r="Q12" i="30"/>
  <c r="P15" i="30"/>
  <c r="P16" i="30"/>
  <c r="Q17" i="30"/>
  <c r="P20" i="30"/>
  <c r="Q21" i="30"/>
  <c r="P25" i="30"/>
  <c r="Q26" i="30"/>
  <c r="P29" i="30"/>
  <c r="Q30" i="30"/>
  <c r="P33" i="30"/>
  <c r="P43" i="30"/>
  <c r="Q44" i="30"/>
  <c r="T4" i="30"/>
  <c r="T3" i="30"/>
  <c r="S4" i="30"/>
  <c r="S3" i="30"/>
  <c r="P129" i="30"/>
  <c r="Q125" i="30"/>
  <c r="Q117" i="30"/>
  <c r="Q109" i="30"/>
  <c r="Q101" i="30"/>
  <c r="Q93" i="30"/>
  <c r="Q90" i="30"/>
  <c r="Q88" i="30"/>
  <c r="Q86" i="30"/>
  <c r="Q82" i="30"/>
  <c r="Q78" i="30"/>
  <c r="Q123" i="30"/>
  <c r="Q115" i="30"/>
  <c r="Q107" i="30"/>
  <c r="Q99" i="30"/>
  <c r="Q128" i="30"/>
  <c r="Q121" i="30"/>
  <c r="Q113" i="30"/>
  <c r="Q105" i="30"/>
  <c r="Q97" i="30"/>
  <c r="Q91" i="30"/>
  <c r="Q79" i="30"/>
  <c r="Q111" i="30"/>
  <c r="Q119" i="30"/>
  <c r="P91" i="30"/>
  <c r="P87" i="30"/>
  <c r="P83" i="30"/>
  <c r="P79" i="30"/>
  <c r="P75" i="30"/>
  <c r="P71" i="30"/>
  <c r="P67" i="30"/>
  <c r="Q127" i="30"/>
  <c r="Q95" i="30"/>
  <c r="P24" i="30"/>
  <c r="P26" i="30"/>
  <c r="P28" i="30"/>
  <c r="P30" i="30"/>
  <c r="P36" i="30"/>
  <c r="P37" i="30"/>
  <c r="Q38" i="30"/>
  <c r="Q41" i="30"/>
  <c r="P44" i="30"/>
  <c r="P45" i="30"/>
  <c r="Q46" i="30"/>
  <c r="Q49" i="30"/>
  <c r="P52" i="30"/>
  <c r="P53" i="30"/>
  <c r="Q54" i="30"/>
  <c r="Q57" i="30"/>
  <c r="P60" i="30"/>
  <c r="P61" i="30"/>
  <c r="Q62" i="30"/>
  <c r="Q65" i="30"/>
  <c r="Q66" i="30"/>
  <c r="Q69" i="30"/>
  <c r="Q70" i="30"/>
  <c r="Q73" i="30"/>
  <c r="Q74" i="30"/>
  <c r="Q77" i="30"/>
  <c r="Q81" i="30"/>
  <c r="Q85" i="30"/>
  <c r="Q96" i="30"/>
  <c r="P99" i="30"/>
  <c r="Q103" i="30"/>
  <c r="P106" i="30"/>
  <c r="Q32" i="30"/>
  <c r="Q35" i="30"/>
  <c r="P38" i="30"/>
  <c r="P39" i="30"/>
  <c r="Q40" i="30"/>
  <c r="Q43" i="30"/>
  <c r="P46" i="30"/>
  <c r="P47" i="30"/>
  <c r="Q48" i="30"/>
  <c r="Q51" i="30"/>
  <c r="P54" i="30"/>
  <c r="P55" i="30"/>
  <c r="Q56" i="30"/>
  <c r="Q59" i="30"/>
  <c r="P62" i="30"/>
  <c r="P63" i="30"/>
  <c r="P65" i="30"/>
  <c r="P69" i="30"/>
  <c r="P73" i="30"/>
  <c r="P77" i="30"/>
  <c r="P81" i="30"/>
  <c r="P85" i="30"/>
  <c r="P3" i="30"/>
  <c r="P4" i="30"/>
  <c r="Q31" i="30"/>
  <c r="Q34" i="30"/>
  <c r="Q37" i="30"/>
  <c r="P40" i="30"/>
  <c r="P41" i="30"/>
  <c r="Q42" i="30"/>
  <c r="Q45" i="30"/>
  <c r="P48" i="30"/>
  <c r="P49" i="30"/>
  <c r="Q50" i="30"/>
  <c r="Q53" i="30"/>
  <c r="P56" i="30"/>
  <c r="P57" i="30"/>
  <c r="Q58" i="30"/>
  <c r="Q61" i="30"/>
  <c r="P64" i="30"/>
  <c r="Q64" i="30"/>
  <c r="Q67" i="30"/>
  <c r="P68" i="30"/>
  <c r="Q71" i="30"/>
  <c r="P72" i="30"/>
  <c r="Q75" i="30"/>
  <c r="P76" i="30"/>
  <c r="P80" i="30"/>
  <c r="Q83" i="30"/>
  <c r="P84" i="30"/>
  <c r="Q87" i="30"/>
  <c r="P88" i="30"/>
  <c r="P98" i="30"/>
  <c r="Q120" i="30"/>
  <c r="P123" i="30"/>
  <c r="Q68" i="30"/>
  <c r="Q72" i="30"/>
  <c r="Q76" i="30"/>
  <c r="Q80" i="30"/>
  <c r="Q84" i="30"/>
  <c r="Q112" i="30"/>
  <c r="P115" i="30"/>
  <c r="P122" i="30"/>
  <c r="Q89" i="30"/>
  <c r="P90" i="30"/>
  <c r="Q104" i="30"/>
  <c r="P107" i="30"/>
  <c r="P114" i="30"/>
  <c r="P92" i="30"/>
  <c r="P93" i="30"/>
  <c r="Q98" i="30"/>
  <c r="P100" i="30"/>
  <c r="P101" i="30"/>
  <c r="Q106" i="30"/>
  <c r="P108" i="30"/>
  <c r="P109" i="30"/>
  <c r="Q114" i="30"/>
  <c r="P116" i="30"/>
  <c r="P117" i="30"/>
  <c r="Q122" i="30"/>
  <c r="P124" i="30"/>
  <c r="P125" i="30"/>
  <c r="Q129" i="30"/>
  <c r="Q92" i="30"/>
  <c r="P94" i="30"/>
  <c r="P95" i="30"/>
  <c r="Q100" i="30"/>
  <c r="P102" i="30"/>
  <c r="P103" i="30"/>
  <c r="Q108" i="30"/>
  <c r="P110" i="30"/>
  <c r="P111" i="30"/>
  <c r="Q116" i="30"/>
  <c r="P118" i="30"/>
  <c r="P119" i="30"/>
  <c r="Q124" i="30"/>
  <c r="P126" i="30"/>
  <c r="P127" i="30"/>
  <c r="Q94" i="30"/>
  <c r="P96" i="30"/>
  <c r="P97" i="30"/>
  <c r="Q102" i="30"/>
  <c r="P104" i="30"/>
  <c r="P105" i="30"/>
  <c r="Q110" i="30"/>
  <c r="P112" i="30"/>
  <c r="P113" i="30"/>
  <c r="Q118" i="30"/>
  <c r="P120" i="30"/>
  <c r="P121" i="30"/>
  <c r="Q126" i="30"/>
  <c r="P128" i="30"/>
  <c r="V102" i="30" l="1" a="1"/>
  <c r="V111" i="30" a="1"/>
  <c r="V30" i="30" a="1"/>
  <c r="W30" i="30" s="1"/>
  <c r="G30" i="30" s="1"/>
  <c r="V91" i="30" a="1"/>
  <c r="W91" i="30" s="1"/>
  <c r="G91" i="30" s="1"/>
  <c r="V70" i="30" a="1"/>
  <c r="V9" i="30" a="1"/>
  <c r="V9" i="30" s="1"/>
  <c r="F9" i="30" s="1"/>
  <c r="V113" i="30" a="1"/>
  <c r="W113" i="30" s="1"/>
  <c r="G113" i="30" s="1"/>
  <c r="V66" i="30" a="1"/>
  <c r="V66" i="30" s="1"/>
  <c r="F66" i="30" s="1"/>
  <c r="V5" i="30" a="1"/>
  <c r="W5" i="30" s="1"/>
  <c r="G5" i="30" s="1"/>
  <c r="V58" i="30" a="1"/>
  <c r="W58" i="30" s="1"/>
  <c r="G58" i="30" s="1"/>
  <c r="V50" i="30" a="1"/>
  <c r="W50" i="30" s="1"/>
  <c r="G50" i="30" s="1"/>
  <c r="V42" i="30" a="1"/>
  <c r="W42" i="30" s="1"/>
  <c r="G42" i="30" s="1"/>
  <c r="V34" i="30" a="1"/>
  <c r="W34" i="30" s="1"/>
  <c r="G34" i="30" s="1"/>
  <c r="V27" i="30" a="1"/>
  <c r="W27" i="30" s="1"/>
  <c r="G27" i="30" s="1"/>
  <c r="V90" i="30" a="1"/>
  <c r="W90" i="30" s="1"/>
  <c r="G90" i="30" s="1"/>
  <c r="V57" i="30" a="1"/>
  <c r="W57" i="30" s="1"/>
  <c r="G57" i="30" s="1"/>
  <c r="V49" i="30" a="1"/>
  <c r="W49" i="30" s="1"/>
  <c r="G49" i="30" s="1"/>
  <c r="V41" i="30" a="1"/>
  <c r="W41" i="30" s="1"/>
  <c r="G41" i="30" s="1"/>
  <c r="V31" i="30" a="1"/>
  <c r="W31" i="30" s="1"/>
  <c r="G31" i="30" s="1"/>
  <c r="V59" i="30" a="1"/>
  <c r="V59" i="30" s="1"/>
  <c r="F59" i="30" s="1"/>
  <c r="V43" i="30" a="1"/>
  <c r="V43" i="30" s="1"/>
  <c r="F43" i="30" s="1"/>
  <c r="V35" i="30" a="1"/>
  <c r="W35" i="30" s="1"/>
  <c r="G35" i="30" s="1"/>
  <c r="V89" i="30" a="1"/>
  <c r="W89" i="30" s="1"/>
  <c r="G89" i="30" s="1"/>
  <c r="V32" i="30" a="1"/>
  <c r="V32" i="30" s="1"/>
  <c r="F32" i="30" s="1"/>
  <c r="V74" i="30" a="1"/>
  <c r="W74" i="30" s="1"/>
  <c r="G74" i="30" s="1"/>
  <c r="V82" i="30" a="1"/>
  <c r="W82" i="30" s="1"/>
  <c r="G82" i="30" s="1"/>
  <c r="V21" i="30" a="1"/>
  <c r="V19" i="30" a="1"/>
  <c r="V19" i="30" s="1"/>
  <c r="F19" i="30" s="1"/>
  <c r="V104" i="30" a="1"/>
  <c r="W104" i="30" s="1"/>
  <c r="G104" i="30" s="1"/>
  <c r="V101" i="30" a="1"/>
  <c r="W101" i="30" s="1"/>
  <c r="G101" i="30" s="1"/>
  <c r="V98" i="30" a="1"/>
  <c r="W98" i="30" s="1"/>
  <c r="G98" i="30" s="1"/>
  <c r="V81" i="30" a="1"/>
  <c r="W81" i="30" s="1"/>
  <c r="G81" i="30" s="1"/>
  <c r="V65" i="30" a="1"/>
  <c r="W65" i="30" s="1"/>
  <c r="G65" i="30" s="1"/>
  <c r="V106" i="30" a="1"/>
  <c r="W106" i="30" s="1"/>
  <c r="G106" i="30" s="1"/>
  <c r="V75" i="30" a="1"/>
  <c r="V75" i="30" s="1"/>
  <c r="F75" i="30" s="1"/>
  <c r="V31" i="30"/>
  <c r="F31" i="30" s="1"/>
  <c r="V50" i="30"/>
  <c r="F50" i="30" s="1"/>
  <c r="V89" i="30"/>
  <c r="F89" i="30" s="1"/>
  <c r="W102" i="30"/>
  <c r="G102" i="30" s="1"/>
  <c r="V102" i="30"/>
  <c r="F102" i="30" s="1"/>
  <c r="W75" i="30"/>
  <c r="G75" i="30" s="1"/>
  <c r="V121" i="30" a="1"/>
  <c r="V112" i="30" a="1"/>
  <c r="V119" i="30" a="1"/>
  <c r="V110" i="30" a="1"/>
  <c r="V109" i="30" a="1"/>
  <c r="V100" i="30" a="1"/>
  <c r="V114" i="30" a="1"/>
  <c r="V88" i="30" a="1"/>
  <c r="V80" i="30" a="1"/>
  <c r="V64" i="30" a="1"/>
  <c r="V56" i="30" a="1"/>
  <c r="V48" i="30" a="1"/>
  <c r="V40" i="30" a="1"/>
  <c r="V4" i="30" a="1"/>
  <c r="V77" i="30" a="1"/>
  <c r="V63" i="30" a="1"/>
  <c r="V55" i="30" a="1"/>
  <c r="V47" i="30" a="1"/>
  <c r="V39" i="30" a="1"/>
  <c r="V28" i="30" a="1"/>
  <c r="V79" i="30" a="1"/>
  <c r="V14" i="30" a="1"/>
  <c r="V33" i="30" a="1"/>
  <c r="V8" i="30" a="1"/>
  <c r="V11" i="30" a="1"/>
  <c r="V17" i="30" a="1"/>
  <c r="V51" i="30" a="1"/>
  <c r="V124" i="30" a="1"/>
  <c r="V92" i="30" a="1"/>
  <c r="V72" i="30" a="1"/>
  <c r="V65" i="30"/>
  <c r="F65" i="30" s="1"/>
  <c r="W21" i="30"/>
  <c r="G21" i="30" s="1"/>
  <c r="V21" i="30"/>
  <c r="F21" i="30" s="1"/>
  <c r="V2" i="30" a="1"/>
  <c r="V120" i="30" a="1"/>
  <c r="V97" i="30" a="1"/>
  <c r="V127" i="30" a="1"/>
  <c r="V118" i="30" a="1"/>
  <c r="V95" i="30" a="1"/>
  <c r="V117" i="30" a="1"/>
  <c r="V108" i="30" a="1"/>
  <c r="V107" i="30" a="1"/>
  <c r="V122" i="30" a="1"/>
  <c r="V123" i="30" a="1"/>
  <c r="V76" i="30" a="1"/>
  <c r="V68" i="30" a="1"/>
  <c r="V3" i="30" a="1"/>
  <c r="V73" i="30" a="1"/>
  <c r="V62" i="30" a="1"/>
  <c r="V54" i="30" a="1"/>
  <c r="V46" i="30" a="1"/>
  <c r="V38" i="30" a="1"/>
  <c r="V78" i="30" a="1"/>
  <c r="V99" i="30" a="1"/>
  <c r="V61" i="30" a="1"/>
  <c r="V53" i="30" a="1"/>
  <c r="V45" i="30" a="1"/>
  <c r="V37" i="30" a="1"/>
  <c r="V26" i="30" a="1"/>
  <c r="V67" i="30" a="1"/>
  <c r="V83" i="30" a="1"/>
  <c r="V29" i="30" a="1"/>
  <c r="V13" i="30" a="1"/>
  <c r="V12" i="30" a="1"/>
  <c r="V23" i="30" a="1"/>
  <c r="V7" i="30" a="1"/>
  <c r="V10" i="30" a="1"/>
  <c r="W111" i="30"/>
  <c r="G111" i="30" s="1"/>
  <c r="V111" i="30"/>
  <c r="F111" i="30" s="1"/>
  <c r="W70" i="30"/>
  <c r="G70" i="30" s="1"/>
  <c r="V70" i="30"/>
  <c r="F70" i="30" s="1"/>
  <c r="V5" i="30"/>
  <c r="F5" i="30" s="1"/>
  <c r="V15" i="30" a="1"/>
  <c r="V20" i="30" a="1"/>
  <c r="V18" i="30" a="1"/>
  <c r="V128" i="30" a="1"/>
  <c r="V105" i="30" a="1"/>
  <c r="V96" i="30" a="1"/>
  <c r="V126" i="30" a="1"/>
  <c r="V103" i="30" a="1"/>
  <c r="V94" i="30" a="1"/>
  <c r="V125" i="30" a="1"/>
  <c r="V116" i="30" a="1"/>
  <c r="V93" i="30" a="1"/>
  <c r="V115" i="30" a="1"/>
  <c r="V84" i="30" a="1"/>
  <c r="V86" i="30" a="1"/>
  <c r="V85" i="30" a="1"/>
  <c r="V69" i="30" a="1"/>
  <c r="V60" i="30" a="1"/>
  <c r="V52" i="30" a="1"/>
  <c r="V44" i="30" a="1"/>
  <c r="V36" i="30" a="1"/>
  <c r="V24" i="30" a="1"/>
  <c r="V71" i="30" a="1"/>
  <c r="V87" i="30" a="1"/>
  <c r="V129" i="30" a="1"/>
  <c r="V22" i="30" a="1"/>
  <c r="V6" i="30" a="1"/>
  <c r="V16" i="30" a="1"/>
  <c r="V25" i="30" a="1"/>
  <c r="W43" i="30" l="1"/>
  <c r="G43" i="30" s="1"/>
  <c r="V74" i="30"/>
  <c r="F74" i="30" s="1"/>
  <c r="V30" i="30"/>
  <c r="F30" i="30" s="1"/>
  <c r="V98" i="30"/>
  <c r="F98" i="30" s="1"/>
  <c r="V113" i="30"/>
  <c r="F113" i="30" s="1"/>
  <c r="V90" i="30"/>
  <c r="F90" i="30" s="1"/>
  <c r="W66" i="30"/>
  <c r="G66" i="30" s="1"/>
  <c r="V91" i="30"/>
  <c r="F91" i="30" s="1"/>
  <c r="W32" i="30"/>
  <c r="G32" i="30" s="1"/>
  <c r="W59" i="30"/>
  <c r="G59" i="30" s="1"/>
  <c r="W19" i="30"/>
  <c r="G19" i="30" s="1"/>
  <c r="V106" i="30"/>
  <c r="F106" i="30" s="1"/>
  <c r="W9" i="30"/>
  <c r="G9" i="30" s="1"/>
  <c r="V35" i="30"/>
  <c r="F35" i="30" s="1"/>
  <c r="V41" i="30"/>
  <c r="F41" i="30" s="1"/>
  <c r="V27" i="30"/>
  <c r="F27" i="30" s="1"/>
  <c r="V101" i="30"/>
  <c r="F101" i="30" s="1"/>
  <c r="V58" i="30"/>
  <c r="F58" i="30" s="1"/>
  <c r="V49" i="30"/>
  <c r="F49" i="30" s="1"/>
  <c r="V104" i="30"/>
  <c r="F104" i="30" s="1"/>
  <c r="V82" i="30"/>
  <c r="F82" i="30" s="1"/>
  <c r="V34" i="30"/>
  <c r="F34" i="30" s="1"/>
  <c r="V42" i="30"/>
  <c r="F42" i="30" s="1"/>
  <c r="V57" i="30"/>
  <c r="F57" i="30" s="1"/>
  <c r="V81" i="30"/>
  <c r="F81" i="30" s="1"/>
  <c r="W25" i="30"/>
  <c r="G25" i="30" s="1"/>
  <c r="V25" i="30"/>
  <c r="F25" i="30" s="1"/>
  <c r="V69" i="30"/>
  <c r="F69" i="30" s="1"/>
  <c r="W69" i="30"/>
  <c r="G69" i="30" s="1"/>
  <c r="W105" i="30"/>
  <c r="G105" i="30" s="1"/>
  <c r="V105" i="30"/>
  <c r="F105" i="30" s="1"/>
  <c r="W7" i="30"/>
  <c r="G7" i="30" s="1"/>
  <c r="V7" i="30"/>
  <c r="F7" i="30" s="1"/>
  <c r="W61" i="30"/>
  <c r="G61" i="30" s="1"/>
  <c r="V61" i="30"/>
  <c r="F61" i="30" s="1"/>
  <c r="W122" i="30"/>
  <c r="G122" i="30" s="1"/>
  <c r="V122" i="30"/>
  <c r="F122" i="30" s="1"/>
  <c r="V14" i="30"/>
  <c r="F14" i="30" s="1"/>
  <c r="W14" i="30"/>
  <c r="G14" i="30" s="1"/>
  <c r="V56" i="30"/>
  <c r="F56" i="30" s="1"/>
  <c r="W56" i="30"/>
  <c r="G56" i="30" s="1"/>
  <c r="V87" i="30"/>
  <c r="F87" i="30" s="1"/>
  <c r="W87" i="30"/>
  <c r="G87" i="30" s="1"/>
  <c r="W103" i="30"/>
  <c r="G103" i="30" s="1"/>
  <c r="V103" i="30"/>
  <c r="F103" i="30" s="1"/>
  <c r="W37" i="30"/>
  <c r="G37" i="30" s="1"/>
  <c r="V37" i="30"/>
  <c r="F37" i="30" s="1"/>
  <c r="W107" i="30"/>
  <c r="G107" i="30" s="1"/>
  <c r="V107" i="30"/>
  <c r="F107" i="30" s="1"/>
  <c r="W100" i="30"/>
  <c r="G100" i="30" s="1"/>
  <c r="V100" i="30"/>
  <c r="F100" i="30" s="1"/>
  <c r="W36" i="30"/>
  <c r="G36" i="30" s="1"/>
  <c r="V36" i="30"/>
  <c r="F36" i="30" s="1"/>
  <c r="W94" i="30"/>
  <c r="G94" i="30" s="1"/>
  <c r="V94" i="30"/>
  <c r="F94" i="30" s="1"/>
  <c r="W26" i="30"/>
  <c r="G26" i="30" s="1"/>
  <c r="V26" i="30"/>
  <c r="F26" i="30" s="1"/>
  <c r="V3" i="30"/>
  <c r="F3" i="30" s="1"/>
  <c r="W3" i="30"/>
  <c r="G3" i="30" s="1"/>
  <c r="W120" i="30"/>
  <c r="G120" i="30" s="1"/>
  <c r="V120" i="30"/>
  <c r="F120" i="30" s="1"/>
  <c r="W17" i="30"/>
  <c r="G17" i="30" s="1"/>
  <c r="V17" i="30"/>
  <c r="F17" i="30" s="1"/>
  <c r="V77" i="30"/>
  <c r="F77" i="30" s="1"/>
  <c r="W77" i="30"/>
  <c r="G77" i="30" s="1"/>
  <c r="W110" i="30"/>
  <c r="G110" i="30" s="1"/>
  <c r="V110" i="30"/>
  <c r="F110" i="30" s="1"/>
  <c r="W44" i="30"/>
  <c r="G44" i="30" s="1"/>
  <c r="V44" i="30"/>
  <c r="F44" i="30" s="1"/>
  <c r="W93" i="30"/>
  <c r="G93" i="30" s="1"/>
  <c r="V93" i="30"/>
  <c r="F93" i="30" s="1"/>
  <c r="W23" i="30"/>
  <c r="G23" i="30" s="1"/>
  <c r="V23" i="30"/>
  <c r="F23" i="30" s="1"/>
  <c r="W99" i="30"/>
  <c r="G99" i="30" s="1"/>
  <c r="V99" i="30"/>
  <c r="F99" i="30" s="1"/>
  <c r="W68" i="30"/>
  <c r="G68" i="30" s="1"/>
  <c r="V68" i="30"/>
  <c r="F68" i="30" s="1"/>
  <c r="V2" i="30"/>
  <c r="F2" i="30" s="1"/>
  <c r="W2" i="30"/>
  <c r="G2" i="30" s="1"/>
  <c r="V79" i="30"/>
  <c r="F79" i="30" s="1"/>
  <c r="W79" i="30"/>
  <c r="G79" i="30" s="1"/>
  <c r="W47" i="30"/>
  <c r="G47" i="30" s="1"/>
  <c r="V47" i="30"/>
  <c r="F47" i="30" s="1"/>
  <c r="W64" i="30"/>
  <c r="G64" i="30" s="1"/>
  <c r="V64" i="30"/>
  <c r="F64" i="30" s="1"/>
  <c r="W119" i="30"/>
  <c r="G119" i="30" s="1"/>
  <c r="V119" i="30"/>
  <c r="F119" i="30" s="1"/>
  <c r="V6" i="30"/>
  <c r="F6" i="30" s="1"/>
  <c r="W6" i="30"/>
  <c r="G6" i="30" s="1"/>
  <c r="V71" i="30"/>
  <c r="F71" i="30" s="1"/>
  <c r="W71" i="30"/>
  <c r="G71" i="30" s="1"/>
  <c r="W52" i="30"/>
  <c r="G52" i="30" s="1"/>
  <c r="V52" i="30"/>
  <c r="F52" i="30" s="1"/>
  <c r="W86" i="30"/>
  <c r="G86" i="30" s="1"/>
  <c r="V86" i="30"/>
  <c r="F86" i="30" s="1"/>
  <c r="W116" i="30"/>
  <c r="G116" i="30" s="1"/>
  <c r="V116" i="30"/>
  <c r="F116" i="30" s="1"/>
  <c r="W126" i="30"/>
  <c r="G126" i="30" s="1"/>
  <c r="V126" i="30"/>
  <c r="F126" i="30" s="1"/>
  <c r="V18" i="30"/>
  <c r="F18" i="30" s="1"/>
  <c r="W18" i="30"/>
  <c r="G18" i="30" s="1"/>
  <c r="W12" i="30"/>
  <c r="G12" i="30" s="1"/>
  <c r="V12" i="30"/>
  <c r="F12" i="30" s="1"/>
  <c r="V83" i="30"/>
  <c r="F83" i="30" s="1"/>
  <c r="W83" i="30"/>
  <c r="G83" i="30" s="1"/>
  <c r="W45" i="30"/>
  <c r="G45" i="30" s="1"/>
  <c r="V45" i="30"/>
  <c r="F45" i="30" s="1"/>
  <c r="W78" i="30"/>
  <c r="G78" i="30" s="1"/>
  <c r="V78" i="30"/>
  <c r="F78" i="30" s="1"/>
  <c r="V62" i="30"/>
  <c r="F62" i="30" s="1"/>
  <c r="W62" i="30"/>
  <c r="G62" i="30" s="1"/>
  <c r="W76" i="30"/>
  <c r="G76" i="30" s="1"/>
  <c r="V76" i="30"/>
  <c r="F76" i="30" s="1"/>
  <c r="W108" i="30"/>
  <c r="G108" i="30" s="1"/>
  <c r="V108" i="30"/>
  <c r="F108" i="30" s="1"/>
  <c r="W127" i="30"/>
  <c r="G127" i="30" s="1"/>
  <c r="V127" i="30"/>
  <c r="F127" i="30" s="1"/>
  <c r="W72" i="30"/>
  <c r="G72" i="30" s="1"/>
  <c r="V72" i="30"/>
  <c r="F72" i="30" s="1"/>
  <c r="V8" i="30"/>
  <c r="F8" i="30" s="1"/>
  <c r="W8" i="30"/>
  <c r="G8" i="30" s="1"/>
  <c r="V28" i="30"/>
  <c r="F28" i="30" s="1"/>
  <c r="W28" i="30"/>
  <c r="G28" i="30" s="1"/>
  <c r="W55" i="30"/>
  <c r="G55" i="30" s="1"/>
  <c r="V55" i="30"/>
  <c r="F55" i="30" s="1"/>
  <c r="V40" i="30"/>
  <c r="F40" i="30" s="1"/>
  <c r="W40" i="30"/>
  <c r="G40" i="30" s="1"/>
  <c r="W80" i="30"/>
  <c r="G80" i="30" s="1"/>
  <c r="V80" i="30"/>
  <c r="F80" i="30" s="1"/>
  <c r="W109" i="30"/>
  <c r="G109" i="30" s="1"/>
  <c r="V109" i="30"/>
  <c r="F109" i="30" s="1"/>
  <c r="W112" i="30"/>
  <c r="G112" i="30" s="1"/>
  <c r="V112" i="30"/>
  <c r="F112" i="30" s="1"/>
  <c r="W129" i="30"/>
  <c r="G129" i="30" s="1"/>
  <c r="V129" i="30"/>
  <c r="F129" i="30" s="1"/>
  <c r="W115" i="30"/>
  <c r="G115" i="30" s="1"/>
  <c r="V115" i="30"/>
  <c r="F115" i="30" s="1"/>
  <c r="W15" i="30"/>
  <c r="G15" i="30" s="1"/>
  <c r="V15" i="30"/>
  <c r="F15" i="30" s="1"/>
  <c r="W29" i="30"/>
  <c r="G29" i="30" s="1"/>
  <c r="V29" i="30"/>
  <c r="F29" i="30" s="1"/>
  <c r="V46" i="30"/>
  <c r="F46" i="30" s="1"/>
  <c r="W46" i="30"/>
  <c r="G46" i="30" s="1"/>
  <c r="W95" i="30"/>
  <c r="G95" i="30" s="1"/>
  <c r="V95" i="30"/>
  <c r="F95" i="30" s="1"/>
  <c r="W124" i="30"/>
  <c r="G124" i="30" s="1"/>
  <c r="V124" i="30"/>
  <c r="F124" i="30" s="1"/>
  <c r="W39" i="30"/>
  <c r="G39" i="30" s="1"/>
  <c r="V39" i="30"/>
  <c r="F39" i="30" s="1"/>
  <c r="W114" i="30"/>
  <c r="G114" i="30" s="1"/>
  <c r="V114" i="30"/>
  <c r="F114" i="30" s="1"/>
  <c r="V16" i="30"/>
  <c r="F16" i="30" s="1"/>
  <c r="W16" i="30"/>
  <c r="G16" i="30" s="1"/>
  <c r="V85" i="30"/>
  <c r="F85" i="30" s="1"/>
  <c r="W85" i="30"/>
  <c r="G85" i="30" s="1"/>
  <c r="W128" i="30"/>
  <c r="G128" i="30" s="1"/>
  <c r="V128" i="30"/>
  <c r="F128" i="30" s="1"/>
  <c r="V54" i="30"/>
  <c r="F54" i="30" s="1"/>
  <c r="W54" i="30"/>
  <c r="G54" i="30" s="1"/>
  <c r="W118" i="30"/>
  <c r="G118" i="30" s="1"/>
  <c r="V118" i="30"/>
  <c r="F118" i="30" s="1"/>
  <c r="W11" i="30"/>
  <c r="G11" i="30" s="1"/>
  <c r="V11" i="30"/>
  <c r="F11" i="30" s="1"/>
  <c r="W4" i="30"/>
  <c r="G4" i="30" s="1"/>
  <c r="V4" i="30"/>
  <c r="F4" i="30" s="1"/>
  <c r="W22" i="30"/>
  <c r="G22" i="30" s="1"/>
  <c r="V22" i="30"/>
  <c r="F22" i="30" s="1"/>
  <c r="V24" i="30"/>
  <c r="F24" i="30" s="1"/>
  <c r="W24" i="30"/>
  <c r="G24" i="30" s="1"/>
  <c r="W60" i="30"/>
  <c r="G60" i="30" s="1"/>
  <c r="V60" i="30"/>
  <c r="F60" i="30" s="1"/>
  <c r="W84" i="30"/>
  <c r="G84" i="30" s="1"/>
  <c r="V84" i="30"/>
  <c r="F84" i="30" s="1"/>
  <c r="W125" i="30"/>
  <c r="G125" i="30" s="1"/>
  <c r="V125" i="30"/>
  <c r="F125" i="30" s="1"/>
  <c r="W96" i="30"/>
  <c r="G96" i="30" s="1"/>
  <c r="V96" i="30"/>
  <c r="F96" i="30" s="1"/>
  <c r="V20" i="30"/>
  <c r="F20" i="30" s="1"/>
  <c r="W20" i="30"/>
  <c r="G20" i="30" s="1"/>
  <c r="V10" i="30"/>
  <c r="F10" i="30" s="1"/>
  <c r="W10" i="30"/>
  <c r="G10" i="30" s="1"/>
  <c r="W13" i="30"/>
  <c r="G13" i="30" s="1"/>
  <c r="V13" i="30"/>
  <c r="F13" i="30" s="1"/>
  <c r="V67" i="30"/>
  <c r="F67" i="30" s="1"/>
  <c r="W67" i="30"/>
  <c r="G67" i="30" s="1"/>
  <c r="W53" i="30"/>
  <c r="G53" i="30" s="1"/>
  <c r="V53" i="30"/>
  <c r="F53" i="30" s="1"/>
  <c r="V38" i="30"/>
  <c r="F38" i="30" s="1"/>
  <c r="W38" i="30"/>
  <c r="G38" i="30" s="1"/>
  <c r="V73" i="30"/>
  <c r="F73" i="30" s="1"/>
  <c r="W73" i="30"/>
  <c r="G73" i="30" s="1"/>
  <c r="W123" i="30"/>
  <c r="G123" i="30" s="1"/>
  <c r="V123" i="30"/>
  <c r="F123" i="30" s="1"/>
  <c r="W117" i="30"/>
  <c r="G117" i="30" s="1"/>
  <c r="V117" i="30"/>
  <c r="F117" i="30" s="1"/>
  <c r="W97" i="30"/>
  <c r="G97" i="30" s="1"/>
  <c r="V97" i="30"/>
  <c r="F97" i="30" s="1"/>
  <c r="W92" i="30"/>
  <c r="G92" i="30" s="1"/>
  <c r="V92" i="30"/>
  <c r="F92" i="30" s="1"/>
  <c r="W51" i="30"/>
  <c r="G51" i="30" s="1"/>
  <c r="V51" i="30"/>
  <c r="F51" i="30" s="1"/>
  <c r="V33" i="30"/>
  <c r="F33" i="30" s="1"/>
  <c r="W33" i="30"/>
  <c r="G33" i="30" s="1"/>
  <c r="V63" i="30"/>
  <c r="F63" i="30" s="1"/>
  <c r="W63" i="30"/>
  <c r="G63" i="30" s="1"/>
  <c r="W48" i="30"/>
  <c r="G48" i="30" s="1"/>
  <c r="V48" i="30"/>
  <c r="F48" i="30" s="1"/>
  <c r="W88" i="30"/>
  <c r="G88" i="30" s="1"/>
  <c r="V88" i="30"/>
  <c r="F88" i="30" s="1"/>
  <c r="W121" i="30"/>
  <c r="G121" i="30" s="1"/>
  <c r="V121" i="30"/>
  <c r="F121" i="30" s="1"/>
  <c r="H88" i="26" l="1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H125" i="26"/>
  <c r="H126" i="26"/>
  <c r="H127" i="26"/>
  <c r="H128" i="26"/>
  <c r="H129" i="26"/>
  <c r="H130" i="26"/>
  <c r="H131" i="26"/>
  <c r="H132" i="26"/>
  <c r="H3" i="26"/>
  <c r="H4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2" i="26"/>
  <c r="M88" i="26"/>
  <c r="N88" i="26"/>
  <c r="M89" i="26"/>
  <c r="N89" i="26"/>
  <c r="M90" i="26"/>
  <c r="N90" i="26"/>
  <c r="M91" i="26"/>
  <c r="N91" i="26"/>
  <c r="M92" i="26"/>
  <c r="N92" i="26"/>
  <c r="M93" i="26"/>
  <c r="N93" i="26"/>
  <c r="M94" i="26"/>
  <c r="N94" i="26"/>
  <c r="M95" i="26"/>
  <c r="N95" i="26"/>
  <c r="M96" i="26"/>
  <c r="N96" i="26"/>
  <c r="M97" i="26"/>
  <c r="N97" i="26"/>
  <c r="M98" i="26"/>
  <c r="N98" i="26"/>
  <c r="M99" i="26"/>
  <c r="N99" i="26"/>
  <c r="M100" i="26"/>
  <c r="N100" i="26"/>
  <c r="M101" i="26"/>
  <c r="N101" i="26"/>
  <c r="M102" i="26"/>
  <c r="N102" i="26"/>
  <c r="M103" i="26"/>
  <c r="N103" i="26"/>
  <c r="M104" i="26"/>
  <c r="N104" i="26"/>
  <c r="M105" i="26"/>
  <c r="N105" i="26"/>
  <c r="M106" i="26"/>
  <c r="N106" i="26"/>
  <c r="M107" i="26"/>
  <c r="N107" i="26"/>
  <c r="M108" i="26"/>
  <c r="N108" i="26"/>
  <c r="M109" i="26"/>
  <c r="N109" i="26"/>
  <c r="M110" i="26"/>
  <c r="N110" i="26"/>
  <c r="M111" i="26"/>
  <c r="N111" i="26"/>
  <c r="M112" i="26"/>
  <c r="N112" i="26"/>
  <c r="M113" i="26"/>
  <c r="N113" i="26"/>
  <c r="M114" i="26"/>
  <c r="N114" i="26"/>
  <c r="M115" i="26"/>
  <c r="N115" i="26"/>
  <c r="M116" i="26"/>
  <c r="N116" i="26"/>
  <c r="M117" i="26"/>
  <c r="N117" i="26"/>
  <c r="M118" i="26"/>
  <c r="N118" i="26"/>
  <c r="M119" i="26"/>
  <c r="N119" i="26"/>
  <c r="M120" i="26"/>
  <c r="N120" i="26"/>
  <c r="M121" i="26"/>
  <c r="N121" i="26"/>
  <c r="M122" i="26"/>
  <c r="N122" i="26"/>
  <c r="M123" i="26"/>
  <c r="N123" i="26"/>
  <c r="M124" i="26"/>
  <c r="N124" i="26"/>
  <c r="M125" i="26"/>
  <c r="N125" i="26"/>
  <c r="M126" i="26"/>
  <c r="N126" i="26"/>
  <c r="M127" i="26"/>
  <c r="N127" i="26"/>
  <c r="M128" i="26"/>
  <c r="N128" i="26"/>
  <c r="M129" i="26"/>
  <c r="N129" i="26"/>
  <c r="M130" i="26"/>
  <c r="N130" i="26"/>
  <c r="M131" i="26"/>
  <c r="N131" i="26"/>
  <c r="M132" i="26"/>
  <c r="N132" i="26"/>
  <c r="M88" i="15" l="1"/>
  <c r="N88" i="15"/>
  <c r="N87" i="26"/>
  <c r="M87" i="26"/>
  <c r="N86" i="26"/>
  <c r="M86" i="26"/>
  <c r="N85" i="26"/>
  <c r="M85" i="26"/>
  <c r="N84" i="26"/>
  <c r="M84" i="26"/>
  <c r="N83" i="26"/>
  <c r="M83" i="26"/>
  <c r="N82" i="26"/>
  <c r="M82" i="26"/>
  <c r="N81" i="26"/>
  <c r="M81" i="26"/>
  <c r="N80" i="26"/>
  <c r="M80" i="26"/>
  <c r="N79" i="26"/>
  <c r="M79" i="26"/>
  <c r="N78" i="26"/>
  <c r="M78" i="26"/>
  <c r="N77" i="26"/>
  <c r="M77" i="26"/>
  <c r="N76" i="26"/>
  <c r="M76" i="26"/>
  <c r="N75" i="26"/>
  <c r="M75" i="26"/>
  <c r="N74" i="26"/>
  <c r="M74" i="26"/>
  <c r="N73" i="26"/>
  <c r="M73" i="26"/>
  <c r="N72" i="26"/>
  <c r="M72" i="26"/>
  <c r="N71" i="26"/>
  <c r="M71" i="26"/>
  <c r="N70" i="26"/>
  <c r="M70" i="26"/>
  <c r="N69" i="26"/>
  <c r="M69" i="26"/>
  <c r="N68" i="26"/>
  <c r="M68" i="26"/>
  <c r="N67" i="26"/>
  <c r="M67" i="26"/>
  <c r="N66" i="26"/>
  <c r="M66" i="26"/>
  <c r="N65" i="26"/>
  <c r="M65" i="26"/>
  <c r="N64" i="26"/>
  <c r="M64" i="26"/>
  <c r="N63" i="26"/>
  <c r="M63" i="26"/>
  <c r="N62" i="26"/>
  <c r="M62" i="26"/>
  <c r="N61" i="26"/>
  <c r="M61" i="26"/>
  <c r="N60" i="26"/>
  <c r="M60" i="26"/>
  <c r="N59" i="26"/>
  <c r="M59" i="26"/>
  <c r="N58" i="26"/>
  <c r="M58" i="26"/>
  <c r="N57" i="26"/>
  <c r="M57" i="26"/>
  <c r="N56" i="26"/>
  <c r="M56" i="26"/>
  <c r="N55" i="26"/>
  <c r="M55" i="26"/>
  <c r="N54" i="26"/>
  <c r="M54" i="26"/>
  <c r="N53" i="26"/>
  <c r="M53" i="26"/>
  <c r="N52" i="26"/>
  <c r="M52" i="26"/>
  <c r="N51" i="26"/>
  <c r="M51" i="26"/>
  <c r="N50" i="26"/>
  <c r="M50" i="26"/>
  <c r="N49" i="26"/>
  <c r="M49" i="26"/>
  <c r="N48" i="26"/>
  <c r="M48" i="26"/>
  <c r="N47" i="26"/>
  <c r="M47" i="26"/>
  <c r="N46" i="26"/>
  <c r="M46" i="26"/>
  <c r="N45" i="26"/>
  <c r="M45" i="26"/>
  <c r="N44" i="26"/>
  <c r="M44" i="26"/>
  <c r="N43" i="26"/>
  <c r="M43" i="26"/>
  <c r="N42" i="26"/>
  <c r="M42" i="26"/>
  <c r="N41" i="26"/>
  <c r="M41" i="26"/>
  <c r="N40" i="26"/>
  <c r="M40" i="26"/>
  <c r="N39" i="26"/>
  <c r="M39" i="26"/>
  <c r="N38" i="26"/>
  <c r="M38" i="26"/>
  <c r="N37" i="26"/>
  <c r="M37" i="26"/>
  <c r="N36" i="26"/>
  <c r="M36" i="26"/>
  <c r="N35" i="26"/>
  <c r="M35" i="26"/>
  <c r="N34" i="26"/>
  <c r="M34" i="26"/>
  <c r="N33" i="26"/>
  <c r="M33" i="26"/>
  <c r="N32" i="26"/>
  <c r="M32" i="26"/>
  <c r="N31" i="26"/>
  <c r="M31" i="26"/>
  <c r="N30" i="26"/>
  <c r="M30" i="26"/>
  <c r="N29" i="26"/>
  <c r="M29" i="26"/>
  <c r="N28" i="26"/>
  <c r="M28" i="26"/>
  <c r="N27" i="26"/>
  <c r="M27" i="26"/>
  <c r="N26" i="26"/>
  <c r="M26" i="26"/>
  <c r="N25" i="26"/>
  <c r="M25" i="26"/>
  <c r="N24" i="26"/>
  <c r="M24" i="26"/>
  <c r="N23" i="26"/>
  <c r="M23" i="26"/>
  <c r="N22" i="26"/>
  <c r="M22" i="26"/>
  <c r="N21" i="26"/>
  <c r="M21" i="26"/>
  <c r="N20" i="26"/>
  <c r="M20" i="26"/>
  <c r="N19" i="26"/>
  <c r="M19" i="26"/>
  <c r="N18" i="26"/>
  <c r="M18" i="26"/>
  <c r="N17" i="26"/>
  <c r="M17" i="26"/>
  <c r="N16" i="26"/>
  <c r="M16" i="26"/>
  <c r="N15" i="26"/>
  <c r="M15" i="26"/>
  <c r="N14" i="26"/>
  <c r="M14" i="26"/>
  <c r="N13" i="26"/>
  <c r="M13" i="26"/>
  <c r="N12" i="26"/>
  <c r="M12" i="26"/>
  <c r="N11" i="26"/>
  <c r="M11" i="26"/>
  <c r="N10" i="26"/>
  <c r="M10" i="26"/>
  <c r="N9" i="26"/>
  <c r="M9" i="26"/>
  <c r="N8" i="26"/>
  <c r="M8" i="26"/>
  <c r="N7" i="26"/>
  <c r="M7" i="26"/>
  <c r="N6" i="26"/>
  <c r="M6" i="26"/>
  <c r="N5" i="26"/>
  <c r="M5" i="26"/>
  <c r="N4" i="26"/>
  <c r="M4" i="26"/>
  <c r="N3" i="26"/>
  <c r="M3" i="26"/>
  <c r="N2" i="26"/>
  <c r="M2" i="26"/>
  <c r="T1" i="26"/>
  <c r="T2" i="26" s="1"/>
  <c r="Q1" i="26"/>
  <c r="Q88" i="26" l="1"/>
  <c r="Q92" i="26"/>
  <c r="Q96" i="26"/>
  <c r="Q100" i="26"/>
  <c r="Q104" i="26"/>
  <c r="Q108" i="26"/>
  <c r="Q109" i="26"/>
  <c r="Q114" i="26"/>
  <c r="Q119" i="26"/>
  <c r="Q124" i="26"/>
  <c r="Q125" i="26"/>
  <c r="Q130" i="26"/>
  <c r="Q131" i="26"/>
  <c r="Q132" i="26"/>
  <c r="Q101" i="26"/>
  <c r="Q91" i="26"/>
  <c r="Q95" i="26"/>
  <c r="Q99" i="26"/>
  <c r="Q103" i="26"/>
  <c r="Q107" i="26"/>
  <c r="Q112" i="26"/>
  <c r="Q113" i="26"/>
  <c r="Q118" i="26"/>
  <c r="Q123" i="26"/>
  <c r="Q128" i="26"/>
  <c r="Q129" i="26"/>
  <c r="Q97" i="26"/>
  <c r="Q105" i="26"/>
  <c r="Q121" i="26"/>
  <c r="Q126" i="26"/>
  <c r="P132" i="26"/>
  <c r="Q90" i="26"/>
  <c r="Q94" i="26"/>
  <c r="Q98" i="26"/>
  <c r="Q102" i="26"/>
  <c r="Q106" i="26"/>
  <c r="Q111" i="26"/>
  <c r="Q116" i="26"/>
  <c r="Q117" i="26"/>
  <c r="Q122" i="26"/>
  <c r="Q127" i="26"/>
  <c r="Q89" i="26"/>
  <c r="Q93" i="26"/>
  <c r="Q110" i="26"/>
  <c r="Q115" i="26"/>
  <c r="Q120" i="26"/>
  <c r="P131" i="26"/>
  <c r="P123" i="26"/>
  <c r="P124" i="26"/>
  <c r="P108" i="26"/>
  <c r="P92" i="26"/>
  <c r="P103" i="26"/>
  <c r="P120" i="26"/>
  <c r="P101" i="26"/>
  <c r="P128" i="26"/>
  <c r="P127" i="26"/>
  <c r="P111" i="26"/>
  <c r="P94" i="26"/>
  <c r="P130" i="26"/>
  <c r="P114" i="26"/>
  <c r="P100" i="26"/>
  <c r="P118" i="26"/>
  <c r="P126" i="26"/>
  <c r="P93" i="26"/>
  <c r="P107" i="26"/>
  <c r="P102" i="26"/>
  <c r="P129" i="26"/>
  <c r="P109" i="26"/>
  <c r="P112" i="26"/>
  <c r="P105" i="26"/>
  <c r="P95" i="26"/>
  <c r="P98" i="26"/>
  <c r="P99" i="26"/>
  <c r="P119" i="26"/>
  <c r="P104" i="26"/>
  <c r="P88" i="26"/>
  <c r="P91" i="26"/>
  <c r="P115" i="26"/>
  <c r="P97" i="26"/>
  <c r="P113" i="26"/>
  <c r="P122" i="26"/>
  <c r="P106" i="26"/>
  <c r="P90" i="26"/>
  <c r="P110" i="26"/>
  <c r="P117" i="26"/>
  <c r="P125" i="26"/>
  <c r="P96" i="26"/>
  <c r="P121" i="26"/>
  <c r="P89" i="26"/>
  <c r="P116" i="26"/>
  <c r="P8" i="26"/>
  <c r="P22" i="26"/>
  <c r="Q25" i="26"/>
  <c r="Q29" i="26"/>
  <c r="Q33" i="26"/>
  <c r="Q37" i="26"/>
  <c r="Q41" i="26"/>
  <c r="Q61" i="26"/>
  <c r="Q3" i="26"/>
  <c r="Q5" i="26"/>
  <c r="Q6" i="26"/>
  <c r="Q8" i="26"/>
  <c r="Q10" i="26"/>
  <c r="Q12" i="26"/>
  <c r="Q14" i="26"/>
  <c r="Q16" i="26"/>
  <c r="Q18" i="26"/>
  <c r="Q20" i="26"/>
  <c r="Q22" i="26"/>
  <c r="P24" i="26"/>
  <c r="P26" i="26"/>
  <c r="P28" i="26"/>
  <c r="P30" i="26"/>
  <c r="P32" i="26"/>
  <c r="P34" i="26"/>
  <c r="P36" i="26"/>
  <c r="P38" i="26"/>
  <c r="P40" i="26"/>
  <c r="P42" i="26"/>
  <c r="P44" i="26"/>
  <c r="P46" i="26"/>
  <c r="P48" i="26"/>
  <c r="P54" i="26"/>
  <c r="P86" i="26"/>
  <c r="P3" i="26"/>
  <c r="P5" i="26"/>
  <c r="P10" i="26"/>
  <c r="P14" i="26"/>
  <c r="P18" i="26"/>
  <c r="P23" i="26"/>
  <c r="Q27" i="26"/>
  <c r="Q31" i="26"/>
  <c r="Q35" i="26"/>
  <c r="Q39" i="26"/>
  <c r="Q47" i="26"/>
  <c r="P2" i="26"/>
  <c r="P4" i="26"/>
  <c r="P7" i="26"/>
  <c r="P9" i="26"/>
  <c r="P11" i="26"/>
  <c r="P13" i="26"/>
  <c r="P15" i="26"/>
  <c r="P17" i="26"/>
  <c r="P19" i="26"/>
  <c r="P21" i="26"/>
  <c r="Q24" i="26"/>
  <c r="Q26" i="26"/>
  <c r="Q28" i="26"/>
  <c r="Q30" i="26"/>
  <c r="Q32" i="26"/>
  <c r="Q34" i="26"/>
  <c r="Q36" i="26"/>
  <c r="Q38" i="26"/>
  <c r="Q40" i="26"/>
  <c r="Q48" i="26"/>
  <c r="Q50" i="26"/>
  <c r="Q52" i="26"/>
  <c r="Q64" i="26"/>
  <c r="P6" i="26"/>
  <c r="P12" i="26"/>
  <c r="P16" i="26"/>
  <c r="P20" i="26"/>
  <c r="Q45" i="26"/>
  <c r="Q2" i="26"/>
  <c r="Q4" i="26"/>
  <c r="Q7" i="26"/>
  <c r="Q9" i="26"/>
  <c r="Q11" i="26"/>
  <c r="Q13" i="26"/>
  <c r="Q15" i="26"/>
  <c r="Q17" i="26"/>
  <c r="Q19" i="26"/>
  <c r="Q21" i="26"/>
  <c r="Q23" i="26"/>
  <c r="P25" i="26"/>
  <c r="P27" i="26"/>
  <c r="P29" i="26"/>
  <c r="P31" i="26"/>
  <c r="P33" i="26"/>
  <c r="P35" i="26"/>
  <c r="P41" i="26"/>
  <c r="P43" i="26"/>
  <c r="P77" i="26"/>
  <c r="S4" i="26"/>
  <c r="T3" i="26"/>
  <c r="S3" i="26"/>
  <c r="T4" i="26"/>
  <c r="Q85" i="26"/>
  <c r="P84" i="26"/>
  <c r="Q81" i="26"/>
  <c r="P80" i="26"/>
  <c r="Q77" i="26"/>
  <c r="P76" i="26"/>
  <c r="Q73" i="26"/>
  <c r="P72" i="26"/>
  <c r="Q69" i="26"/>
  <c r="Q86" i="26"/>
  <c r="P83" i="26"/>
  <c r="Q80" i="26"/>
  <c r="P64" i="26"/>
  <c r="P79" i="26"/>
  <c r="Q76" i="26"/>
  <c r="Q68" i="26"/>
  <c r="P67" i="26"/>
  <c r="Q65" i="26"/>
  <c r="P75" i="26"/>
  <c r="Q72" i="26"/>
  <c r="P68" i="26"/>
  <c r="P60" i="26"/>
  <c r="P52" i="26"/>
  <c r="P37" i="26"/>
  <c r="P39" i="26"/>
  <c r="Q44" i="26"/>
  <c r="Q46" i="26"/>
  <c r="Q53" i="26"/>
  <c r="P56" i="26"/>
  <c r="P57" i="26"/>
  <c r="P59" i="26"/>
  <c r="Q63" i="26"/>
  <c r="P65" i="26"/>
  <c r="P71" i="26"/>
  <c r="Q75" i="26"/>
  <c r="Q84" i="26"/>
  <c r="Q42" i="26"/>
  <c r="Q43" i="26"/>
  <c r="P49" i="26"/>
  <c r="P51" i="26"/>
  <c r="Q55" i="26"/>
  <c r="Q56" i="26"/>
  <c r="P58" i="26"/>
  <c r="P61" i="26"/>
  <c r="P63" i="26"/>
  <c r="P78" i="26"/>
  <c r="P45" i="26"/>
  <c r="P47" i="26"/>
  <c r="Q49" i="26"/>
  <c r="P50" i="26"/>
  <c r="P53" i="26"/>
  <c r="P55" i="26"/>
  <c r="Q57" i="26"/>
  <c r="Q58" i="26"/>
  <c r="Q60" i="26"/>
  <c r="P62" i="26"/>
  <c r="Q74" i="26"/>
  <c r="Q51" i="26"/>
  <c r="Q54" i="26"/>
  <c r="Q59" i="26"/>
  <c r="Q62" i="26"/>
  <c r="Q67" i="26"/>
  <c r="Q78" i="26"/>
  <c r="Q79" i="26"/>
  <c r="P81" i="26"/>
  <c r="P82" i="26"/>
  <c r="P66" i="26"/>
  <c r="P69" i="26"/>
  <c r="P70" i="26"/>
  <c r="Q82" i="26"/>
  <c r="Q83" i="26"/>
  <c r="P85" i="26"/>
  <c r="P87" i="26"/>
  <c r="Q66" i="26"/>
  <c r="Q70" i="26"/>
  <c r="Q71" i="26"/>
  <c r="P73" i="26"/>
  <c r="P74" i="26"/>
  <c r="Q87" i="26"/>
  <c r="V22" i="26" l="1" a="1"/>
  <c r="V32" i="26" a="1"/>
  <c r="V34" i="26" a="1"/>
  <c r="V85" i="26" a="1"/>
  <c r="V85" i="26" s="1"/>
  <c r="F85" i="26" s="1"/>
  <c r="V47" i="26" a="1"/>
  <c r="V61" i="26" a="1"/>
  <c r="V61" i="26" s="1"/>
  <c r="F61" i="26" s="1"/>
  <c r="V33" i="26" a="1"/>
  <c r="V39" i="26" a="1"/>
  <c r="W39" i="26" s="1"/>
  <c r="G39" i="26" s="1"/>
  <c r="V64" i="26" a="1"/>
  <c r="V77" i="26" a="1"/>
  <c r="V77" i="26" s="1"/>
  <c r="F77" i="26" s="1"/>
  <c r="V7" i="26" a="1"/>
  <c r="V36" i="26" a="1"/>
  <c r="W36" i="26" s="1"/>
  <c r="G36" i="26" s="1"/>
  <c r="V69" i="26" a="1"/>
  <c r="V15" i="26" a="1"/>
  <c r="W15" i="26" s="1"/>
  <c r="G15" i="26" s="1"/>
  <c r="V19" i="26" a="1"/>
  <c r="V4" i="26" a="1"/>
  <c r="W4" i="26" s="1"/>
  <c r="G4" i="26" s="1"/>
  <c r="V121" i="26" a="1"/>
  <c r="V88" i="26" a="1"/>
  <c r="V109" i="26" a="1"/>
  <c r="V114" i="26" a="1"/>
  <c r="V123" i="26" a="1"/>
  <c r="V54" i="26" a="1"/>
  <c r="W54" i="26" s="1"/>
  <c r="G54" i="26" s="1"/>
  <c r="V41" i="26" a="1"/>
  <c r="V96" i="26" a="1"/>
  <c r="V90" i="26" a="1"/>
  <c r="V97" i="26" a="1"/>
  <c r="V104" i="26" a="1"/>
  <c r="V95" i="26" a="1"/>
  <c r="V129" i="26" a="1"/>
  <c r="V126" i="26" a="1"/>
  <c r="V130" i="26" a="1"/>
  <c r="V128" i="26" a="1"/>
  <c r="V92" i="26" a="1"/>
  <c r="V131" i="26" a="1"/>
  <c r="V132" i="26" a="1"/>
  <c r="V30" i="26" a="1"/>
  <c r="V30" i="26" s="1"/>
  <c r="F30" i="26" s="1"/>
  <c r="V113" i="26" a="1"/>
  <c r="V98" i="26" a="1"/>
  <c r="V93" i="26" a="1"/>
  <c r="V103" i="26" a="1"/>
  <c r="V50" i="26" a="1"/>
  <c r="W50" i="26" s="1"/>
  <c r="G50" i="26" s="1"/>
  <c r="V78" i="26" a="1"/>
  <c r="V78" i="26" s="1"/>
  <c r="F78" i="26" s="1"/>
  <c r="V43" i="26" a="1"/>
  <c r="V46" i="26" a="1"/>
  <c r="V46" i="26" s="1"/>
  <c r="F46" i="26" s="1"/>
  <c r="V52" i="26" a="1"/>
  <c r="V35" i="26" a="1"/>
  <c r="W35" i="26" s="1"/>
  <c r="G35" i="26" s="1"/>
  <c r="V11" i="26" a="1"/>
  <c r="V116" i="26" a="1"/>
  <c r="V125" i="26" a="1"/>
  <c r="V106" i="26" a="1"/>
  <c r="V115" i="26" a="1"/>
  <c r="V119" i="26" a="1"/>
  <c r="V105" i="26" a="1"/>
  <c r="V102" i="26" a="1"/>
  <c r="V118" i="26" a="1"/>
  <c r="V94" i="26" a="1"/>
  <c r="V101" i="26" a="1"/>
  <c r="V108" i="26" a="1"/>
  <c r="V26" i="26" a="1"/>
  <c r="V26" i="26" s="1"/>
  <c r="F26" i="26" s="1"/>
  <c r="V110" i="26" a="1"/>
  <c r="V127" i="26" a="1"/>
  <c r="V87" i="26" a="1"/>
  <c r="V87" i="26" s="1"/>
  <c r="F87" i="26" s="1"/>
  <c r="V70" i="26" a="1"/>
  <c r="W70" i="26" s="1"/>
  <c r="G70" i="26" s="1"/>
  <c r="V63" i="26" a="1"/>
  <c r="V63" i="26" s="1"/>
  <c r="F63" i="26" s="1"/>
  <c r="V42" i="26" a="1"/>
  <c r="V42" i="26" s="1"/>
  <c r="F42" i="26" s="1"/>
  <c r="V44" i="26" a="1"/>
  <c r="W44" i="26" s="1"/>
  <c r="G44" i="26" s="1"/>
  <c r="V86" i="26" a="1"/>
  <c r="W86" i="26" s="1"/>
  <c r="G86" i="26" s="1"/>
  <c r="V27" i="26" a="1"/>
  <c r="V27" i="26" s="1"/>
  <c r="F27" i="26" s="1"/>
  <c r="V25" i="26" a="1"/>
  <c r="V89" i="26" a="1"/>
  <c r="V117" i="26" a="1"/>
  <c r="V122" i="26" a="1"/>
  <c r="V91" i="26" a="1"/>
  <c r="V99" i="26" a="1"/>
  <c r="V112" i="26" a="1"/>
  <c r="V107" i="26" a="1"/>
  <c r="V100" i="26" a="1"/>
  <c r="V111" i="26" a="1"/>
  <c r="V120" i="26" a="1"/>
  <c r="V124" i="26" a="1"/>
  <c r="V60" i="26" a="1"/>
  <c r="V84" i="26" a="1"/>
  <c r="V84" i="26" s="1"/>
  <c r="F84" i="26" s="1"/>
  <c r="V55" i="26" a="1"/>
  <c r="V65" i="26" a="1"/>
  <c r="W65" i="26" s="1"/>
  <c r="G65" i="26" s="1"/>
  <c r="V68" i="26" a="1"/>
  <c r="V68" i="26" s="1"/>
  <c r="F68" i="26" s="1"/>
  <c r="V62" i="26" a="1"/>
  <c r="W62" i="26" s="1"/>
  <c r="G62" i="26" s="1"/>
  <c r="V74" i="26" a="1"/>
  <c r="W74" i="26" s="1"/>
  <c r="G74" i="26" s="1"/>
  <c r="V59" i="26" a="1"/>
  <c r="V59" i="26" s="1"/>
  <c r="F59" i="26" s="1"/>
  <c r="V83" i="26" a="1"/>
  <c r="W83" i="26" s="1"/>
  <c r="G83" i="26" s="1"/>
  <c r="W43" i="26"/>
  <c r="G43" i="26" s="1"/>
  <c r="V43" i="26"/>
  <c r="F43" i="26" s="1"/>
  <c r="W25" i="26"/>
  <c r="G25" i="26" s="1"/>
  <c r="V25" i="26"/>
  <c r="F25" i="26" s="1"/>
  <c r="W42" i="26"/>
  <c r="G42" i="26" s="1"/>
  <c r="V74" i="26"/>
  <c r="F74" i="26" s="1"/>
  <c r="V50" i="26"/>
  <c r="F50" i="26" s="1"/>
  <c r="V83" i="26"/>
  <c r="F83" i="26" s="1"/>
  <c r="V69" i="26"/>
  <c r="F69" i="26" s="1"/>
  <c r="W69" i="26"/>
  <c r="G69" i="26" s="1"/>
  <c r="V55" i="26"/>
  <c r="F55" i="26" s="1"/>
  <c r="W55" i="26"/>
  <c r="G55" i="26" s="1"/>
  <c r="W47" i="26"/>
  <c r="G47" i="26" s="1"/>
  <c r="V47" i="26"/>
  <c r="F47" i="26" s="1"/>
  <c r="V51" i="26" a="1"/>
  <c r="W33" i="26"/>
  <c r="G33" i="26" s="1"/>
  <c r="V33" i="26"/>
  <c r="F33" i="26" s="1"/>
  <c r="V56" i="26" a="1"/>
  <c r="W68" i="26"/>
  <c r="G68" i="26" s="1"/>
  <c r="V67" i="26" a="1"/>
  <c r="V64" i="26"/>
  <c r="F64" i="26" s="1"/>
  <c r="W64" i="26"/>
  <c r="G64" i="26" s="1"/>
  <c r="W7" i="26"/>
  <c r="G7" i="26" s="1"/>
  <c r="V7" i="26"/>
  <c r="F7" i="26" s="1"/>
  <c r="V31" i="26" a="1"/>
  <c r="V40" i="26" a="1"/>
  <c r="V20" i="26" a="1"/>
  <c r="V16" i="26" a="1"/>
  <c r="V12" i="26" a="1"/>
  <c r="V38" i="26" a="1"/>
  <c r="V24" i="26" a="1"/>
  <c r="V28" i="26" a="1"/>
  <c r="V14" i="26" a="1"/>
  <c r="V6" i="26" a="1"/>
  <c r="V5" i="26" a="1"/>
  <c r="V10" i="26" a="1"/>
  <c r="V52" i="26"/>
  <c r="F52" i="26" s="1"/>
  <c r="W52" i="26"/>
  <c r="G52" i="26" s="1"/>
  <c r="W19" i="26"/>
  <c r="G19" i="26" s="1"/>
  <c r="V19" i="26"/>
  <c r="F19" i="26" s="1"/>
  <c r="V66" i="26" a="1"/>
  <c r="V53" i="26" a="1"/>
  <c r="V45" i="26" a="1"/>
  <c r="V58" i="26" a="1"/>
  <c r="V49" i="26" a="1"/>
  <c r="V37" i="26" a="1"/>
  <c r="V72" i="26" a="1"/>
  <c r="V80" i="26" a="1"/>
  <c r="V23" i="26" a="1"/>
  <c r="V29" i="26" a="1"/>
  <c r="V17" i="26" a="1"/>
  <c r="V48" i="26" a="1"/>
  <c r="V21" i="26" a="1"/>
  <c r="V18" i="26" a="1"/>
  <c r="V8" i="26" a="1"/>
  <c r="V13" i="26" a="1"/>
  <c r="V2" i="26" a="1"/>
  <c r="V82" i="26" a="1"/>
  <c r="V75" i="26" a="1"/>
  <c r="V73" i="26" a="1"/>
  <c r="V70" i="26"/>
  <c r="F70" i="26" s="1"/>
  <c r="V81" i="26" a="1"/>
  <c r="V71" i="26" a="1"/>
  <c r="V57" i="26" a="1"/>
  <c r="V60" i="26"/>
  <c r="F60" i="26" s="1"/>
  <c r="W60" i="26"/>
  <c r="G60" i="26" s="1"/>
  <c r="V79" i="26" a="1"/>
  <c r="V76" i="26" a="1"/>
  <c r="W41" i="26"/>
  <c r="G41" i="26" s="1"/>
  <c r="V41" i="26"/>
  <c r="F41" i="26" s="1"/>
  <c r="V22" i="26"/>
  <c r="F22" i="26" s="1"/>
  <c r="W22" i="26"/>
  <c r="G22" i="26" s="1"/>
  <c r="V32" i="26"/>
  <c r="F32" i="26" s="1"/>
  <c r="W32" i="26"/>
  <c r="G32" i="26" s="1"/>
  <c r="W11" i="26"/>
  <c r="G11" i="26" s="1"/>
  <c r="V11" i="26"/>
  <c r="F11" i="26" s="1"/>
  <c r="V34" i="26"/>
  <c r="F34" i="26" s="1"/>
  <c r="W34" i="26"/>
  <c r="G34" i="26" s="1"/>
  <c r="V4" i="26"/>
  <c r="F4" i="26" s="1"/>
  <c r="V3" i="26" a="1"/>
  <c r="V9" i="26" a="1"/>
  <c r="V36" i="26" l="1"/>
  <c r="F36" i="26" s="1"/>
  <c r="W85" i="26"/>
  <c r="G85" i="26" s="1"/>
  <c r="V39" i="26"/>
  <c r="F39" i="26" s="1"/>
  <c r="W27" i="26"/>
  <c r="G27" i="26" s="1"/>
  <c r="W59" i="26"/>
  <c r="G59" i="26" s="1"/>
  <c r="V65" i="26"/>
  <c r="F65" i="26" s="1"/>
  <c r="W61" i="26"/>
  <c r="G61" i="26" s="1"/>
  <c r="W26" i="26"/>
  <c r="G26" i="26" s="1"/>
  <c r="W87" i="26"/>
  <c r="G87" i="26" s="1"/>
  <c r="V54" i="26"/>
  <c r="F54" i="26" s="1"/>
  <c r="V86" i="26"/>
  <c r="F86" i="26" s="1"/>
  <c r="W78" i="26"/>
  <c r="G78" i="26" s="1"/>
  <c r="V44" i="26"/>
  <c r="F44" i="26" s="1"/>
  <c r="W77" i="26"/>
  <c r="G77" i="26" s="1"/>
  <c r="V35" i="26"/>
  <c r="F35" i="26" s="1"/>
  <c r="V15" i="26"/>
  <c r="F15" i="26" s="1"/>
  <c r="V124" i="26"/>
  <c r="F124" i="26" s="1"/>
  <c r="W124" i="26"/>
  <c r="G124" i="26" s="1"/>
  <c r="V94" i="26"/>
  <c r="F94" i="26" s="1"/>
  <c r="W94" i="26"/>
  <c r="G94" i="26" s="1"/>
  <c r="V128" i="26"/>
  <c r="F128" i="26" s="1"/>
  <c r="W128" i="26"/>
  <c r="G128" i="26" s="1"/>
  <c r="V95" i="26"/>
  <c r="F95" i="26" s="1"/>
  <c r="W95" i="26"/>
  <c r="G95" i="26" s="1"/>
  <c r="W46" i="26"/>
  <c r="G46" i="26" s="1"/>
  <c r="V120" i="26"/>
  <c r="F120" i="26" s="1"/>
  <c r="W120" i="26"/>
  <c r="G120" i="26" s="1"/>
  <c r="V112" i="26"/>
  <c r="F112" i="26" s="1"/>
  <c r="W112" i="26"/>
  <c r="G112" i="26" s="1"/>
  <c r="V117" i="26"/>
  <c r="F117" i="26" s="1"/>
  <c r="W117" i="26"/>
  <c r="G117" i="26" s="1"/>
  <c r="V118" i="26"/>
  <c r="F118" i="26" s="1"/>
  <c r="W118" i="26"/>
  <c r="G118" i="26" s="1"/>
  <c r="V115" i="26"/>
  <c r="F115" i="26" s="1"/>
  <c r="W115" i="26"/>
  <c r="G115" i="26" s="1"/>
  <c r="V93" i="26"/>
  <c r="F93" i="26" s="1"/>
  <c r="W93" i="26"/>
  <c r="G93" i="26" s="1"/>
  <c r="W132" i="26"/>
  <c r="G132" i="26" s="1"/>
  <c r="V132" i="26"/>
  <c r="F132" i="26" s="1"/>
  <c r="V130" i="26"/>
  <c r="F130" i="26" s="1"/>
  <c r="W130" i="26"/>
  <c r="G130" i="26" s="1"/>
  <c r="V104" i="26"/>
  <c r="F104" i="26" s="1"/>
  <c r="W104" i="26"/>
  <c r="G104" i="26" s="1"/>
  <c r="W109" i="26"/>
  <c r="G109" i="26" s="1"/>
  <c r="V109" i="26"/>
  <c r="F109" i="26" s="1"/>
  <c r="V107" i="26"/>
  <c r="F107" i="26" s="1"/>
  <c r="W107" i="26"/>
  <c r="G107" i="26" s="1"/>
  <c r="V119" i="26"/>
  <c r="F119" i="26" s="1"/>
  <c r="W119" i="26"/>
  <c r="G119" i="26" s="1"/>
  <c r="V103" i="26"/>
  <c r="F103" i="26" s="1"/>
  <c r="W103" i="26"/>
  <c r="G103" i="26" s="1"/>
  <c r="V114" i="26"/>
  <c r="F114" i="26" s="1"/>
  <c r="W114" i="26"/>
  <c r="G114" i="26" s="1"/>
  <c r="W63" i="26"/>
  <c r="G63" i="26" s="1"/>
  <c r="W30" i="26"/>
  <c r="G30" i="26" s="1"/>
  <c r="V111" i="26"/>
  <c r="F111" i="26" s="1"/>
  <c r="W111" i="26"/>
  <c r="G111" i="26" s="1"/>
  <c r="V99" i="26"/>
  <c r="F99" i="26" s="1"/>
  <c r="W99" i="26"/>
  <c r="G99" i="26" s="1"/>
  <c r="V89" i="26"/>
  <c r="F89" i="26" s="1"/>
  <c r="W89" i="26"/>
  <c r="G89" i="26" s="1"/>
  <c r="V108" i="26"/>
  <c r="F108" i="26" s="1"/>
  <c r="W108" i="26"/>
  <c r="G108" i="26" s="1"/>
  <c r="V102" i="26"/>
  <c r="F102" i="26" s="1"/>
  <c r="W102" i="26"/>
  <c r="G102" i="26" s="1"/>
  <c r="V106" i="26"/>
  <c r="F106" i="26" s="1"/>
  <c r="W106" i="26"/>
  <c r="G106" i="26" s="1"/>
  <c r="V98" i="26"/>
  <c r="F98" i="26" s="1"/>
  <c r="W98" i="26"/>
  <c r="G98" i="26" s="1"/>
  <c r="V131" i="26"/>
  <c r="F131" i="26" s="1"/>
  <c r="W131" i="26"/>
  <c r="G131" i="26" s="1"/>
  <c r="W126" i="26"/>
  <c r="G126" i="26" s="1"/>
  <c r="V126" i="26"/>
  <c r="F126" i="26" s="1"/>
  <c r="V97" i="26"/>
  <c r="F97" i="26" s="1"/>
  <c r="W97" i="26"/>
  <c r="G97" i="26" s="1"/>
  <c r="V88" i="26"/>
  <c r="F88" i="26" s="1"/>
  <c r="W88" i="26"/>
  <c r="G88" i="26" s="1"/>
  <c r="V122" i="26"/>
  <c r="F122" i="26" s="1"/>
  <c r="W122" i="26"/>
  <c r="G122" i="26" s="1"/>
  <c r="V110" i="26"/>
  <c r="F110" i="26" s="1"/>
  <c r="W110" i="26"/>
  <c r="G110" i="26" s="1"/>
  <c r="V116" i="26"/>
  <c r="F116" i="26" s="1"/>
  <c r="W116" i="26"/>
  <c r="G116" i="26" s="1"/>
  <c r="V96" i="26"/>
  <c r="F96" i="26" s="1"/>
  <c r="W96" i="26"/>
  <c r="G96" i="26" s="1"/>
  <c r="W84" i="26"/>
  <c r="G84" i="26" s="1"/>
  <c r="V100" i="26"/>
  <c r="F100" i="26" s="1"/>
  <c r="W100" i="26"/>
  <c r="G100" i="26" s="1"/>
  <c r="V91" i="26"/>
  <c r="F91" i="26" s="1"/>
  <c r="W91" i="26"/>
  <c r="G91" i="26" s="1"/>
  <c r="W127" i="26"/>
  <c r="G127" i="26" s="1"/>
  <c r="V127" i="26"/>
  <c r="F127" i="26" s="1"/>
  <c r="V101" i="26"/>
  <c r="F101" i="26" s="1"/>
  <c r="W101" i="26"/>
  <c r="G101" i="26" s="1"/>
  <c r="V105" i="26"/>
  <c r="F105" i="26" s="1"/>
  <c r="W105" i="26"/>
  <c r="G105" i="26" s="1"/>
  <c r="V125" i="26"/>
  <c r="F125" i="26" s="1"/>
  <c r="W125" i="26"/>
  <c r="G125" i="26" s="1"/>
  <c r="V113" i="26"/>
  <c r="F113" i="26" s="1"/>
  <c r="W113" i="26"/>
  <c r="G113" i="26" s="1"/>
  <c r="V92" i="26"/>
  <c r="F92" i="26" s="1"/>
  <c r="W92" i="26"/>
  <c r="G92" i="26" s="1"/>
  <c r="V129" i="26"/>
  <c r="F129" i="26" s="1"/>
  <c r="W129" i="26"/>
  <c r="G129" i="26" s="1"/>
  <c r="V90" i="26"/>
  <c r="F90" i="26" s="1"/>
  <c r="W90" i="26"/>
  <c r="G90" i="26" s="1"/>
  <c r="V123" i="26"/>
  <c r="F123" i="26" s="1"/>
  <c r="W123" i="26"/>
  <c r="G123" i="26" s="1"/>
  <c r="V121" i="26"/>
  <c r="F121" i="26" s="1"/>
  <c r="W121" i="26"/>
  <c r="G121" i="26" s="1"/>
  <c r="V62" i="26"/>
  <c r="F62" i="26" s="1"/>
  <c r="V3" i="26"/>
  <c r="F3" i="26" s="1"/>
  <c r="W3" i="26"/>
  <c r="G3" i="26" s="1"/>
  <c r="V79" i="26"/>
  <c r="F79" i="26" s="1"/>
  <c r="W79" i="26"/>
  <c r="G79" i="26" s="1"/>
  <c r="V71" i="26"/>
  <c r="F71" i="26" s="1"/>
  <c r="W71" i="26"/>
  <c r="G71" i="26" s="1"/>
  <c r="V73" i="26"/>
  <c r="F73" i="26" s="1"/>
  <c r="W73" i="26"/>
  <c r="G73" i="26" s="1"/>
  <c r="W82" i="26"/>
  <c r="G82" i="26" s="1"/>
  <c r="V82" i="26"/>
  <c r="F82" i="26" s="1"/>
  <c r="V18" i="26"/>
  <c r="F18" i="26" s="1"/>
  <c r="W18" i="26"/>
  <c r="G18" i="26" s="1"/>
  <c r="W29" i="26"/>
  <c r="G29" i="26" s="1"/>
  <c r="V29" i="26"/>
  <c r="F29" i="26" s="1"/>
  <c r="V37" i="26"/>
  <c r="F37" i="26" s="1"/>
  <c r="W37" i="26"/>
  <c r="G37" i="26" s="1"/>
  <c r="V53" i="26"/>
  <c r="F53" i="26" s="1"/>
  <c r="W53" i="26"/>
  <c r="G53" i="26" s="1"/>
  <c r="V10" i="26"/>
  <c r="F10" i="26" s="1"/>
  <c r="W10" i="26"/>
  <c r="G10" i="26" s="1"/>
  <c r="W28" i="26"/>
  <c r="G28" i="26" s="1"/>
  <c r="V28" i="26"/>
  <c r="F28" i="26" s="1"/>
  <c r="V16" i="26"/>
  <c r="F16" i="26" s="1"/>
  <c r="W16" i="26"/>
  <c r="G16" i="26" s="1"/>
  <c r="W31" i="26"/>
  <c r="G31" i="26" s="1"/>
  <c r="V31" i="26"/>
  <c r="F31" i="26" s="1"/>
  <c r="V75" i="26"/>
  <c r="F75" i="26" s="1"/>
  <c r="W75" i="26"/>
  <c r="G75" i="26" s="1"/>
  <c r="W2" i="26"/>
  <c r="G2" i="26" s="1"/>
  <c r="V2" i="26"/>
  <c r="F2" i="26" s="1"/>
  <c r="W21" i="26"/>
  <c r="G21" i="26" s="1"/>
  <c r="V21" i="26"/>
  <c r="F21" i="26" s="1"/>
  <c r="W23" i="26"/>
  <c r="G23" i="26" s="1"/>
  <c r="V23" i="26"/>
  <c r="F23" i="26" s="1"/>
  <c r="W49" i="26"/>
  <c r="G49" i="26" s="1"/>
  <c r="V49" i="26"/>
  <c r="F49" i="26" s="1"/>
  <c r="W66" i="26"/>
  <c r="G66" i="26" s="1"/>
  <c r="V66" i="26"/>
  <c r="F66" i="26" s="1"/>
  <c r="V5" i="26"/>
  <c r="F5" i="26" s="1"/>
  <c r="W5" i="26"/>
  <c r="G5" i="26" s="1"/>
  <c r="W24" i="26"/>
  <c r="G24" i="26" s="1"/>
  <c r="V24" i="26"/>
  <c r="F24" i="26" s="1"/>
  <c r="W20" i="26"/>
  <c r="G20" i="26" s="1"/>
  <c r="V20" i="26"/>
  <c r="F20" i="26" s="1"/>
  <c r="V67" i="26"/>
  <c r="F67" i="26" s="1"/>
  <c r="W67" i="26"/>
  <c r="G67" i="26" s="1"/>
  <c r="V48" i="26"/>
  <c r="F48" i="26" s="1"/>
  <c r="W48" i="26"/>
  <c r="G48" i="26" s="1"/>
  <c r="W80" i="26"/>
  <c r="G80" i="26" s="1"/>
  <c r="V80" i="26"/>
  <c r="F80" i="26" s="1"/>
  <c r="W58" i="26"/>
  <c r="G58" i="26" s="1"/>
  <c r="V58" i="26"/>
  <c r="F58" i="26" s="1"/>
  <c r="W6" i="26"/>
  <c r="G6" i="26" s="1"/>
  <c r="V6" i="26"/>
  <c r="F6" i="26" s="1"/>
  <c r="V38" i="26"/>
  <c r="F38" i="26" s="1"/>
  <c r="W38" i="26"/>
  <c r="G38" i="26" s="1"/>
  <c r="V56" i="26"/>
  <c r="F56" i="26" s="1"/>
  <c r="W56" i="26"/>
  <c r="G56" i="26" s="1"/>
  <c r="W13" i="26"/>
  <c r="G13" i="26" s="1"/>
  <c r="V13" i="26"/>
  <c r="F13" i="26" s="1"/>
  <c r="W9" i="26"/>
  <c r="G9" i="26" s="1"/>
  <c r="V9" i="26"/>
  <c r="F9" i="26" s="1"/>
  <c r="W76" i="26"/>
  <c r="G76" i="26" s="1"/>
  <c r="V76" i="26"/>
  <c r="F76" i="26" s="1"/>
  <c r="V57" i="26"/>
  <c r="F57" i="26" s="1"/>
  <c r="W57" i="26"/>
  <c r="G57" i="26" s="1"/>
  <c r="V81" i="26"/>
  <c r="F81" i="26" s="1"/>
  <c r="W81" i="26"/>
  <c r="G81" i="26" s="1"/>
  <c r="V8" i="26"/>
  <c r="F8" i="26" s="1"/>
  <c r="W8" i="26"/>
  <c r="G8" i="26" s="1"/>
  <c r="W17" i="26"/>
  <c r="G17" i="26" s="1"/>
  <c r="V17" i="26"/>
  <c r="F17" i="26" s="1"/>
  <c r="W72" i="26"/>
  <c r="G72" i="26" s="1"/>
  <c r="V72" i="26"/>
  <c r="F72" i="26" s="1"/>
  <c r="W45" i="26"/>
  <c r="G45" i="26" s="1"/>
  <c r="V45" i="26"/>
  <c r="F45" i="26" s="1"/>
  <c r="V14" i="26"/>
  <c r="F14" i="26" s="1"/>
  <c r="W14" i="26"/>
  <c r="G14" i="26" s="1"/>
  <c r="V12" i="26"/>
  <c r="F12" i="26" s="1"/>
  <c r="W12" i="26"/>
  <c r="G12" i="26" s="1"/>
  <c r="W40" i="26"/>
  <c r="G40" i="26" s="1"/>
  <c r="V40" i="26"/>
  <c r="F40" i="26" s="1"/>
  <c r="V51" i="26"/>
  <c r="F51" i="26" s="1"/>
  <c r="W51" i="26"/>
  <c r="G51" i="26" s="1"/>
  <c r="M82" i="15" l="1"/>
  <c r="N82" i="15"/>
  <c r="M83" i="15"/>
  <c r="N83" i="15"/>
  <c r="M84" i="15"/>
  <c r="N84" i="15"/>
  <c r="M85" i="15"/>
  <c r="N85" i="15"/>
  <c r="M86" i="15"/>
  <c r="N86" i="15"/>
  <c r="M87" i="15"/>
  <c r="N87" i="15"/>
  <c r="N80" i="15" l="1"/>
  <c r="M81" i="15"/>
  <c r="N81" i="15"/>
  <c r="T1" i="15" l="1"/>
  <c r="T2" i="15" s="1"/>
  <c r="S4" i="15" s="1"/>
  <c r="Q1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2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2" i="15"/>
  <c r="Q88" i="15" l="1"/>
  <c r="P88" i="15"/>
  <c r="P82" i="15"/>
  <c r="P84" i="15"/>
  <c r="P86" i="15"/>
  <c r="P85" i="15"/>
  <c r="P87" i="15"/>
  <c r="Q85" i="15"/>
  <c r="Q82" i="15"/>
  <c r="Q84" i="15"/>
  <c r="Q86" i="15"/>
  <c r="Q83" i="15"/>
  <c r="Q87" i="15"/>
  <c r="P83" i="15"/>
  <c r="P2" i="15"/>
  <c r="P81" i="15"/>
  <c r="Q81" i="15"/>
  <c r="Q80" i="15"/>
  <c r="Q2" i="15"/>
  <c r="P72" i="15"/>
  <c r="P64" i="15"/>
  <c r="Q66" i="15"/>
  <c r="Q56" i="15"/>
  <c r="P33" i="15"/>
  <c r="P56" i="15"/>
  <c r="Q40" i="15"/>
  <c r="P65" i="15"/>
  <c r="Q16" i="15"/>
  <c r="Q74" i="15"/>
  <c r="Q52" i="15"/>
  <c r="P73" i="15"/>
  <c r="P41" i="15"/>
  <c r="Q72" i="15"/>
  <c r="Q64" i="15"/>
  <c r="P53" i="15"/>
  <c r="P37" i="15"/>
  <c r="Q78" i="15"/>
  <c r="Q32" i="15"/>
  <c r="P52" i="15"/>
  <c r="P77" i="15"/>
  <c r="P69" i="15"/>
  <c r="Q60" i="15"/>
  <c r="Q48" i="15"/>
  <c r="P29" i="15"/>
  <c r="P61" i="15"/>
  <c r="Q76" i="15"/>
  <c r="Q68" i="15"/>
  <c r="P60" i="15"/>
  <c r="P45" i="15"/>
  <c r="P25" i="15"/>
  <c r="Q70" i="15"/>
  <c r="P76" i="15"/>
  <c r="P68" i="15"/>
  <c r="P57" i="15"/>
  <c r="Q44" i="15"/>
  <c r="Q24" i="15"/>
  <c r="P21" i="15"/>
  <c r="P17" i="15"/>
  <c r="P13" i="15"/>
  <c r="Q62" i="15"/>
  <c r="Q54" i="15"/>
  <c r="Q42" i="15"/>
  <c r="Q28" i="15"/>
  <c r="Q12" i="15"/>
  <c r="Q58" i="15"/>
  <c r="P49" i="15"/>
  <c r="Q36" i="15"/>
  <c r="Q20" i="15"/>
  <c r="P9" i="15"/>
  <c r="Q8" i="15"/>
  <c r="Q5" i="15"/>
  <c r="P48" i="15"/>
  <c r="P40" i="15"/>
  <c r="P32" i="15"/>
  <c r="P24" i="15"/>
  <c r="P16" i="15"/>
  <c r="P8" i="15"/>
  <c r="Q79" i="15"/>
  <c r="Q75" i="15"/>
  <c r="Q71" i="15"/>
  <c r="Q67" i="15"/>
  <c r="Q63" i="15"/>
  <c r="Q59" i="15"/>
  <c r="Q55" i="15"/>
  <c r="Q51" i="15"/>
  <c r="Q47" i="15"/>
  <c r="Q43" i="15"/>
  <c r="Q39" i="15"/>
  <c r="Q35" i="15"/>
  <c r="Q31" i="15"/>
  <c r="Q27" i="15"/>
  <c r="Q23" i="15"/>
  <c r="Q19" i="15"/>
  <c r="Q15" i="15"/>
  <c r="Q11" i="15"/>
  <c r="Q7" i="15"/>
  <c r="Q4" i="15"/>
  <c r="P44" i="15"/>
  <c r="P36" i="15"/>
  <c r="P28" i="15"/>
  <c r="P20" i="15"/>
  <c r="P12" i="15"/>
  <c r="P5" i="15"/>
  <c r="P79" i="15"/>
  <c r="P75" i="15"/>
  <c r="P71" i="15"/>
  <c r="P67" i="15"/>
  <c r="P63" i="15"/>
  <c r="P59" i="15"/>
  <c r="P55" i="15"/>
  <c r="P51" i="15"/>
  <c r="P47" i="15"/>
  <c r="P43" i="15"/>
  <c r="P39" i="15"/>
  <c r="P35" i="15"/>
  <c r="P31" i="15"/>
  <c r="P27" i="15"/>
  <c r="P23" i="15"/>
  <c r="P19" i="15"/>
  <c r="P15" i="15"/>
  <c r="P11" i="15"/>
  <c r="P7" i="15"/>
  <c r="P4" i="15"/>
  <c r="Q10" i="15"/>
  <c r="Q46" i="15"/>
  <c r="Q34" i="15"/>
  <c r="Q26" i="15"/>
  <c r="Q18" i="15"/>
  <c r="Q3" i="15"/>
  <c r="P78" i="15"/>
  <c r="P74" i="15"/>
  <c r="P70" i="15"/>
  <c r="P66" i="15"/>
  <c r="P62" i="15"/>
  <c r="P58" i="15"/>
  <c r="P54" i="15"/>
  <c r="P50" i="15"/>
  <c r="P46" i="15"/>
  <c r="P42" i="15"/>
  <c r="P38" i="15"/>
  <c r="P34" i="15"/>
  <c r="P30" i="15"/>
  <c r="P26" i="15"/>
  <c r="P22" i="15"/>
  <c r="P18" i="15"/>
  <c r="P14" i="15"/>
  <c r="P10" i="15"/>
  <c r="P6" i="15"/>
  <c r="P3" i="15"/>
  <c r="Q50" i="15"/>
  <c r="Q38" i="15"/>
  <c r="Q30" i="15"/>
  <c r="Q22" i="15"/>
  <c r="Q14" i="15"/>
  <c r="Q6" i="15"/>
  <c r="Q77" i="15"/>
  <c r="Q73" i="15"/>
  <c r="Q69" i="15"/>
  <c r="Q65" i="15"/>
  <c r="Q61" i="15"/>
  <c r="Q57" i="15"/>
  <c r="Q53" i="15"/>
  <c r="Q49" i="15"/>
  <c r="Q45" i="15"/>
  <c r="Q41" i="15"/>
  <c r="Q37" i="15"/>
  <c r="Q33" i="15"/>
  <c r="Q29" i="15"/>
  <c r="Q25" i="15"/>
  <c r="Q21" i="15"/>
  <c r="Q17" i="15"/>
  <c r="Q13" i="15"/>
  <c r="Q9" i="15"/>
  <c r="T3" i="15"/>
  <c r="T4" i="15"/>
  <c r="S3" i="15"/>
  <c r="V88" i="15" l="1" a="1"/>
  <c r="V83" i="15" a="1"/>
  <c r="V85" i="15" a="1"/>
  <c r="V86" i="15" a="1"/>
  <c r="V84" i="15" a="1"/>
  <c r="V87" i="15" a="1"/>
  <c r="V82" i="15" a="1"/>
  <c r="V81" i="15" a="1"/>
  <c r="V73" i="15" a="1"/>
  <c r="V73" i="15" s="1"/>
  <c r="F73" i="15" s="1"/>
  <c r="V53" i="15" a="1"/>
  <c r="V53" i="15" s="1"/>
  <c r="F53" i="15" s="1"/>
  <c r="V27" i="15" a="1"/>
  <c r="W27" i="15" s="1"/>
  <c r="G27" i="15" s="1"/>
  <c r="V63" i="15" a="1"/>
  <c r="V63" i="15" s="1"/>
  <c r="F63" i="15" s="1"/>
  <c r="V51" i="15" a="1"/>
  <c r="V41" i="15" a="1"/>
  <c r="W41" i="15" s="1"/>
  <c r="G41" i="15" s="1"/>
  <c r="V57" i="15" a="1"/>
  <c r="W57" i="15" s="1"/>
  <c r="G57" i="15" s="1"/>
  <c r="V26" i="15" a="1"/>
  <c r="V26" i="15" s="1"/>
  <c r="F26" i="15" s="1"/>
  <c r="V5" i="15" a="1"/>
  <c r="V5" i="15" s="1"/>
  <c r="F5" i="15" s="1"/>
  <c r="V79" i="15" a="1"/>
  <c r="V79" i="15" s="1"/>
  <c r="F79" i="15" s="1"/>
  <c r="V4" i="15" a="1"/>
  <c r="V23" i="15" a="1"/>
  <c r="V20" i="15" a="1"/>
  <c r="W20" i="15" s="1"/>
  <c r="G20" i="15" s="1"/>
  <c r="V52" i="15" a="1"/>
  <c r="V52" i="15" s="1"/>
  <c r="F52" i="15" s="1"/>
  <c r="V34" i="15" a="1"/>
  <c r="V34" i="15" s="1"/>
  <c r="F34" i="15" s="1"/>
  <c r="V61" i="15" a="1"/>
  <c r="V61" i="15" s="1"/>
  <c r="F61" i="15" s="1"/>
  <c r="V29" i="15" a="1"/>
  <c r="V29" i="15" s="1"/>
  <c r="F29" i="15" s="1"/>
  <c r="V21" i="15" a="1"/>
  <c r="V21" i="15" s="1"/>
  <c r="F21" i="15" s="1"/>
  <c r="V17" i="15" a="1"/>
  <c r="V42" i="15" a="1"/>
  <c r="V60" i="15" a="1"/>
  <c r="V75" i="15" a="1"/>
  <c r="V2" i="15" a="1"/>
  <c r="V18" i="15" a="1"/>
  <c r="V43" i="15" a="1"/>
  <c r="V62" i="15" a="1"/>
  <c r="V76" i="15" a="1"/>
  <c r="V78" i="15" a="1"/>
  <c r="V74" i="15" a="1"/>
  <c r="V22" i="15" a="1"/>
  <c r="V44" i="15" a="1"/>
  <c r="V66" i="15" a="1"/>
  <c r="V36" i="15" a="1"/>
  <c r="V24" i="15" a="1"/>
  <c r="V46" i="15" a="1"/>
  <c r="V68" i="15" a="1"/>
  <c r="V71" i="15" a="1"/>
  <c r="V56" i="15" a="1"/>
  <c r="V58" i="15" a="1"/>
  <c r="V7" i="15" a="1"/>
  <c r="V30" i="15" a="1"/>
  <c r="V48" i="15" a="1"/>
  <c r="V70" i="15" a="1"/>
  <c r="V54" i="15" a="1"/>
  <c r="V10" i="15" a="1"/>
  <c r="V12" i="15" a="1"/>
  <c r="V8" i="15" a="1"/>
  <c r="V32" i="15" a="1"/>
  <c r="V72" i="15" a="1"/>
  <c r="V38" i="15" a="1"/>
  <c r="V13" i="15" a="1"/>
  <c r="W13" i="15" s="1"/>
  <c r="G13" i="15" s="1"/>
  <c r="V6" i="15" a="1"/>
  <c r="V6" i="15" s="1"/>
  <c r="F6" i="15" s="1"/>
  <c r="V59" i="15" a="1"/>
  <c r="V59" i="15" s="1"/>
  <c r="F59" i="15" s="1"/>
  <c r="V3" i="15" a="1"/>
  <c r="V3" i="15" s="1"/>
  <c r="F3" i="15" s="1"/>
  <c r="V28" i="15" a="1"/>
  <c r="W28" i="15" s="1"/>
  <c r="G28" i="15" s="1"/>
  <c r="V35" i="15" a="1"/>
  <c r="V65" i="15" a="1"/>
  <c r="V16" i="15" a="1"/>
  <c r="V45" i="15" a="1"/>
  <c r="V45" i="15" s="1"/>
  <c r="F45" i="15" s="1"/>
  <c r="V15" i="15" a="1"/>
  <c r="V15" i="15" s="1"/>
  <c r="F15" i="15" s="1"/>
  <c r="V31" i="15" a="1"/>
  <c r="V41" i="15"/>
  <c r="F41" i="15" s="1"/>
  <c r="V25" i="15" a="1"/>
  <c r="V25" i="15" s="1"/>
  <c r="F25" i="15" s="1"/>
  <c r="V14" i="15" a="1"/>
  <c r="V14" i="15" s="1"/>
  <c r="F14" i="15" s="1"/>
  <c r="V40" i="15" a="1"/>
  <c r="V47" i="15" a="1"/>
  <c r="V69" i="15" a="1"/>
  <c r="V33" i="15" a="1"/>
  <c r="V39" i="15" a="1"/>
  <c r="V64" i="15" a="1"/>
  <c r="V11" i="15" a="1"/>
  <c r="V55" i="15" a="1"/>
  <c r="V77" i="15" a="1"/>
  <c r="V37" i="15" a="1"/>
  <c r="V37" i="15" s="1"/>
  <c r="F37" i="15" s="1"/>
  <c r="V50" i="15" a="1"/>
  <c r="V50" i="15" s="1"/>
  <c r="F50" i="15" s="1"/>
  <c r="V9" i="15" a="1"/>
  <c r="V19" i="15" a="1"/>
  <c r="V67" i="15" a="1"/>
  <c r="V49" i="15" a="1"/>
  <c r="V88" i="15" l="1"/>
  <c r="F88" i="15" s="1"/>
  <c r="W88" i="15"/>
  <c r="G88" i="15" s="1"/>
  <c r="V84" i="15"/>
  <c r="F84" i="15" s="1"/>
  <c r="W84" i="15"/>
  <c r="G84" i="15" s="1"/>
  <c r="V86" i="15"/>
  <c r="F86" i="15" s="1"/>
  <c r="W86" i="15"/>
  <c r="G86" i="15" s="1"/>
  <c r="V82" i="15"/>
  <c r="F82" i="15" s="1"/>
  <c r="W82" i="15"/>
  <c r="G82" i="15" s="1"/>
  <c r="V85" i="15"/>
  <c r="F85" i="15" s="1"/>
  <c r="W85" i="15"/>
  <c r="G85" i="15" s="1"/>
  <c r="V87" i="15"/>
  <c r="F87" i="15" s="1"/>
  <c r="W87" i="15"/>
  <c r="G87" i="15" s="1"/>
  <c r="V83" i="15"/>
  <c r="F83" i="15" s="1"/>
  <c r="W83" i="15"/>
  <c r="G83" i="15" s="1"/>
  <c r="W29" i="15"/>
  <c r="G29" i="15" s="1"/>
  <c r="V81" i="15"/>
  <c r="F81" i="15" s="1"/>
  <c r="W81" i="15"/>
  <c r="G81" i="15" s="1"/>
  <c r="W73" i="15"/>
  <c r="G73" i="15" s="1"/>
  <c r="V20" i="15"/>
  <c r="F20" i="15" s="1"/>
  <c r="W79" i="15"/>
  <c r="G79" i="15" s="1"/>
  <c r="W61" i="15"/>
  <c r="G61" i="15" s="1"/>
  <c r="W25" i="15"/>
  <c r="G25" i="15" s="1"/>
  <c r="W53" i="15"/>
  <c r="G53" i="15" s="1"/>
  <c r="V27" i="15"/>
  <c r="F27" i="15" s="1"/>
  <c r="W34" i="15"/>
  <c r="G34" i="15" s="1"/>
  <c r="W26" i="15"/>
  <c r="G26" i="15" s="1"/>
  <c r="W63" i="15"/>
  <c r="G63" i="15" s="1"/>
  <c r="W21" i="15"/>
  <c r="G21" i="15" s="1"/>
  <c r="W6" i="15"/>
  <c r="G6" i="15" s="1"/>
  <c r="W45" i="15"/>
  <c r="G45" i="15" s="1"/>
  <c r="V28" i="15"/>
  <c r="F28" i="15" s="1"/>
  <c r="V57" i="15"/>
  <c r="F57" i="15" s="1"/>
  <c r="W5" i="15"/>
  <c r="G5" i="15" s="1"/>
  <c r="W37" i="15"/>
  <c r="G37" i="15" s="1"/>
  <c r="W51" i="15"/>
  <c r="G51" i="15" s="1"/>
  <c r="V51" i="15"/>
  <c r="F51" i="15" s="1"/>
  <c r="V13" i="15"/>
  <c r="F13" i="15" s="1"/>
  <c r="W52" i="15"/>
  <c r="G52" i="15" s="1"/>
  <c r="V23" i="15"/>
  <c r="F23" i="15" s="1"/>
  <c r="W23" i="15"/>
  <c r="G23" i="15" s="1"/>
  <c r="W4" i="15"/>
  <c r="G4" i="15" s="1"/>
  <c r="V4" i="15"/>
  <c r="F4" i="15" s="1"/>
  <c r="W50" i="15"/>
  <c r="G50" i="15" s="1"/>
  <c r="W11" i="15"/>
  <c r="G11" i="15" s="1"/>
  <c r="V11" i="15"/>
  <c r="F11" i="15" s="1"/>
  <c r="W70" i="15"/>
  <c r="G70" i="15" s="1"/>
  <c r="V70" i="15"/>
  <c r="F70" i="15" s="1"/>
  <c r="V17" i="15"/>
  <c r="F17" i="15" s="1"/>
  <c r="W17" i="15"/>
  <c r="G17" i="15" s="1"/>
  <c r="V38" i="15"/>
  <c r="F38" i="15" s="1"/>
  <c r="W38" i="15"/>
  <c r="G38" i="15" s="1"/>
  <c r="V24" i="15"/>
  <c r="F24" i="15" s="1"/>
  <c r="W24" i="15"/>
  <c r="G24" i="15" s="1"/>
  <c r="W3" i="15"/>
  <c r="G3" i="15" s="1"/>
  <c r="V39" i="15"/>
  <c r="F39" i="15" s="1"/>
  <c r="W39" i="15"/>
  <c r="G39" i="15" s="1"/>
  <c r="V65" i="15"/>
  <c r="F65" i="15" s="1"/>
  <c r="W65" i="15"/>
  <c r="G65" i="15" s="1"/>
  <c r="W30" i="15"/>
  <c r="G30" i="15" s="1"/>
  <c r="V30" i="15"/>
  <c r="F30" i="15" s="1"/>
  <c r="V43" i="15"/>
  <c r="F43" i="15" s="1"/>
  <c r="W43" i="15"/>
  <c r="G43" i="15" s="1"/>
  <c r="W59" i="15"/>
  <c r="G59" i="15" s="1"/>
  <c r="W15" i="15"/>
  <c r="G15" i="15" s="1"/>
  <c r="V33" i="15"/>
  <c r="F33" i="15" s="1"/>
  <c r="W33" i="15"/>
  <c r="G33" i="15" s="1"/>
  <c r="V35" i="15"/>
  <c r="F35" i="15" s="1"/>
  <c r="W35" i="15"/>
  <c r="G35" i="15" s="1"/>
  <c r="V32" i="15"/>
  <c r="F32" i="15" s="1"/>
  <c r="W32" i="15"/>
  <c r="G32" i="15" s="1"/>
  <c r="V7" i="15"/>
  <c r="F7" i="15" s="1"/>
  <c r="W7" i="15"/>
  <c r="G7" i="15" s="1"/>
  <c r="V66" i="15"/>
  <c r="F66" i="15" s="1"/>
  <c r="W66" i="15"/>
  <c r="G66" i="15" s="1"/>
  <c r="V18" i="15"/>
  <c r="F18" i="15" s="1"/>
  <c r="W18" i="15"/>
  <c r="G18" i="15" s="1"/>
  <c r="V67" i="15"/>
  <c r="F67" i="15" s="1"/>
  <c r="W67" i="15"/>
  <c r="G67" i="15" s="1"/>
  <c r="W76" i="15"/>
  <c r="G76" i="15" s="1"/>
  <c r="V76" i="15"/>
  <c r="F76" i="15" s="1"/>
  <c r="V19" i="15"/>
  <c r="F19" i="15" s="1"/>
  <c r="W19" i="15"/>
  <c r="G19" i="15" s="1"/>
  <c r="V16" i="15"/>
  <c r="F16" i="15" s="1"/>
  <c r="W16" i="15"/>
  <c r="G16" i="15" s="1"/>
  <c r="V48" i="15"/>
  <c r="F48" i="15" s="1"/>
  <c r="W48" i="15"/>
  <c r="G48" i="15" s="1"/>
  <c r="V9" i="15"/>
  <c r="F9" i="15" s="1"/>
  <c r="W9" i="15"/>
  <c r="G9" i="15" s="1"/>
  <c r="V72" i="15"/>
  <c r="F72" i="15" s="1"/>
  <c r="W72" i="15"/>
  <c r="G72" i="15" s="1"/>
  <c r="W36" i="15"/>
  <c r="G36" i="15" s="1"/>
  <c r="V36" i="15"/>
  <c r="F36" i="15" s="1"/>
  <c r="V8" i="15"/>
  <c r="F8" i="15" s="1"/>
  <c r="W8" i="15"/>
  <c r="G8" i="15" s="1"/>
  <c r="V58" i="15"/>
  <c r="F58" i="15" s="1"/>
  <c r="W58" i="15"/>
  <c r="G58" i="15" s="1"/>
  <c r="W44" i="15"/>
  <c r="G44" i="15" s="1"/>
  <c r="V44" i="15"/>
  <c r="F44" i="15" s="1"/>
  <c r="V2" i="15"/>
  <c r="F2" i="15" s="1"/>
  <c r="W2" i="15"/>
  <c r="G2" i="15" s="1"/>
  <c r="V56" i="15"/>
  <c r="F56" i="15" s="1"/>
  <c r="W56" i="15"/>
  <c r="G56" i="15" s="1"/>
  <c r="V22" i="15"/>
  <c r="F22" i="15" s="1"/>
  <c r="W22" i="15"/>
  <c r="G22" i="15" s="1"/>
  <c r="V75" i="15"/>
  <c r="F75" i="15" s="1"/>
  <c r="W75" i="15"/>
  <c r="G75" i="15" s="1"/>
  <c r="V31" i="15"/>
  <c r="F31" i="15" s="1"/>
  <c r="W31" i="15"/>
  <c r="G31" i="15" s="1"/>
  <c r="W12" i="15"/>
  <c r="G12" i="15" s="1"/>
  <c r="V12" i="15"/>
  <c r="F12" i="15" s="1"/>
  <c r="W77" i="15"/>
  <c r="G77" i="15" s="1"/>
  <c r="V77" i="15"/>
  <c r="F77" i="15" s="1"/>
  <c r="W69" i="15"/>
  <c r="G69" i="15" s="1"/>
  <c r="V69" i="15"/>
  <c r="F69" i="15" s="1"/>
  <c r="V10" i="15"/>
  <c r="F10" i="15" s="1"/>
  <c r="W10" i="15"/>
  <c r="G10" i="15" s="1"/>
  <c r="V71" i="15"/>
  <c r="F71" i="15" s="1"/>
  <c r="W71" i="15"/>
  <c r="G71" i="15" s="1"/>
  <c r="V74" i="15"/>
  <c r="F74" i="15" s="1"/>
  <c r="W74" i="15"/>
  <c r="G74" i="15" s="1"/>
  <c r="V60" i="15"/>
  <c r="F60" i="15" s="1"/>
  <c r="W60" i="15"/>
  <c r="G60" i="15" s="1"/>
  <c r="W14" i="15"/>
  <c r="G14" i="15" s="1"/>
  <c r="V49" i="15"/>
  <c r="F49" i="15" s="1"/>
  <c r="W49" i="15"/>
  <c r="G49" i="15" s="1"/>
  <c r="V55" i="15"/>
  <c r="F55" i="15" s="1"/>
  <c r="W55" i="15"/>
  <c r="G55" i="15" s="1"/>
  <c r="V47" i="15"/>
  <c r="F47" i="15" s="1"/>
  <c r="W47" i="15"/>
  <c r="G47" i="15" s="1"/>
  <c r="W54" i="15"/>
  <c r="G54" i="15" s="1"/>
  <c r="V54" i="15"/>
  <c r="F54" i="15" s="1"/>
  <c r="V68" i="15"/>
  <c r="F68" i="15" s="1"/>
  <c r="W68" i="15"/>
  <c r="G68" i="15" s="1"/>
  <c r="W78" i="15"/>
  <c r="G78" i="15" s="1"/>
  <c r="V78" i="15"/>
  <c r="F78" i="15" s="1"/>
  <c r="V42" i="15"/>
  <c r="F42" i="15" s="1"/>
  <c r="W42" i="15"/>
  <c r="G42" i="15" s="1"/>
  <c r="V40" i="15"/>
  <c r="F40" i="15" s="1"/>
  <c r="W40" i="15"/>
  <c r="G40" i="15" s="1"/>
  <c r="V46" i="15"/>
  <c r="F46" i="15" s="1"/>
  <c r="W46" i="15"/>
  <c r="G46" i="15" s="1"/>
  <c r="V64" i="15"/>
  <c r="F64" i="15" s="1"/>
  <c r="W64" i="15"/>
  <c r="G64" i="15" s="1"/>
  <c r="W62" i="15"/>
  <c r="G62" i="15" s="1"/>
  <c r="V62" i="15"/>
  <c r="F62" i="15" s="1"/>
  <c r="M80" i="15" l="1"/>
  <c r="P80" i="15" s="1"/>
  <c r="V80" i="15" s="1" a="1"/>
  <c r="W80" i="15" l="1"/>
  <c r="G80" i="15" s="1"/>
  <c r="V80" i="15"/>
  <c r="F80" i="15" s="1"/>
</calcChain>
</file>

<file path=xl/comments1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comments2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comments3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comments4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sharedStrings.xml><?xml version="1.0" encoding="utf-8"?>
<sst xmlns="http://schemas.openxmlformats.org/spreadsheetml/2006/main" count="87" uniqueCount="22">
  <si>
    <t>c</t>
  </si>
  <si>
    <t>beta</t>
  </si>
  <si>
    <t>r</t>
  </si>
  <si>
    <t>BE50SM</t>
  </si>
  <si>
    <t>Corda</t>
  </si>
  <si>
    <t>Rota</t>
  </si>
  <si>
    <t>x</t>
  </si>
  <si>
    <t>y</t>
  </si>
  <si>
    <t>z</t>
  </si>
  <si>
    <t>angle</t>
  </si>
  <si>
    <t>insert</t>
  </si>
  <si>
    <t>BE50</t>
  </si>
  <si>
    <t>HS1430_50</t>
  </si>
  <si>
    <t>HS1430</t>
  </si>
  <si>
    <t>HS1620</t>
  </si>
  <si>
    <t>HS1712</t>
  </si>
  <si>
    <t>zero</t>
  </si>
  <si>
    <t>zero dois</t>
  </si>
  <si>
    <t>zero novo</t>
  </si>
  <si>
    <t>zero2 novo</t>
  </si>
  <si>
    <t>ORIG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</si>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</sst>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/>
    <xf numFmtId="2" fontId="0" fillId="0" borderId="0" xfId="0" applyNumberFormat="1"/>
    <xf numFmtId="0" fontId="0" fillId="0" borderId="0" xfId="0" quotePrefix="1"/>
    <xf numFmtId="11" fontId="0" fillId="0" borderId="0" xfId="0" applyNumberFormat="1"/>
    <xf numFmtId="0" fontId="3" fillId="0" borderId="0" xfId="0" applyFont="1"/>
    <xf numFmtId="165" fontId="0" fillId="0" borderId="0" xfId="0" applyNumberFormat="1" applyFont="1"/>
    <xf numFmtId="164" fontId="0" fillId="0" borderId="0" xfId="0" applyNumberFormat="1"/>
    <xf numFmtId="0" fontId="0" fillId="0" borderId="0" xfId="0" applyFont="1"/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raw!$A$2:$A$137</c:f>
              <c:numCache>
                <c:formatCode>General</c:formatCode>
                <c:ptCount val="136"/>
                <c:pt idx="0">
                  <c:v>1.0261099999999999</c:v>
                </c:pt>
                <c:pt idx="1">
                  <c:v>1.02457</c:v>
                </c:pt>
                <c:pt idx="2">
                  <c:v>1.0218099999999999</c:v>
                </c:pt>
                <c:pt idx="3">
                  <c:v>1.0101599999999999</c:v>
                </c:pt>
                <c:pt idx="4">
                  <c:v>1</c:v>
                </c:pt>
                <c:pt idx="5">
                  <c:v>1</c:v>
                </c:pt>
                <c:pt idx="6">
                  <c:v>0.99</c:v>
                </c:pt>
                <c:pt idx="7">
                  <c:v>0.98</c:v>
                </c:pt>
                <c:pt idx="8">
                  <c:v>0.97</c:v>
                </c:pt>
                <c:pt idx="9">
                  <c:v>0.96</c:v>
                </c:pt>
                <c:pt idx="10">
                  <c:v>0.95</c:v>
                </c:pt>
                <c:pt idx="11">
                  <c:v>0.94</c:v>
                </c:pt>
                <c:pt idx="12">
                  <c:v>0.93</c:v>
                </c:pt>
                <c:pt idx="13">
                  <c:v>0.92</c:v>
                </c:pt>
                <c:pt idx="14">
                  <c:v>0.91</c:v>
                </c:pt>
                <c:pt idx="15">
                  <c:v>0.9</c:v>
                </c:pt>
                <c:pt idx="16">
                  <c:v>0.88</c:v>
                </c:pt>
                <c:pt idx="17">
                  <c:v>0.86</c:v>
                </c:pt>
                <c:pt idx="18">
                  <c:v>0.84</c:v>
                </c:pt>
                <c:pt idx="19">
                  <c:v>0.82</c:v>
                </c:pt>
                <c:pt idx="20">
                  <c:v>0.8</c:v>
                </c:pt>
                <c:pt idx="21">
                  <c:v>0.78</c:v>
                </c:pt>
                <c:pt idx="22">
                  <c:v>0.76</c:v>
                </c:pt>
                <c:pt idx="23">
                  <c:v>0.74</c:v>
                </c:pt>
                <c:pt idx="24">
                  <c:v>0.7</c:v>
                </c:pt>
                <c:pt idx="25">
                  <c:v>0.68</c:v>
                </c:pt>
                <c:pt idx="26">
                  <c:v>0.66</c:v>
                </c:pt>
                <c:pt idx="27">
                  <c:v>0.64</c:v>
                </c:pt>
                <c:pt idx="28">
                  <c:v>0.6</c:v>
                </c:pt>
                <c:pt idx="29">
                  <c:v>0.57999999999999996</c:v>
                </c:pt>
                <c:pt idx="30">
                  <c:v>0.56000000000000005</c:v>
                </c:pt>
                <c:pt idx="31">
                  <c:v>0.54</c:v>
                </c:pt>
                <c:pt idx="32">
                  <c:v>0.5</c:v>
                </c:pt>
                <c:pt idx="33">
                  <c:v>0.48</c:v>
                </c:pt>
                <c:pt idx="34">
                  <c:v>0.46</c:v>
                </c:pt>
                <c:pt idx="35">
                  <c:v>0.44</c:v>
                </c:pt>
                <c:pt idx="36">
                  <c:v>0.4</c:v>
                </c:pt>
                <c:pt idx="37">
                  <c:v>0.38</c:v>
                </c:pt>
                <c:pt idx="38">
                  <c:v>0.36</c:v>
                </c:pt>
                <c:pt idx="39">
                  <c:v>0.34</c:v>
                </c:pt>
                <c:pt idx="40">
                  <c:v>0.3</c:v>
                </c:pt>
                <c:pt idx="41">
                  <c:v>0.28000000000000003</c:v>
                </c:pt>
                <c:pt idx="42">
                  <c:v>0.26</c:v>
                </c:pt>
                <c:pt idx="43">
                  <c:v>0.24</c:v>
                </c:pt>
                <c:pt idx="44">
                  <c:v>0.22</c:v>
                </c:pt>
                <c:pt idx="45">
                  <c:v>0.2</c:v>
                </c:pt>
                <c:pt idx="46">
                  <c:v>0.18</c:v>
                </c:pt>
                <c:pt idx="47">
                  <c:v>0.16</c:v>
                </c:pt>
                <c:pt idx="48">
                  <c:v>0.14000000000000001</c:v>
                </c:pt>
                <c:pt idx="49">
                  <c:v>0.12</c:v>
                </c:pt>
                <c:pt idx="50">
                  <c:v>0.1</c:v>
                </c:pt>
                <c:pt idx="51">
                  <c:v>0.09</c:v>
                </c:pt>
                <c:pt idx="52">
                  <c:v>0.08</c:v>
                </c:pt>
                <c:pt idx="53">
                  <c:v>7.0000000000000007E-2</c:v>
                </c:pt>
                <c:pt idx="54">
                  <c:v>0.06</c:v>
                </c:pt>
                <c:pt idx="55">
                  <c:v>0.05</c:v>
                </c:pt>
                <c:pt idx="56">
                  <c:v>0.04</c:v>
                </c:pt>
                <c:pt idx="57">
                  <c:v>0.03</c:v>
                </c:pt>
                <c:pt idx="58">
                  <c:v>0.02</c:v>
                </c:pt>
                <c:pt idx="59">
                  <c:v>0.01</c:v>
                </c:pt>
                <c:pt idx="60">
                  <c:v>7.4999999999999997E-3</c:v>
                </c:pt>
                <c:pt idx="61">
                  <c:v>5.0000000000000001E-3</c:v>
                </c:pt>
                <c:pt idx="62">
                  <c:v>3.0000000000000001E-3</c:v>
                </c:pt>
                <c:pt idx="63">
                  <c:v>2E-3</c:v>
                </c:pt>
                <c:pt idx="64">
                  <c:v>1E-3</c:v>
                </c:pt>
                <c:pt idx="65">
                  <c:v>5.0000000000000001E-4</c:v>
                </c:pt>
                <c:pt idx="66">
                  <c:v>0</c:v>
                </c:pt>
                <c:pt idx="67">
                  <c:v>5.0000000000000001E-4</c:v>
                </c:pt>
                <c:pt idx="68">
                  <c:v>1E-3</c:v>
                </c:pt>
                <c:pt idx="69">
                  <c:v>2E-3</c:v>
                </c:pt>
                <c:pt idx="70">
                  <c:v>3.0000000000000001E-3</c:v>
                </c:pt>
                <c:pt idx="71">
                  <c:v>5.0000000000000001E-3</c:v>
                </c:pt>
                <c:pt idx="72">
                  <c:v>7.4999999999999997E-3</c:v>
                </c:pt>
                <c:pt idx="73">
                  <c:v>0.01</c:v>
                </c:pt>
                <c:pt idx="74">
                  <c:v>0.02</c:v>
                </c:pt>
                <c:pt idx="75">
                  <c:v>0.03</c:v>
                </c:pt>
                <c:pt idx="76">
                  <c:v>0.04</c:v>
                </c:pt>
                <c:pt idx="77">
                  <c:v>0.05</c:v>
                </c:pt>
                <c:pt idx="78">
                  <c:v>0.06</c:v>
                </c:pt>
                <c:pt idx="79">
                  <c:v>7.0000000000000007E-2</c:v>
                </c:pt>
                <c:pt idx="80">
                  <c:v>0.08</c:v>
                </c:pt>
                <c:pt idx="81">
                  <c:v>0.09</c:v>
                </c:pt>
                <c:pt idx="82">
                  <c:v>0.1</c:v>
                </c:pt>
                <c:pt idx="83">
                  <c:v>0.12</c:v>
                </c:pt>
                <c:pt idx="84">
                  <c:v>0.14000000000000001</c:v>
                </c:pt>
                <c:pt idx="85">
                  <c:v>0.16</c:v>
                </c:pt>
                <c:pt idx="86">
                  <c:v>0.18</c:v>
                </c:pt>
                <c:pt idx="87">
                  <c:v>0.2</c:v>
                </c:pt>
                <c:pt idx="88">
                  <c:v>0.22</c:v>
                </c:pt>
                <c:pt idx="89">
                  <c:v>0.24</c:v>
                </c:pt>
                <c:pt idx="90">
                  <c:v>0.26</c:v>
                </c:pt>
                <c:pt idx="91">
                  <c:v>0.28000000000000003</c:v>
                </c:pt>
                <c:pt idx="92">
                  <c:v>0.3</c:v>
                </c:pt>
                <c:pt idx="93">
                  <c:v>0.34</c:v>
                </c:pt>
                <c:pt idx="94">
                  <c:v>0.36</c:v>
                </c:pt>
                <c:pt idx="95">
                  <c:v>0.38</c:v>
                </c:pt>
                <c:pt idx="96">
                  <c:v>0.4</c:v>
                </c:pt>
                <c:pt idx="97">
                  <c:v>0.44</c:v>
                </c:pt>
                <c:pt idx="98">
                  <c:v>0.46</c:v>
                </c:pt>
                <c:pt idx="99">
                  <c:v>0.48</c:v>
                </c:pt>
                <c:pt idx="100">
                  <c:v>0.5</c:v>
                </c:pt>
                <c:pt idx="101">
                  <c:v>0.54</c:v>
                </c:pt>
                <c:pt idx="102">
                  <c:v>0.56000000000000005</c:v>
                </c:pt>
                <c:pt idx="103">
                  <c:v>0.57999999999999996</c:v>
                </c:pt>
                <c:pt idx="104">
                  <c:v>0.6</c:v>
                </c:pt>
                <c:pt idx="105">
                  <c:v>0.64</c:v>
                </c:pt>
                <c:pt idx="106">
                  <c:v>0.66</c:v>
                </c:pt>
                <c:pt idx="107">
                  <c:v>0.68</c:v>
                </c:pt>
                <c:pt idx="108">
                  <c:v>0.7</c:v>
                </c:pt>
                <c:pt idx="109">
                  <c:v>0.74</c:v>
                </c:pt>
                <c:pt idx="110">
                  <c:v>0.76</c:v>
                </c:pt>
                <c:pt idx="111">
                  <c:v>0.78</c:v>
                </c:pt>
                <c:pt idx="112">
                  <c:v>0.8</c:v>
                </c:pt>
                <c:pt idx="113">
                  <c:v>0.82</c:v>
                </c:pt>
                <c:pt idx="114">
                  <c:v>0.84</c:v>
                </c:pt>
                <c:pt idx="115">
                  <c:v>0.86</c:v>
                </c:pt>
                <c:pt idx="116">
                  <c:v>0.88</c:v>
                </c:pt>
                <c:pt idx="117">
                  <c:v>0.9</c:v>
                </c:pt>
                <c:pt idx="118">
                  <c:v>0.91</c:v>
                </c:pt>
                <c:pt idx="119">
                  <c:v>0.92</c:v>
                </c:pt>
                <c:pt idx="120">
                  <c:v>0.93</c:v>
                </c:pt>
                <c:pt idx="121">
                  <c:v>0.94</c:v>
                </c:pt>
                <c:pt idx="122">
                  <c:v>0.95</c:v>
                </c:pt>
                <c:pt idx="123">
                  <c:v>0.96</c:v>
                </c:pt>
                <c:pt idx="124">
                  <c:v>0.97</c:v>
                </c:pt>
                <c:pt idx="125">
                  <c:v>0.98</c:v>
                </c:pt>
                <c:pt idx="126">
                  <c:v>0.99</c:v>
                </c:pt>
                <c:pt idx="127">
                  <c:v>1</c:v>
                </c:pt>
                <c:pt idx="128">
                  <c:v>1.01091</c:v>
                </c:pt>
                <c:pt idx="129">
                  <c:v>1.0197799999999999</c:v>
                </c:pt>
                <c:pt idx="130">
                  <c:v>1.02457</c:v>
                </c:pt>
                <c:pt idx="131">
                  <c:v>1.0261099999999999</c:v>
                </c:pt>
              </c:numCache>
            </c:numRef>
          </c:xVal>
          <c:yVal>
            <c:numRef>
              <c:f>raw!$B$2:$B$137</c:f>
              <c:numCache>
                <c:formatCode>General</c:formatCode>
                <c:ptCount val="136"/>
                <c:pt idx="0">
                  <c:v>-3.6800000000000001E-3</c:v>
                </c:pt>
                <c:pt idx="1">
                  <c:v>1.65E-3</c:v>
                </c:pt>
                <c:pt idx="2">
                  <c:v>4.5300000000000002E-3</c:v>
                </c:pt>
                <c:pt idx="3">
                  <c:v>1.2630000000000001E-2</c:v>
                </c:pt>
                <c:pt idx="4">
                  <c:v>1.9690000000000003E-2</c:v>
                </c:pt>
                <c:pt idx="5">
                  <c:v>1.9689999999999999E-2</c:v>
                </c:pt>
                <c:pt idx="6">
                  <c:v>2.649E-2</c:v>
                </c:pt>
                <c:pt idx="7">
                  <c:v>3.2669999999999998E-2</c:v>
                </c:pt>
                <c:pt idx="8">
                  <c:v>3.8460000000000001E-2</c:v>
                </c:pt>
                <c:pt idx="9">
                  <c:v>4.3959999999999999E-2</c:v>
                </c:pt>
                <c:pt idx="10">
                  <c:v>4.9270000000000001E-2</c:v>
                </c:pt>
                <c:pt idx="11">
                  <c:v>5.4399999999999997E-2</c:v>
                </c:pt>
                <c:pt idx="12">
                  <c:v>5.9380000000000002E-2</c:v>
                </c:pt>
                <c:pt idx="13">
                  <c:v>6.4199999999999993E-2</c:v>
                </c:pt>
                <c:pt idx="14">
                  <c:v>6.8500000000000005E-2</c:v>
                </c:pt>
                <c:pt idx="15">
                  <c:v>7.3340000000000002E-2</c:v>
                </c:pt>
                <c:pt idx="16">
                  <c:v>8.1780000000000005E-2</c:v>
                </c:pt>
                <c:pt idx="17">
                  <c:v>8.9550000000000005E-2</c:v>
                </c:pt>
                <c:pt idx="18">
                  <c:v>9.6699999999999994E-2</c:v>
                </c:pt>
                <c:pt idx="19">
                  <c:v>0.10329000000000001</c:v>
                </c:pt>
                <c:pt idx="20">
                  <c:v>0.10942</c:v>
                </c:pt>
                <c:pt idx="21">
                  <c:v>0.11518</c:v>
                </c:pt>
                <c:pt idx="22">
                  <c:v>0.12064</c:v>
                </c:pt>
                <c:pt idx="23">
                  <c:v>0.12587999999999999</c:v>
                </c:pt>
                <c:pt idx="24">
                  <c:v>0.13577</c:v>
                </c:pt>
                <c:pt idx="25">
                  <c:v>0.14044999999999999</c:v>
                </c:pt>
                <c:pt idx="26">
                  <c:v>0.14493</c:v>
                </c:pt>
                <c:pt idx="27">
                  <c:v>0.1492</c:v>
                </c:pt>
                <c:pt idx="28">
                  <c:v>0.15706999999999999</c:v>
                </c:pt>
                <c:pt idx="29">
                  <c:v>0.16062000000000001</c:v>
                </c:pt>
                <c:pt idx="30">
                  <c:v>0.16388</c:v>
                </c:pt>
                <c:pt idx="31">
                  <c:v>0.1668</c:v>
                </c:pt>
                <c:pt idx="32">
                  <c:v>0.17155999999999999</c:v>
                </c:pt>
                <c:pt idx="33">
                  <c:v>0.17341999999999999</c:v>
                </c:pt>
                <c:pt idx="34">
                  <c:v>0.17496999999999999</c:v>
                </c:pt>
                <c:pt idx="35">
                  <c:v>0.17626</c:v>
                </c:pt>
                <c:pt idx="36">
                  <c:v>0.17807999999999999</c:v>
                </c:pt>
                <c:pt idx="37">
                  <c:v>0.17857000000000001</c:v>
                </c:pt>
                <c:pt idx="38">
                  <c:v>0.17871999999999999</c:v>
                </c:pt>
                <c:pt idx="39">
                  <c:v>0.17851</c:v>
                </c:pt>
                <c:pt idx="40">
                  <c:v>0.17707999999999999</c:v>
                </c:pt>
                <c:pt idx="41">
                  <c:v>0.17587</c:v>
                </c:pt>
                <c:pt idx="42">
                  <c:v>0.17433000000000001</c:v>
                </c:pt>
                <c:pt idx="43">
                  <c:v>0.17243</c:v>
                </c:pt>
                <c:pt idx="44">
                  <c:v>0.17011000000000001</c:v>
                </c:pt>
                <c:pt idx="45">
                  <c:v>0.16722999999999999</c:v>
                </c:pt>
                <c:pt idx="46">
                  <c:v>0.16517000000000001</c:v>
                </c:pt>
                <c:pt idx="47">
                  <c:v>0.15903999999999999</c:v>
                </c:pt>
                <c:pt idx="48">
                  <c:v>0.15325</c:v>
                </c:pt>
                <c:pt idx="49">
                  <c:v>0.14595</c:v>
                </c:pt>
                <c:pt idx="50">
                  <c:v>0.1368</c:v>
                </c:pt>
                <c:pt idx="51">
                  <c:v>0.13138</c:v>
                </c:pt>
                <c:pt idx="52">
                  <c:v>0.12534000000000001</c:v>
                </c:pt>
                <c:pt idx="53">
                  <c:v>0.11856999999999999</c:v>
                </c:pt>
                <c:pt idx="54">
                  <c:v>0.11097</c:v>
                </c:pt>
                <c:pt idx="55">
                  <c:v>0.10235</c:v>
                </c:pt>
                <c:pt idx="56">
                  <c:v>9.2410000000000006E-2</c:v>
                </c:pt>
                <c:pt idx="57">
                  <c:v>8.0680000000000002E-2</c:v>
                </c:pt>
                <c:pt idx="58">
                  <c:v>6.6269999999999996E-2</c:v>
                </c:pt>
                <c:pt idx="59">
                  <c:v>4.6920000000000003E-2</c:v>
                </c:pt>
                <c:pt idx="60">
                  <c:v>4.0570000000000002E-2</c:v>
                </c:pt>
                <c:pt idx="61">
                  <c:v>3.3029999999999997E-2</c:v>
                </c:pt>
                <c:pt idx="62">
                  <c:v>2.547E-2</c:v>
                </c:pt>
                <c:pt idx="63">
                  <c:v>2.0709999999999999E-2</c:v>
                </c:pt>
                <c:pt idx="64">
                  <c:v>1.456E-2</c:v>
                </c:pt>
                <c:pt idx="65">
                  <c:v>1.0240000000000001E-2</c:v>
                </c:pt>
                <c:pt idx="66">
                  <c:v>0</c:v>
                </c:pt>
                <c:pt idx="67">
                  <c:v>-9.9100000000000004E-3</c:v>
                </c:pt>
                <c:pt idx="68">
                  <c:v>-1.393E-2</c:v>
                </c:pt>
                <c:pt idx="69">
                  <c:v>-1.951E-2</c:v>
                </c:pt>
                <c:pt idx="70">
                  <c:v>-2.3720000000000001E-2</c:v>
                </c:pt>
                <c:pt idx="71">
                  <c:v>-3.0280000000000001E-2</c:v>
                </c:pt>
                <c:pt idx="72">
                  <c:v>-3.6679999999999997E-2</c:v>
                </c:pt>
                <c:pt idx="73">
                  <c:v>-4.1959999999999997E-2</c:v>
                </c:pt>
                <c:pt idx="74">
                  <c:v>-5.7509999999999999E-2</c:v>
                </c:pt>
                <c:pt idx="75">
                  <c:v>-6.8580000000000002E-2</c:v>
                </c:pt>
                <c:pt idx="76">
                  <c:v>-7.7280000000000001E-2</c:v>
                </c:pt>
                <c:pt idx="77">
                  <c:v>-8.4409999999999999E-2</c:v>
                </c:pt>
                <c:pt idx="78">
                  <c:v>-9.0410000000000004E-2</c:v>
                </c:pt>
                <c:pt idx="79">
                  <c:v>-9.554E-2</c:v>
                </c:pt>
                <c:pt idx="80">
                  <c:v>-9.9949999999999997E-2</c:v>
                </c:pt>
                <c:pt idx="81">
                  <c:v>-0.10376000000000001</c:v>
                </c:pt>
                <c:pt idx="82">
                  <c:v>-0.10707</c:v>
                </c:pt>
                <c:pt idx="83">
                  <c:v>-0.11230999999999999</c:v>
                </c:pt>
                <c:pt idx="84">
                  <c:v>-0.11605</c:v>
                </c:pt>
                <c:pt idx="85">
                  <c:v>-0.11859</c:v>
                </c:pt>
                <c:pt idx="86">
                  <c:v>-0.12064</c:v>
                </c:pt>
                <c:pt idx="87">
                  <c:v>-0.12114</c:v>
                </c:pt>
                <c:pt idx="88">
                  <c:v>-0.12164</c:v>
                </c:pt>
                <c:pt idx="89">
                  <c:v>-0.12189999999999999</c:v>
                </c:pt>
                <c:pt idx="90">
                  <c:v>-0.12202</c:v>
                </c:pt>
                <c:pt idx="91">
                  <c:v>-0.12204</c:v>
                </c:pt>
                <c:pt idx="92">
                  <c:v>-0.12197</c:v>
                </c:pt>
                <c:pt idx="93">
                  <c:v>-0.12145</c:v>
                </c:pt>
                <c:pt idx="94">
                  <c:v>-0.12096</c:v>
                </c:pt>
                <c:pt idx="95">
                  <c:v>-0.1203</c:v>
                </c:pt>
                <c:pt idx="96">
                  <c:v>-0.11948</c:v>
                </c:pt>
                <c:pt idx="97">
                  <c:v>-0.11742</c:v>
                </c:pt>
                <c:pt idx="98">
                  <c:v>-0.11622</c:v>
                </c:pt>
                <c:pt idx="99">
                  <c:v>-0.11489000000000001</c:v>
                </c:pt>
                <c:pt idx="100">
                  <c:v>-0.1134</c:v>
                </c:pt>
                <c:pt idx="101">
                  <c:v>-0.10987</c:v>
                </c:pt>
                <c:pt idx="102">
                  <c:v>-0.10780000000000001</c:v>
                </c:pt>
                <c:pt idx="103">
                  <c:v>-0.10553</c:v>
                </c:pt>
                <c:pt idx="104">
                  <c:v>-0.10306999999999999</c:v>
                </c:pt>
                <c:pt idx="105">
                  <c:v>-9.7650000000000001E-2</c:v>
                </c:pt>
                <c:pt idx="106">
                  <c:v>-9.4719999999999999E-2</c:v>
                </c:pt>
                <c:pt idx="107">
                  <c:v>-9.1679999999999998E-2</c:v>
                </c:pt>
                <c:pt idx="108">
                  <c:v>-8.8569999999999996E-2</c:v>
                </c:pt>
                <c:pt idx="109">
                  <c:v>-8.2199999999999995E-2</c:v>
                </c:pt>
                <c:pt idx="110">
                  <c:v>-7.8950000000000006E-2</c:v>
                </c:pt>
                <c:pt idx="111">
                  <c:v>-7.5620000000000007E-2</c:v>
                </c:pt>
                <c:pt idx="112">
                  <c:v>-7.2160000000000002E-2</c:v>
                </c:pt>
                <c:pt idx="113">
                  <c:v>-6.8500000000000005E-2</c:v>
                </c:pt>
                <c:pt idx="114">
                  <c:v>-6.4589999999999995E-2</c:v>
                </c:pt>
                <c:pt idx="115">
                  <c:v>-6.0400000000000002E-2</c:v>
                </c:pt>
                <c:pt idx="116">
                  <c:v>-5.5899999999999998E-2</c:v>
                </c:pt>
                <c:pt idx="117">
                  <c:v>-5.1090000000000003E-2</c:v>
                </c:pt>
                <c:pt idx="118">
                  <c:v>-4.8550000000000003E-2</c:v>
                </c:pt>
                <c:pt idx="119">
                  <c:v>-4.5940000000000002E-2</c:v>
                </c:pt>
                <c:pt idx="120">
                  <c:v>-4.3229999999999998E-2</c:v>
                </c:pt>
                <c:pt idx="121">
                  <c:v>-4.0430000000000001E-2</c:v>
                </c:pt>
                <c:pt idx="122">
                  <c:v>-3.7539999999999997E-2</c:v>
                </c:pt>
                <c:pt idx="123">
                  <c:v>-3.4549999999999997E-2</c:v>
                </c:pt>
                <c:pt idx="124">
                  <c:v>-3.1449999999999999E-2</c:v>
                </c:pt>
                <c:pt idx="125">
                  <c:v>-2.818E-2</c:v>
                </c:pt>
                <c:pt idx="126">
                  <c:v>-2.4670000000000001E-2</c:v>
                </c:pt>
                <c:pt idx="127">
                  <c:v>-2.0799999999999999E-2</c:v>
                </c:pt>
                <c:pt idx="128">
                  <c:v>-1.6490000000000001E-2</c:v>
                </c:pt>
                <c:pt idx="129">
                  <c:v>-1.298E-2</c:v>
                </c:pt>
                <c:pt idx="130">
                  <c:v>-9.0100000000000006E-3</c:v>
                </c:pt>
                <c:pt idx="131">
                  <c:v>-3.6800000000000001E-3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718368"/>
        <c:axId val="594711296"/>
      </c:scatterChart>
      <c:valAx>
        <c:axId val="59471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4711296"/>
        <c:crosses val="autoZero"/>
        <c:crossBetween val="midCat"/>
      </c:valAx>
      <c:valAx>
        <c:axId val="59471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471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539750</xdr:colOff>
      <xdr:row>136</xdr:row>
      <xdr:rowOff>114300</xdr:rowOff>
    </xdr:from>
    <xdr:to>
      <xdr:col>8</xdr:col>
      <xdr:colOff>234950</xdr:colOff>
      <xdr:row>151</xdr:row>
      <xdr:rowOff>95250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88"/>
  <sheetViews>
    <sheetView zoomScaleNormal="100" workbookViewId="0">
      <selection activeCell="D8" sqref="B8:D8"/>
    </sheetView>
  </sheetViews>
  <sheetFormatPr defaultRowHeight="14.5" x14ac:dyDescent="0.35"/>
  <sheetData>
    <row r="1" spans="1:27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3</v>
      </c>
      <c r="M1" s="3">
        <v>-0.25</v>
      </c>
      <c r="N1">
        <v>-3.5000000000000003E-2</v>
      </c>
      <c r="P1" t="s">
        <v>4</v>
      </c>
      <c r="Q1">
        <f>C2</f>
        <v>31.260999999999996</v>
      </c>
      <c r="S1" t="s">
        <v>5</v>
      </c>
      <c r="T1" s="1">
        <f>D2</f>
        <v>71.270200000000003</v>
      </c>
      <c r="V1" t="s">
        <v>6</v>
      </c>
      <c r="W1" t="s">
        <v>7</v>
      </c>
    </row>
    <row r="2" spans="1:27" x14ac:dyDescent="0.35">
      <c r="B2" s="2">
        <v>53.75</v>
      </c>
      <c r="C2" s="2">
        <v>31.260999999999996</v>
      </c>
      <c r="D2" s="1">
        <v>71.270200000000003</v>
      </c>
      <c r="E2" s="1"/>
      <c r="F2" s="6">
        <f>V2</f>
        <v>6.5075335890323096</v>
      </c>
      <c r="G2" s="6">
        <f t="shared" ref="G2" si="0">W2</f>
        <v>-22.640118219292368</v>
      </c>
      <c r="H2" s="6">
        <f>$B$2</f>
        <v>53.75</v>
      </c>
      <c r="J2">
        <v>1.0027200000000001</v>
      </c>
      <c r="K2">
        <v>-4.0999999999999999E-4</v>
      </c>
      <c r="M2">
        <f>J2+$M$1</f>
        <v>0.75272000000000006</v>
      </c>
      <c r="N2">
        <f>K2+$N$1</f>
        <v>-3.5410000000000004E-2</v>
      </c>
      <c r="P2">
        <f>M2*$Q$1</f>
        <v>23.530779919999997</v>
      </c>
      <c r="Q2">
        <f>N2*$Q$1</f>
        <v>-1.1069520099999999</v>
      </c>
      <c r="S2" t="s">
        <v>9</v>
      </c>
      <c r="T2">
        <f>T1</f>
        <v>71.270200000000003</v>
      </c>
      <c r="V2">
        <f t="array" ref="V2:W2">MMULT(P2:Q2,$S$3:$T$4)</f>
        <v>6.5075335890323096</v>
      </c>
      <c r="W2">
        <v>-22.640118219292368</v>
      </c>
    </row>
    <row r="3" spans="1:27" x14ac:dyDescent="0.35">
      <c r="B3" t="s">
        <v>2</v>
      </c>
      <c r="C3" t="s">
        <v>0</v>
      </c>
      <c r="D3" t="s">
        <v>1</v>
      </c>
      <c r="F3" s="6">
        <f t="shared" ref="F3:F66" si="1">V3</f>
        <v>6.5296119147790446</v>
      </c>
      <c r="G3" s="6">
        <f t="shared" ref="G3:G66" si="2">W3</f>
        <v>-22.627350869811814</v>
      </c>
      <c r="H3" s="6">
        <f t="shared" ref="H3:H66" si="3">$B$2</f>
        <v>53.75</v>
      </c>
      <c r="J3">
        <v>1.0025599999999999</v>
      </c>
      <c r="K3">
        <v>3.8999999999999999E-4</v>
      </c>
      <c r="M3">
        <f t="shared" ref="M3:M65" si="4">J3+$M$1</f>
        <v>0.7525599999999999</v>
      </c>
      <c r="N3">
        <f t="shared" ref="N3:N65" si="5">K3+$N$1</f>
        <v>-3.4610000000000002E-2</v>
      </c>
      <c r="P3">
        <f t="shared" ref="P3:P65" si="6">M3*$Q$1</f>
        <v>23.525778159999994</v>
      </c>
      <c r="Q3">
        <f t="shared" ref="Q3:Q65" si="7">N3*$Q$1</f>
        <v>-1.0819432099999999</v>
      </c>
      <c r="S3">
        <f>COS(PI()*$T$2/180)</f>
        <v>0.32110559895261348</v>
      </c>
      <c r="T3">
        <f>-SIN(PI()*$T$2/180)</f>
        <v>-0.94704339621861222</v>
      </c>
      <c r="V3">
        <f t="array" ref="V3:W3">MMULT(P3:Q3,$S$3:$T$4)</f>
        <v>6.5296119147790446</v>
      </c>
      <c r="W3">
        <v>-22.627350869811814</v>
      </c>
      <c r="AA3" s="5"/>
    </row>
    <row r="4" spans="1:27" x14ac:dyDescent="0.35">
      <c r="A4">
        <v>1</v>
      </c>
      <c r="B4" s="2">
        <v>22.75</v>
      </c>
      <c r="C4" s="2">
        <v>25</v>
      </c>
      <c r="D4" s="1">
        <v>84.015000000000001</v>
      </c>
      <c r="E4" s="1" t="s">
        <v>12</v>
      </c>
      <c r="F4" s="6">
        <f t="shared" si="1"/>
        <v>6.5379648678823017</v>
      </c>
      <c r="G4" s="6">
        <f t="shared" si="2"/>
        <v>-22.598441560989684</v>
      </c>
      <c r="H4" s="6">
        <f t="shared" si="3"/>
        <v>53.75</v>
      </c>
      <c r="J4">
        <v>1.00177</v>
      </c>
      <c r="K4">
        <v>9.3999999999999997E-4</v>
      </c>
      <c r="M4">
        <f t="shared" si="4"/>
        <v>0.75177000000000005</v>
      </c>
      <c r="N4">
        <f t="shared" si="5"/>
        <v>-3.406E-2</v>
      </c>
      <c r="P4">
        <f t="shared" si="6"/>
        <v>23.501081969999998</v>
      </c>
      <c r="Q4">
        <f t="shared" si="7"/>
        <v>-1.0647496599999999</v>
      </c>
      <c r="S4">
        <f>SIN(PI()*$T$2/180)</f>
        <v>0.94704339621861222</v>
      </c>
      <c r="T4">
        <f>COS(PI()*$T$2/180)</f>
        <v>0.32110559895261348</v>
      </c>
      <c r="V4">
        <f t="array" ref="V4:W4">MMULT(P4:Q4,$S$3:$T$4)</f>
        <v>6.5379648678823017</v>
      </c>
      <c r="W4">
        <v>-22.598441560989684</v>
      </c>
    </row>
    <row r="5" spans="1:27" x14ac:dyDescent="0.35">
      <c r="A5">
        <v>2</v>
      </c>
      <c r="B5" s="2">
        <v>38.25</v>
      </c>
      <c r="C5" s="2">
        <f>(C4+C6)/2</f>
        <v>28.130499999999998</v>
      </c>
      <c r="D5" s="1">
        <v>77.430999999999997</v>
      </c>
      <c r="E5" s="1" t="s">
        <v>21</v>
      </c>
      <c r="F5" s="6">
        <f t="shared" si="1"/>
        <v>6.5340639138011811</v>
      </c>
      <c r="G5" s="6">
        <f t="shared" si="2"/>
        <v>-22.570386171015599</v>
      </c>
      <c r="H5" s="6">
        <f t="shared" si="3"/>
        <v>53.75</v>
      </c>
      <c r="J5">
        <v>1.00088</v>
      </c>
      <c r="K5">
        <v>1.1100000000000001E-3</v>
      </c>
      <c r="M5">
        <f t="shared" si="4"/>
        <v>0.75087999999999999</v>
      </c>
      <c r="N5">
        <f t="shared" si="5"/>
        <v>-3.3890000000000003E-2</v>
      </c>
      <c r="P5">
        <f t="shared" si="6"/>
        <v>23.473259679999998</v>
      </c>
      <c r="Q5">
        <f t="shared" si="7"/>
        <v>-1.0594352899999999</v>
      </c>
      <c r="V5">
        <f t="array" ref="V5:W5">MMULT(P5:Q5,$S$3:$T$4)</f>
        <v>6.5340639138011811</v>
      </c>
      <c r="W5">
        <v>-22.570386171015599</v>
      </c>
    </row>
    <row r="6" spans="1:27" x14ac:dyDescent="0.35">
      <c r="A6">
        <v>3</v>
      </c>
      <c r="B6" s="2">
        <v>53.75</v>
      </c>
      <c r="C6" s="2">
        <v>31.260999999999996</v>
      </c>
      <c r="D6" s="1">
        <v>71.270200000000003</v>
      </c>
      <c r="E6" s="1" t="s">
        <v>14</v>
      </c>
      <c r="F6" s="6">
        <f t="shared" si="1"/>
        <v>6.5305593957774413</v>
      </c>
      <c r="G6" s="6">
        <f t="shared" si="2"/>
        <v>-22.542526455456319</v>
      </c>
      <c r="H6" s="6">
        <f t="shared" si="3"/>
        <v>53.75</v>
      </c>
      <c r="J6">
        <v>1</v>
      </c>
      <c r="K6">
        <v>1.2900000000000001E-3</v>
      </c>
      <c r="M6">
        <f t="shared" si="4"/>
        <v>0.75</v>
      </c>
      <c r="N6">
        <f t="shared" si="5"/>
        <v>-3.3710000000000004E-2</v>
      </c>
      <c r="P6">
        <f t="shared" si="6"/>
        <v>23.445749999999997</v>
      </c>
      <c r="Q6">
        <f t="shared" si="7"/>
        <v>-1.05380831</v>
      </c>
      <c r="V6">
        <f t="array" ref="V6:W6">MMULT(P6:Q6,$S$3:$T$4)</f>
        <v>6.5305593957774413</v>
      </c>
      <c r="W6">
        <v>-22.542526455456319</v>
      </c>
    </row>
    <row r="7" spans="1:27" x14ac:dyDescent="0.35">
      <c r="A7">
        <v>4</v>
      </c>
      <c r="B7" s="2">
        <v>69.25</v>
      </c>
      <c r="C7" s="2">
        <v>35.647999999999996</v>
      </c>
      <c r="D7" s="1">
        <v>65.619900000000001</v>
      </c>
      <c r="E7" s="1" t="s">
        <v>21</v>
      </c>
      <c r="F7" s="6">
        <f t="shared" si="1"/>
        <v>6.520372420308953</v>
      </c>
      <c r="G7" s="6">
        <f t="shared" si="2"/>
        <v>-22.464778207134565</v>
      </c>
      <c r="H7" s="6">
        <f t="shared" si="3"/>
        <v>53.75</v>
      </c>
      <c r="J7">
        <v>0.99753999999999998</v>
      </c>
      <c r="K7">
        <v>1.7799999999999999E-3</v>
      </c>
      <c r="M7">
        <f t="shared" si="4"/>
        <v>0.74753999999999998</v>
      </c>
      <c r="N7">
        <f t="shared" si="5"/>
        <v>-3.3220000000000006E-2</v>
      </c>
      <c r="P7">
        <f t="shared" si="6"/>
        <v>23.368847939999995</v>
      </c>
      <c r="Q7">
        <f t="shared" si="7"/>
        <v>-1.03849042</v>
      </c>
      <c r="V7">
        <f t="array" ref="V7:W7">MMULT(P7:Q7,$S$3:$T$4)</f>
        <v>6.520372420308953</v>
      </c>
      <c r="W7">
        <v>-22.464778207134565</v>
      </c>
    </row>
    <row r="8" spans="1:27" x14ac:dyDescent="0.35">
      <c r="A8">
        <v>5</v>
      </c>
      <c r="B8" s="2">
        <v>84.75</v>
      </c>
      <c r="C8" s="2">
        <v>37.502000000000002</v>
      </c>
      <c r="D8" s="1">
        <v>60.515099999999997</v>
      </c>
      <c r="E8" s="1" t="s">
        <v>15</v>
      </c>
      <c r="F8" s="6">
        <f t="shared" si="1"/>
        <v>6.4919754506560663</v>
      </c>
      <c r="G8" s="6">
        <f t="shared" si="2"/>
        <v>-22.248624633952463</v>
      </c>
      <c r="H8" s="6">
        <f t="shared" si="3"/>
        <v>53.75</v>
      </c>
      <c r="J8">
        <v>0.99070000000000003</v>
      </c>
      <c r="K8">
        <v>3.14E-3</v>
      </c>
      <c r="M8">
        <f t="shared" si="4"/>
        <v>0.74070000000000003</v>
      </c>
      <c r="N8">
        <f t="shared" si="5"/>
        <v>-3.1860000000000006E-2</v>
      </c>
      <c r="P8">
        <f t="shared" si="6"/>
        <v>23.155022699999996</v>
      </c>
      <c r="Q8">
        <f t="shared" si="7"/>
        <v>-0.99597546000000003</v>
      </c>
      <c r="V8">
        <f t="array" ref="V8:W8">MMULT(P8:Q8,$S$3:$T$4)</f>
        <v>6.4919754506560663</v>
      </c>
      <c r="W8">
        <v>-22.248624633952463</v>
      </c>
    </row>
    <row r="9" spans="1:27" x14ac:dyDescent="0.35">
      <c r="A9">
        <v>6</v>
      </c>
      <c r="B9" s="2">
        <v>100.25</v>
      </c>
      <c r="C9" s="2">
        <v>37.03</v>
      </c>
      <c r="D9" s="1">
        <v>55.949800000000003</v>
      </c>
      <c r="E9" s="1" t="s">
        <v>11</v>
      </c>
      <c r="F9" s="6">
        <f t="shared" si="1"/>
        <v>6.4483812751916219</v>
      </c>
      <c r="G9" s="6">
        <f t="shared" si="2"/>
        <v>-21.922422268347947</v>
      </c>
      <c r="H9" s="6">
        <f t="shared" si="3"/>
        <v>53.75</v>
      </c>
      <c r="J9">
        <v>0.98036999999999996</v>
      </c>
      <c r="K9">
        <v>5.1700000000000001E-3</v>
      </c>
      <c r="M9">
        <f t="shared" si="4"/>
        <v>0.73036999999999996</v>
      </c>
      <c r="N9">
        <f t="shared" si="5"/>
        <v>-2.9830000000000002E-2</v>
      </c>
      <c r="P9">
        <f t="shared" si="6"/>
        <v>22.832096569999997</v>
      </c>
      <c r="Q9">
        <f t="shared" si="7"/>
        <v>-0.93251562999999993</v>
      </c>
      <c r="V9">
        <f t="array" ref="V9:W9">MMULT(P9:Q9,$S$3:$T$4)</f>
        <v>6.4483812751916219</v>
      </c>
      <c r="W9">
        <v>-21.922422268347947</v>
      </c>
    </row>
    <row r="10" spans="1:27" x14ac:dyDescent="0.35">
      <c r="A10">
        <v>7</v>
      </c>
      <c r="B10" s="2">
        <v>115.75</v>
      </c>
      <c r="C10" s="2">
        <v>34.515999999999998</v>
      </c>
      <c r="D10" s="1">
        <v>51.892200000000003</v>
      </c>
      <c r="E10" s="1" t="s">
        <v>11</v>
      </c>
      <c r="F10" s="6">
        <f t="shared" si="1"/>
        <v>6.390945716870112</v>
      </c>
      <c r="G10" s="6">
        <f t="shared" si="2"/>
        <v>-21.499905293685863</v>
      </c>
      <c r="H10" s="6">
        <f t="shared" si="3"/>
        <v>53.75</v>
      </c>
      <c r="J10">
        <v>0.96697999999999995</v>
      </c>
      <c r="K10">
        <v>7.77E-3</v>
      </c>
      <c r="M10">
        <f t="shared" si="4"/>
        <v>0.71697999999999995</v>
      </c>
      <c r="N10">
        <f t="shared" si="5"/>
        <v>-2.7230000000000004E-2</v>
      </c>
      <c r="P10">
        <f t="shared" si="6"/>
        <v>22.413511779999997</v>
      </c>
      <c r="Q10">
        <f t="shared" si="7"/>
        <v>-0.85123703000000006</v>
      </c>
      <c r="V10">
        <f t="array" ref="V10:W10">MMULT(P10:Q10,$S$3:$T$4)</f>
        <v>6.390945716870112</v>
      </c>
      <c r="W10">
        <v>-21.499905293685863</v>
      </c>
    </row>
    <row r="11" spans="1:27" x14ac:dyDescent="0.35">
      <c r="A11">
        <v>8</v>
      </c>
      <c r="B11" s="2">
        <v>131.25</v>
      </c>
      <c r="C11" s="2">
        <v>30.146000000000001</v>
      </c>
      <c r="D11" s="1">
        <v>48.296300000000002</v>
      </c>
      <c r="E11" s="1" t="s">
        <v>11</v>
      </c>
      <c r="F11" s="6">
        <f t="shared" si="1"/>
        <v>6.3178771825916638</v>
      </c>
      <c r="G11" s="6">
        <f t="shared" si="2"/>
        <v>-20.978710355305246</v>
      </c>
      <c r="H11" s="6">
        <f t="shared" si="3"/>
        <v>53.75</v>
      </c>
      <c r="J11">
        <v>0.95043999999999995</v>
      </c>
      <c r="K11">
        <v>1.091E-2</v>
      </c>
      <c r="M11">
        <f t="shared" si="4"/>
        <v>0.70043999999999995</v>
      </c>
      <c r="N11">
        <f t="shared" si="5"/>
        <v>-2.4090000000000004E-2</v>
      </c>
      <c r="P11">
        <f t="shared" si="6"/>
        <v>21.896454839999997</v>
      </c>
      <c r="Q11">
        <f t="shared" si="7"/>
        <v>-0.75307749000000002</v>
      </c>
      <c r="V11">
        <f t="array" ref="V11:W11">MMULT(P11:Q11,$S$3:$T$4)</f>
        <v>6.3178771825916638</v>
      </c>
      <c r="W11">
        <v>-20.978710355305246</v>
      </c>
    </row>
    <row r="12" spans="1:27" x14ac:dyDescent="0.35">
      <c r="A12">
        <v>9</v>
      </c>
      <c r="B12" s="2">
        <v>146.75</v>
      </c>
      <c r="C12" s="2">
        <v>23.756</v>
      </c>
      <c r="D12" s="1">
        <v>45.111600000000003</v>
      </c>
      <c r="E12" s="1" t="s">
        <v>11</v>
      </c>
      <c r="F12" s="6">
        <f t="shared" si="1"/>
        <v>6.2274793728499169</v>
      </c>
      <c r="G12" s="6">
        <f t="shared" si="2"/>
        <v>-20.355781607251664</v>
      </c>
      <c r="H12" s="6">
        <f t="shared" si="3"/>
        <v>53.75</v>
      </c>
      <c r="J12">
        <v>0.93064000000000002</v>
      </c>
      <c r="K12">
        <v>1.457E-2</v>
      </c>
      <c r="M12">
        <f t="shared" si="4"/>
        <v>0.68064000000000002</v>
      </c>
      <c r="N12">
        <f t="shared" si="5"/>
        <v>-2.0430000000000004E-2</v>
      </c>
      <c r="P12">
        <f t="shared" si="6"/>
        <v>21.277487039999997</v>
      </c>
      <c r="Q12">
        <f t="shared" si="7"/>
        <v>-0.63866223</v>
      </c>
      <c r="V12">
        <f t="array" ref="V12:W12">MMULT(P12:Q12,$S$3:$T$4)</f>
        <v>6.2274793728499169</v>
      </c>
      <c r="W12">
        <v>-20.355781607251664</v>
      </c>
    </row>
    <row r="13" spans="1:27" x14ac:dyDescent="0.35">
      <c r="A13">
        <v>10</v>
      </c>
      <c r="B13" s="2">
        <v>162.25</v>
      </c>
      <c r="C13" s="2">
        <v>13.802</v>
      </c>
      <c r="D13" s="1">
        <v>42.287999999999997</v>
      </c>
      <c r="E13" s="1" t="s">
        <v>11</v>
      </c>
      <c r="F13" s="6">
        <f t="shared" si="1"/>
        <v>6.1184982092458595</v>
      </c>
      <c r="G13" s="6">
        <f t="shared" si="2"/>
        <v>-19.637155796751564</v>
      </c>
      <c r="H13" s="6">
        <f t="shared" si="3"/>
        <v>53.75</v>
      </c>
      <c r="J13">
        <v>0.90774999999999995</v>
      </c>
      <c r="K13">
        <v>1.865E-2</v>
      </c>
      <c r="M13">
        <f t="shared" si="4"/>
        <v>0.65774999999999995</v>
      </c>
      <c r="N13">
        <f t="shared" si="5"/>
        <v>-1.6350000000000003E-2</v>
      </c>
      <c r="P13">
        <f t="shared" si="6"/>
        <v>20.561922749999994</v>
      </c>
      <c r="Q13">
        <f t="shared" si="7"/>
        <v>-0.51111735000000003</v>
      </c>
      <c r="V13">
        <f t="array" ref="V13:W13">MMULT(P13:Q13,$S$3:$T$4)</f>
        <v>6.1184982092458595</v>
      </c>
      <c r="W13">
        <v>-19.637155796751564</v>
      </c>
    </row>
    <row r="14" spans="1:27" x14ac:dyDescent="0.35">
      <c r="A14">
        <v>11</v>
      </c>
      <c r="B14" s="2">
        <v>170</v>
      </c>
      <c r="C14" s="2">
        <v>7.4882000000000009</v>
      </c>
      <c r="D14" s="1">
        <v>41.011600000000001</v>
      </c>
      <c r="E14" s="1" t="s">
        <v>11</v>
      </c>
      <c r="F14" s="6">
        <f t="shared" si="1"/>
        <v>5.990482659950791</v>
      </c>
      <c r="G14" s="6">
        <f t="shared" si="2"/>
        <v>-18.831238112920133</v>
      </c>
      <c r="H14" s="6">
        <f t="shared" si="3"/>
        <v>53.75</v>
      </c>
      <c r="J14">
        <v>0.88202000000000003</v>
      </c>
      <c r="K14">
        <v>2.3050000000000001E-2</v>
      </c>
      <c r="M14">
        <f t="shared" si="4"/>
        <v>0.63202000000000003</v>
      </c>
      <c r="N14">
        <f t="shared" si="5"/>
        <v>-1.1950000000000002E-2</v>
      </c>
      <c r="P14">
        <f t="shared" si="6"/>
        <v>19.757577219999998</v>
      </c>
      <c r="Q14">
        <f t="shared" si="7"/>
        <v>-0.37356895000000001</v>
      </c>
      <c r="V14">
        <f t="array" ref="V14:W14">MMULT(P14:Q14,$S$3:$T$4)</f>
        <v>5.990482659950791</v>
      </c>
      <c r="W14">
        <v>-18.831238112920133</v>
      </c>
    </row>
    <row r="15" spans="1:27" x14ac:dyDescent="0.35">
      <c r="F15" s="6">
        <f t="shared" si="1"/>
        <v>5.8426856378999075</v>
      </c>
      <c r="G15" s="6">
        <f t="shared" si="2"/>
        <v>-17.946534125693837</v>
      </c>
      <c r="H15" s="6">
        <f t="shared" si="3"/>
        <v>53.75</v>
      </c>
      <c r="J15">
        <v>0.85370000000000001</v>
      </c>
      <c r="K15">
        <v>2.7660000000000001E-2</v>
      </c>
      <c r="M15">
        <f t="shared" si="4"/>
        <v>0.60370000000000001</v>
      </c>
      <c r="N15">
        <f t="shared" si="5"/>
        <v>-7.3400000000000028E-3</v>
      </c>
      <c r="P15">
        <f t="shared" si="6"/>
        <v>18.872265699999996</v>
      </c>
      <c r="Q15">
        <f t="shared" si="7"/>
        <v>-0.22945574000000005</v>
      </c>
      <c r="V15">
        <f t="array" ref="V15:W15">MMULT(P15:Q15,$S$3:$T$4)</f>
        <v>5.8426856378999075</v>
      </c>
      <c r="W15">
        <v>-17.946534125693837</v>
      </c>
    </row>
    <row r="16" spans="1:27" x14ac:dyDescent="0.35">
      <c r="A16" s="9" t="s">
        <v>20</v>
      </c>
      <c r="B16" s="9" t="s">
        <v>2</v>
      </c>
      <c r="C16" s="9" t="s">
        <v>0</v>
      </c>
      <c r="D16" s="9" t="s">
        <v>1</v>
      </c>
      <c r="E16" s="1"/>
      <c r="F16" s="6">
        <f t="shared" si="1"/>
        <v>5.6751580153709522</v>
      </c>
      <c r="G16" s="6">
        <f t="shared" si="2"/>
        <v>-16.992929300368321</v>
      </c>
      <c r="H16" s="6">
        <f t="shared" si="3"/>
        <v>53.75</v>
      </c>
      <c r="J16">
        <v>0.82308999999999999</v>
      </c>
      <c r="K16">
        <v>3.2380000000000006E-2</v>
      </c>
      <c r="M16">
        <f t="shared" si="4"/>
        <v>0.57308999999999999</v>
      </c>
      <c r="N16">
        <f t="shared" si="5"/>
        <v>-2.6199999999999973E-3</v>
      </c>
      <c r="P16">
        <f t="shared" si="6"/>
        <v>17.915366489999997</v>
      </c>
      <c r="Q16">
        <f t="shared" si="7"/>
        <v>-8.1903819999999905E-2</v>
      </c>
      <c r="V16">
        <f t="array" ref="V16:W16">MMULT(P16:Q16,$S$3:$T$4)</f>
        <v>5.6751580153709522</v>
      </c>
      <c r="W16">
        <v>-16.992929300368321</v>
      </c>
    </row>
    <row r="17" spans="1:23" x14ac:dyDescent="0.35">
      <c r="A17" s="9">
        <v>1</v>
      </c>
      <c r="B17" s="10">
        <v>22.75</v>
      </c>
      <c r="C17" s="10">
        <v>15.485000000000001</v>
      </c>
      <c r="D17" s="10">
        <v>82.806600000000003</v>
      </c>
      <c r="E17" s="1"/>
      <c r="F17" s="6">
        <f t="shared" si="1"/>
        <v>5.4875542285842798</v>
      </c>
      <c r="G17" s="6">
        <f t="shared" si="2"/>
        <v>-15.980113427824422</v>
      </c>
      <c r="H17" s="6">
        <f t="shared" si="3"/>
        <v>53.75</v>
      </c>
      <c r="J17">
        <v>0.79047999999999985</v>
      </c>
      <c r="K17">
        <v>3.7100000000000001E-2</v>
      </c>
      <c r="M17">
        <f t="shared" si="4"/>
        <v>0.54047999999999985</v>
      </c>
      <c r="N17">
        <f t="shared" si="5"/>
        <v>2.0999999999999977E-3</v>
      </c>
      <c r="P17">
        <f t="shared" si="6"/>
        <v>16.895945279999992</v>
      </c>
      <c r="Q17">
        <f t="shared" si="7"/>
        <v>6.5648099999999918E-2</v>
      </c>
      <c r="V17">
        <f t="array" ref="V17:W17">MMULT(P17:Q17,$S$3:$T$4)</f>
        <v>5.4875542285842798</v>
      </c>
      <c r="W17">
        <v>-15.980113427824422</v>
      </c>
    </row>
    <row r="18" spans="1:23" x14ac:dyDescent="0.35">
      <c r="A18" s="9">
        <v>2</v>
      </c>
      <c r="B18" s="10">
        <v>38.25</v>
      </c>
      <c r="C18" s="10">
        <v>24.403000000000002</v>
      </c>
      <c r="D18" s="10">
        <v>75.520200000000003</v>
      </c>
      <c r="E18" s="1"/>
      <c r="F18" s="6">
        <f t="shared" si="1"/>
        <v>5.2810089899407124</v>
      </c>
      <c r="G18" s="6">
        <f t="shared" si="2"/>
        <v>-14.91727439483655</v>
      </c>
      <c r="H18" s="6">
        <f t="shared" si="3"/>
        <v>53.75</v>
      </c>
      <c r="J18">
        <v>0.75616000000000005</v>
      </c>
      <c r="K18">
        <v>4.1759999999999999E-2</v>
      </c>
      <c r="M18">
        <f t="shared" si="4"/>
        <v>0.50616000000000005</v>
      </c>
      <c r="N18">
        <f t="shared" si="5"/>
        <v>6.7599999999999952E-3</v>
      </c>
      <c r="P18">
        <f t="shared" si="6"/>
        <v>15.823067759999999</v>
      </c>
      <c r="Q18">
        <f t="shared" si="7"/>
        <v>0.21132435999999982</v>
      </c>
      <c r="V18">
        <f t="array" ref="V18:W18">MMULT(P18:Q18,$S$3:$T$4)</f>
        <v>5.2810089899407124</v>
      </c>
      <c r="W18">
        <v>-14.91727439483655</v>
      </c>
    </row>
    <row r="19" spans="1:23" x14ac:dyDescent="0.35">
      <c r="A19" s="9">
        <v>3</v>
      </c>
      <c r="B19" s="10">
        <v>53.75</v>
      </c>
      <c r="C19" s="10">
        <v>31.260999999999996</v>
      </c>
      <c r="D19" s="10">
        <v>68.806200000000004</v>
      </c>
      <c r="E19" s="1"/>
      <c r="F19" s="6">
        <f t="shared" si="1"/>
        <v>5.0558692269540746</v>
      </c>
      <c r="G19" s="6">
        <f t="shared" si="2"/>
        <v>-13.814197285879043</v>
      </c>
      <c r="H19" s="6">
        <f t="shared" si="3"/>
        <v>53.75</v>
      </c>
      <c r="J19">
        <v>0.72043000000000001</v>
      </c>
      <c r="K19">
        <v>4.6269999999999999E-2</v>
      </c>
      <c r="M19">
        <f t="shared" si="4"/>
        <v>0.47043000000000001</v>
      </c>
      <c r="N19">
        <f t="shared" si="5"/>
        <v>1.1269999999999995E-2</v>
      </c>
      <c r="P19">
        <f t="shared" si="6"/>
        <v>14.706112229999999</v>
      </c>
      <c r="Q19">
        <f t="shared" si="7"/>
        <v>0.35231146999999979</v>
      </c>
      <c r="V19">
        <f t="array" ref="V19:W19">MMULT(P19:Q19,$S$3:$T$4)</f>
        <v>5.0558692269540746</v>
      </c>
      <c r="W19">
        <v>-13.814197285879043</v>
      </c>
    </row>
    <row r="20" spans="1:23" x14ac:dyDescent="0.35">
      <c r="A20" s="9">
        <v>4</v>
      </c>
      <c r="B20" s="10">
        <v>69.25</v>
      </c>
      <c r="C20" s="10">
        <v>35.647999999999996</v>
      </c>
      <c r="D20" s="10">
        <v>62.760100000000001</v>
      </c>
      <c r="E20" s="1"/>
      <c r="F20" s="6">
        <f t="shared" si="1"/>
        <v>4.8136660880825692</v>
      </c>
      <c r="G20" s="6">
        <f t="shared" si="2"/>
        <v>-12.680265662141105</v>
      </c>
      <c r="H20" s="6">
        <f t="shared" si="3"/>
        <v>53.75</v>
      </c>
      <c r="J20">
        <v>0.68359000000000003</v>
      </c>
      <c r="K20">
        <v>5.058E-2</v>
      </c>
      <c r="M20">
        <f t="shared" si="4"/>
        <v>0.43359000000000003</v>
      </c>
      <c r="N20">
        <f t="shared" si="5"/>
        <v>1.5579999999999997E-2</v>
      </c>
      <c r="P20">
        <f t="shared" si="6"/>
        <v>13.554456989999998</v>
      </c>
      <c r="Q20">
        <f t="shared" si="7"/>
        <v>0.48704637999999983</v>
      </c>
      <c r="V20">
        <f t="array" ref="V20:W20">MMULT(P20:Q20,$S$3:$T$4)</f>
        <v>4.8136660880825692</v>
      </c>
      <c r="W20">
        <v>-12.680265662141105</v>
      </c>
    </row>
    <row r="21" spans="1:23" x14ac:dyDescent="0.35">
      <c r="A21" s="9">
        <v>5</v>
      </c>
      <c r="B21" s="10">
        <v>84.75</v>
      </c>
      <c r="C21" s="10">
        <v>37.502000000000002</v>
      </c>
      <c r="D21" s="10">
        <v>57.401400000000002</v>
      </c>
      <c r="E21" s="1"/>
      <c r="F21" s="6">
        <f t="shared" si="1"/>
        <v>4.555634666548297</v>
      </c>
      <c r="G21" s="6">
        <f t="shared" si="2"/>
        <v>-11.524963465633224</v>
      </c>
      <c r="H21" s="6">
        <f t="shared" si="3"/>
        <v>53.75</v>
      </c>
      <c r="J21">
        <v>0.64593999999999996</v>
      </c>
      <c r="K21">
        <v>5.4629999999999998E-2</v>
      </c>
      <c r="M21">
        <f t="shared" si="4"/>
        <v>0.39593999999999996</v>
      </c>
      <c r="N21">
        <f t="shared" si="5"/>
        <v>1.9629999999999995E-2</v>
      </c>
      <c r="P21">
        <f t="shared" si="6"/>
        <v>12.377480339999996</v>
      </c>
      <c r="Q21">
        <f t="shared" si="7"/>
        <v>0.61365342999999972</v>
      </c>
      <c r="V21">
        <f t="array" ref="V21:W21">MMULT(P21:Q21,$S$3:$T$4)</f>
        <v>4.555634666548297</v>
      </c>
      <c r="W21">
        <v>-11.524963465633224</v>
      </c>
    </row>
    <row r="22" spans="1:23" x14ac:dyDescent="0.35">
      <c r="A22" s="9">
        <v>6</v>
      </c>
      <c r="B22" s="10">
        <v>100.25</v>
      </c>
      <c r="C22" s="10">
        <v>37.03</v>
      </c>
      <c r="D22" s="10">
        <v>52.697600000000001</v>
      </c>
      <c r="E22" s="1"/>
      <c r="F22" s="6">
        <f t="shared" si="1"/>
        <v>4.2827140003372763</v>
      </c>
      <c r="G22" s="6">
        <f t="shared" si="2"/>
        <v>-10.357875019187183</v>
      </c>
      <c r="H22" s="6">
        <f t="shared" si="3"/>
        <v>53.75</v>
      </c>
      <c r="J22">
        <v>0.60777999999999999</v>
      </c>
      <c r="K22">
        <v>5.8349999999999999E-2</v>
      </c>
      <c r="M22">
        <f t="shared" si="4"/>
        <v>0.35777999999999999</v>
      </c>
      <c r="N22">
        <f t="shared" si="5"/>
        <v>2.3349999999999996E-2</v>
      </c>
      <c r="P22">
        <f t="shared" si="6"/>
        <v>11.184560579999998</v>
      </c>
      <c r="Q22">
        <f t="shared" si="7"/>
        <v>0.7299443499999998</v>
      </c>
      <c r="V22">
        <f t="array" ref="V22:W22">MMULT(P22:Q22,$S$3:$T$4)</f>
        <v>4.2827140003372763</v>
      </c>
      <c r="W22">
        <v>-10.357875019187183</v>
      </c>
    </row>
    <row r="23" spans="1:23" x14ac:dyDescent="0.35">
      <c r="A23" s="9">
        <v>7</v>
      </c>
      <c r="B23" s="10">
        <v>115.75</v>
      </c>
      <c r="C23" s="10">
        <v>34.515999999999998</v>
      </c>
      <c r="D23" s="10">
        <v>48.588200000000001</v>
      </c>
      <c r="E23" s="1"/>
      <c r="F23" s="6">
        <f t="shared" si="1"/>
        <v>3.9966258250947337</v>
      </c>
      <c r="G23" s="6">
        <f t="shared" si="2"/>
        <v>-9.1869989014052358</v>
      </c>
      <c r="H23" s="6">
        <f t="shared" si="3"/>
        <v>53.75</v>
      </c>
      <c r="J23">
        <v>0.56937000000000004</v>
      </c>
      <c r="K23">
        <v>6.1710000000000001E-2</v>
      </c>
      <c r="M23">
        <f t="shared" si="4"/>
        <v>0.31937000000000004</v>
      </c>
      <c r="N23">
        <f t="shared" si="5"/>
        <v>2.6709999999999998E-2</v>
      </c>
      <c r="P23">
        <f t="shared" si="6"/>
        <v>9.9838255700000005</v>
      </c>
      <c r="Q23">
        <f t="shared" si="7"/>
        <v>0.83498130999999987</v>
      </c>
      <c r="V23">
        <f t="array" ref="V23:W23">MMULT(P23:Q23,$S$3:$T$4)</f>
        <v>3.9966258250947337</v>
      </c>
      <c r="W23">
        <v>-9.1869989014052358</v>
      </c>
    </row>
    <row r="24" spans="1:23" x14ac:dyDescent="0.35">
      <c r="A24" s="9">
        <v>8</v>
      </c>
      <c r="B24" s="10">
        <v>131.25</v>
      </c>
      <c r="C24" s="10">
        <v>30.146000000000001</v>
      </c>
      <c r="D24" s="10">
        <v>45.002400000000002</v>
      </c>
      <c r="E24" s="1"/>
      <c r="F24" s="6">
        <f t="shared" si="1"/>
        <v>3.6987005276362863</v>
      </c>
      <c r="G24" s="6">
        <f t="shared" si="2"/>
        <v>-8.0211265630043886</v>
      </c>
      <c r="H24" s="6">
        <f t="shared" si="3"/>
        <v>53.75</v>
      </c>
      <c r="J24">
        <v>0.53098999999999996</v>
      </c>
      <c r="K24">
        <v>6.4659999999999995E-2</v>
      </c>
      <c r="M24">
        <f t="shared" si="4"/>
        <v>0.28098999999999996</v>
      </c>
      <c r="N24">
        <f t="shared" si="5"/>
        <v>2.9659999999999992E-2</v>
      </c>
      <c r="P24">
        <f t="shared" si="6"/>
        <v>8.7840283899999978</v>
      </c>
      <c r="Q24">
        <f t="shared" si="7"/>
        <v>0.92720125999999958</v>
      </c>
      <c r="V24">
        <f t="array" ref="V24:W24">MMULT(P24:Q24,$S$3:$T$4)</f>
        <v>3.6987005276362863</v>
      </c>
      <c r="W24">
        <v>-8.0211265630043886</v>
      </c>
    </row>
    <row r="25" spans="1:23" x14ac:dyDescent="0.35">
      <c r="A25" s="9">
        <v>9</v>
      </c>
      <c r="B25" s="10">
        <v>146.75</v>
      </c>
      <c r="C25" s="10">
        <v>23.756</v>
      </c>
      <c r="D25" s="10">
        <v>41.869300000000003</v>
      </c>
      <c r="E25" s="1"/>
      <c r="F25" s="6">
        <f t="shared" si="1"/>
        <v>3.3872621573666759</v>
      </c>
      <c r="G25" s="6">
        <f t="shared" si="2"/>
        <v>-6.8611563441484762</v>
      </c>
      <c r="H25" s="6">
        <f t="shared" si="3"/>
        <v>53.75</v>
      </c>
      <c r="J25">
        <v>0.49264999999999998</v>
      </c>
      <c r="K25">
        <v>6.7140000000000005E-2</v>
      </c>
      <c r="M25">
        <f t="shared" si="4"/>
        <v>0.24264999999999998</v>
      </c>
      <c r="N25">
        <f t="shared" si="5"/>
        <v>3.2140000000000002E-2</v>
      </c>
      <c r="P25">
        <f t="shared" si="6"/>
        <v>7.5854816499999984</v>
      </c>
      <c r="Q25">
        <f t="shared" si="7"/>
        <v>1.0047285399999999</v>
      </c>
      <c r="V25">
        <f t="array" ref="V25:W25">MMULT(P25:Q25,$S$3:$T$4)</f>
        <v>3.3872621573666759</v>
      </c>
      <c r="W25">
        <v>-6.8611563441484762</v>
      </c>
    </row>
    <row r="26" spans="1:23" x14ac:dyDescent="0.35">
      <c r="A26" s="9">
        <v>10</v>
      </c>
      <c r="B26" s="10">
        <v>162.25</v>
      </c>
      <c r="C26" s="10">
        <v>13.802</v>
      </c>
      <c r="D26" s="10">
        <v>39.123800000000003</v>
      </c>
      <c r="E26" s="1"/>
      <c r="F26" s="6">
        <f t="shared" si="1"/>
        <v>3.0611264933415323</v>
      </c>
      <c r="G26" s="6">
        <f t="shared" si="2"/>
        <v>-5.7074897681226489</v>
      </c>
      <c r="H26" s="6">
        <f t="shared" si="3"/>
        <v>53.75</v>
      </c>
      <c r="J26">
        <v>0.45434999999999998</v>
      </c>
      <c r="K26">
        <v>6.9110000000000005E-2</v>
      </c>
      <c r="M26">
        <f t="shared" si="4"/>
        <v>0.20434999999999998</v>
      </c>
      <c r="N26">
        <f t="shared" si="5"/>
        <v>3.4110000000000001E-2</v>
      </c>
      <c r="P26">
        <f t="shared" si="6"/>
        <v>6.3881853499999988</v>
      </c>
      <c r="Q26">
        <f t="shared" si="7"/>
        <v>1.0663127099999998</v>
      </c>
      <c r="V26">
        <f t="array" ref="V26:W26">MMULT(P26:Q26,$S$3:$T$4)</f>
        <v>3.0611264933415323</v>
      </c>
      <c r="W26">
        <v>-5.7074897681226489</v>
      </c>
    </row>
    <row r="27" spans="1:23" x14ac:dyDescent="0.35">
      <c r="A27" s="9">
        <v>11</v>
      </c>
      <c r="B27" s="10">
        <v>170</v>
      </c>
      <c r="C27" s="10">
        <v>7.4882000000000009</v>
      </c>
      <c r="D27" s="10">
        <v>37.8964</v>
      </c>
      <c r="F27" s="6">
        <f t="shared" si="1"/>
        <v>2.7223164136699491</v>
      </c>
      <c r="G27" s="6">
        <f t="shared" si="2"/>
        <v>-4.5690135792374367</v>
      </c>
      <c r="H27" s="6">
        <f t="shared" si="3"/>
        <v>53.75</v>
      </c>
      <c r="J27">
        <v>0.41637999999999997</v>
      </c>
      <c r="K27">
        <v>7.0540000000000005E-2</v>
      </c>
      <c r="M27">
        <f t="shared" si="4"/>
        <v>0.16637999999999997</v>
      </c>
      <c r="N27">
        <f t="shared" si="5"/>
        <v>3.5540000000000002E-2</v>
      </c>
      <c r="P27">
        <f t="shared" si="6"/>
        <v>5.2012051799999988</v>
      </c>
      <c r="Q27">
        <f t="shared" si="7"/>
        <v>1.1110159399999999</v>
      </c>
      <c r="V27">
        <f t="array" ref="V27:W27">MMULT(P27:Q27,$S$3:$T$4)</f>
        <v>2.7223164136699491</v>
      </c>
      <c r="W27">
        <v>-4.5690135792374367</v>
      </c>
    </row>
    <row r="28" spans="1:23" x14ac:dyDescent="0.35">
      <c r="F28" s="6">
        <f t="shared" si="1"/>
        <v>2.3724329242647704</v>
      </c>
      <c r="G28" s="6">
        <f t="shared" si="2"/>
        <v>-3.4494761147407464</v>
      </c>
      <c r="H28" s="6">
        <f t="shared" si="3"/>
        <v>53.75</v>
      </c>
      <c r="J28">
        <v>0.37886999999999998</v>
      </c>
      <c r="K28">
        <v>7.1440000000000003E-2</v>
      </c>
      <c r="M28">
        <f t="shared" si="4"/>
        <v>0.12886999999999998</v>
      </c>
      <c r="N28">
        <f t="shared" si="5"/>
        <v>3.644E-2</v>
      </c>
      <c r="P28">
        <f t="shared" si="6"/>
        <v>4.0286050699999993</v>
      </c>
      <c r="Q28">
        <f t="shared" si="7"/>
        <v>1.1391508399999999</v>
      </c>
      <c r="V28">
        <f t="array" ref="V28:W28">MMULT(P28:Q28,$S$3:$T$4)</f>
        <v>2.3724329242647704</v>
      </c>
      <c r="W28">
        <v>-3.4494761147407464</v>
      </c>
    </row>
    <row r="29" spans="1:23" x14ac:dyDescent="0.35">
      <c r="A29" s="4"/>
      <c r="B29" s="4"/>
      <c r="F29" s="6">
        <f t="shared" si="1"/>
        <v>2.0151646793748026</v>
      </c>
      <c r="G29" s="6">
        <f t="shared" si="2"/>
        <v>-2.3548886857201583</v>
      </c>
      <c r="H29" s="6">
        <f t="shared" si="3"/>
        <v>53.75</v>
      </c>
      <c r="J29">
        <v>0.34204000000000001</v>
      </c>
      <c r="K29">
        <v>7.1859999999999993E-2</v>
      </c>
      <c r="M29">
        <f t="shared" si="4"/>
        <v>9.2040000000000011E-2</v>
      </c>
      <c r="N29">
        <f t="shared" si="5"/>
        <v>3.685999999999999E-2</v>
      </c>
      <c r="P29">
        <f t="shared" si="6"/>
        <v>2.87726244</v>
      </c>
      <c r="Q29">
        <f t="shared" si="7"/>
        <v>1.1522804599999996</v>
      </c>
      <c r="V29">
        <f t="array" ref="V29:W29">MMULT(P29:Q29,$S$3:$T$4)</f>
        <v>2.0151646793748026</v>
      </c>
      <c r="W29">
        <v>-2.3548886857201583</v>
      </c>
    </row>
    <row r="30" spans="1:23" x14ac:dyDescent="0.35">
      <c r="A30" s="4"/>
      <c r="B30" s="4"/>
      <c r="F30" s="6">
        <f t="shared" si="1"/>
        <v>1.6525192954258183</v>
      </c>
      <c r="G30" s="6">
        <f t="shared" si="2"/>
        <v>-1.2911723968975066</v>
      </c>
      <c r="H30" s="6">
        <f t="shared" si="3"/>
        <v>53.75</v>
      </c>
      <c r="J30">
        <v>0.30608999999999997</v>
      </c>
      <c r="K30">
        <v>7.1800000000000003E-2</v>
      </c>
      <c r="M30">
        <f t="shared" si="4"/>
        <v>5.6089999999999973E-2</v>
      </c>
      <c r="N30">
        <f t="shared" si="5"/>
        <v>3.6799999999999999E-2</v>
      </c>
      <c r="P30">
        <f t="shared" si="6"/>
        <v>1.7534294899999989</v>
      </c>
      <c r="Q30">
        <f t="shared" si="7"/>
        <v>1.1504047999999998</v>
      </c>
      <c r="V30">
        <f t="array" ref="V30:W30">MMULT(P30:Q30,$S$3:$T$4)</f>
        <v>1.6525192954258183</v>
      </c>
      <c r="W30">
        <v>-1.2911723968975066</v>
      </c>
    </row>
    <row r="31" spans="1:23" x14ac:dyDescent="0.35">
      <c r="A31" s="4"/>
      <c r="B31" s="4"/>
      <c r="F31" s="6">
        <f t="shared" si="1"/>
        <v>1.2842312405483696</v>
      </c>
      <c r="G31" s="6">
        <f t="shared" si="2"/>
        <v>-0.26435890827147024</v>
      </c>
      <c r="H31" s="6">
        <f t="shared" si="3"/>
        <v>53.75</v>
      </c>
      <c r="J31">
        <v>0.2712</v>
      </c>
      <c r="K31">
        <v>7.1190000000000003E-2</v>
      </c>
      <c r="M31">
        <f t="shared" si="4"/>
        <v>2.1199999999999997E-2</v>
      </c>
      <c r="N31">
        <f t="shared" si="5"/>
        <v>3.619E-2</v>
      </c>
      <c r="P31">
        <f t="shared" si="6"/>
        <v>0.6627331999999998</v>
      </c>
      <c r="Q31">
        <f t="shared" si="7"/>
        <v>1.1313355899999999</v>
      </c>
      <c r="V31">
        <f t="array" ref="V31:W31">MMULT(P31:Q31,$S$3:$T$4)</f>
        <v>1.2842312405483696</v>
      </c>
      <c r="W31">
        <v>-0.26435890827147024</v>
      </c>
    </row>
    <row r="32" spans="1:23" x14ac:dyDescent="0.35">
      <c r="A32" s="4"/>
      <c r="B32" s="4"/>
      <c r="F32" s="6">
        <f t="shared" si="1"/>
        <v>0.90964872127117302</v>
      </c>
      <c r="G32" s="6">
        <f t="shared" si="2"/>
        <v>0.71773870151495389</v>
      </c>
      <c r="H32" s="6">
        <f t="shared" si="3"/>
        <v>53.75</v>
      </c>
      <c r="J32">
        <v>0.23760000000000001</v>
      </c>
      <c r="K32">
        <v>6.9930000000000006E-2</v>
      </c>
      <c r="M32">
        <f t="shared" si="4"/>
        <v>-1.2399999999999994E-2</v>
      </c>
      <c r="N32">
        <f t="shared" si="5"/>
        <v>3.4930000000000003E-2</v>
      </c>
      <c r="P32">
        <f t="shared" si="6"/>
        <v>-0.38763639999999977</v>
      </c>
      <c r="Q32">
        <f t="shared" si="7"/>
        <v>1.0919467299999999</v>
      </c>
      <c r="V32">
        <f t="array" ref="V32:W32">MMULT(P32:Q32,$S$3:$T$4)</f>
        <v>0.90964872127117302</v>
      </c>
      <c r="W32">
        <v>0.71773870151495389</v>
      </c>
    </row>
    <row r="33" spans="1:23" x14ac:dyDescent="0.35">
      <c r="A33" s="4"/>
      <c r="B33" s="4"/>
      <c r="F33" s="6">
        <f t="shared" si="1"/>
        <v>0.52781880165908168</v>
      </c>
      <c r="G33" s="6">
        <f t="shared" si="2"/>
        <v>1.6481955195270417</v>
      </c>
      <c r="H33" s="6">
        <f t="shared" si="3"/>
        <v>53.75</v>
      </c>
      <c r="J33">
        <v>0.20549000000000001</v>
      </c>
      <c r="K33">
        <v>6.7919999999999994E-2</v>
      </c>
      <c r="M33">
        <f t="shared" si="4"/>
        <v>-4.4509999999999994E-2</v>
      </c>
      <c r="N33">
        <f t="shared" si="5"/>
        <v>3.2919999999999991E-2</v>
      </c>
      <c r="P33">
        <f t="shared" si="6"/>
        <v>-1.3914271099999995</v>
      </c>
      <c r="Q33">
        <f t="shared" si="7"/>
        <v>1.0291121199999995</v>
      </c>
      <c r="V33">
        <f t="array" ref="V33:W33">MMULT(P33:Q33,$S$3:$T$4)</f>
        <v>0.52781880165908168</v>
      </c>
      <c r="W33">
        <v>1.6481955195270417</v>
      </c>
    </row>
    <row r="34" spans="1:23" x14ac:dyDescent="0.35">
      <c r="B34" s="4"/>
      <c r="F34" s="6">
        <f t="shared" si="1"/>
        <v>0.13719134807699096</v>
      </c>
      <c r="G34" s="6">
        <f t="shared" si="2"/>
        <v>2.520874417717057</v>
      </c>
      <c r="H34" s="6">
        <f t="shared" si="3"/>
        <v>53.75</v>
      </c>
      <c r="J34">
        <v>0.17504</v>
      </c>
      <c r="K34">
        <v>6.5049999999999997E-2</v>
      </c>
      <c r="M34">
        <f t="shared" si="4"/>
        <v>-7.4959999999999999E-2</v>
      </c>
      <c r="N34">
        <f t="shared" si="5"/>
        <v>3.0049999999999993E-2</v>
      </c>
      <c r="P34">
        <f t="shared" si="6"/>
        <v>-2.3433245599999997</v>
      </c>
      <c r="Q34">
        <f t="shared" si="7"/>
        <v>0.93939304999999962</v>
      </c>
      <c r="V34">
        <f t="array" ref="V34:W34">MMULT(P34:Q34,$S$3:$T$4)</f>
        <v>0.13719134807699096</v>
      </c>
      <c r="W34">
        <v>2.520874417717057</v>
      </c>
    </row>
    <row r="35" spans="1:23" x14ac:dyDescent="0.35">
      <c r="B35" s="4"/>
      <c r="F35" s="6">
        <f t="shared" si="1"/>
        <v>-0.2611091015298298</v>
      </c>
      <c r="G35" s="6">
        <f t="shared" si="2"/>
        <v>3.3285646023697311</v>
      </c>
      <c r="H35" s="6">
        <f t="shared" si="3"/>
        <v>53.75</v>
      </c>
      <c r="J35">
        <v>0.14648</v>
      </c>
      <c r="K35">
        <v>6.1280000000000001E-2</v>
      </c>
      <c r="M35">
        <f t="shared" si="4"/>
        <v>-0.10352</v>
      </c>
      <c r="N35">
        <f t="shared" si="5"/>
        <v>2.6279999999999998E-2</v>
      </c>
      <c r="P35">
        <f t="shared" si="6"/>
        <v>-3.2361387199999996</v>
      </c>
      <c r="Q35">
        <f t="shared" si="7"/>
        <v>0.82153907999999987</v>
      </c>
      <c r="V35">
        <f t="array" ref="V35:W35">MMULT(P35:Q35,$S$3:$T$4)</f>
        <v>-0.2611091015298298</v>
      </c>
      <c r="W35">
        <v>3.3285646023697311</v>
      </c>
    </row>
    <row r="36" spans="1:23" x14ac:dyDescent="0.35">
      <c r="B36" s="4"/>
      <c r="F36" s="6">
        <f t="shared" si="1"/>
        <v>-0.66497963714209485</v>
      </c>
      <c r="G36" s="6">
        <f t="shared" si="2"/>
        <v>4.0660374600566991</v>
      </c>
      <c r="H36" s="6">
        <f t="shared" si="3"/>
        <v>53.75</v>
      </c>
      <c r="J36">
        <v>0.11999</v>
      </c>
      <c r="K36">
        <v>5.6619999999999997E-2</v>
      </c>
      <c r="M36">
        <f t="shared" si="4"/>
        <v>-0.13001000000000001</v>
      </c>
      <c r="N36">
        <f t="shared" si="5"/>
        <v>2.1619999999999993E-2</v>
      </c>
      <c r="P36">
        <f t="shared" si="6"/>
        <v>-4.06424261</v>
      </c>
      <c r="Q36">
        <f t="shared" si="7"/>
        <v>0.67586281999999975</v>
      </c>
      <c r="V36">
        <f t="array" ref="V36:W36">MMULT(P36:Q36,$S$3:$T$4)</f>
        <v>-0.66497963714209485</v>
      </c>
      <c r="W36">
        <v>4.0660374600566991</v>
      </c>
    </row>
    <row r="37" spans="1:23" x14ac:dyDescent="0.35">
      <c r="B37" s="4"/>
      <c r="F37" s="6">
        <f t="shared" si="1"/>
        <v>-1.0707366917387686</v>
      </c>
      <c r="G37" s="6">
        <f t="shared" si="2"/>
        <v>4.7282702262199452</v>
      </c>
      <c r="H37" s="6">
        <f t="shared" si="3"/>
        <v>53.75</v>
      </c>
      <c r="J37">
        <v>9.5759999999999984E-2</v>
      </c>
      <c r="K37">
        <v>5.1130000000000002E-2</v>
      </c>
      <c r="M37">
        <f t="shared" si="4"/>
        <v>-0.15424000000000002</v>
      </c>
      <c r="N37">
        <f t="shared" si="5"/>
        <v>1.6129999999999999E-2</v>
      </c>
      <c r="P37">
        <f t="shared" si="6"/>
        <v>-4.8216966399999999</v>
      </c>
      <c r="Q37">
        <f t="shared" si="7"/>
        <v>0.50423992999999989</v>
      </c>
      <c r="V37">
        <f t="array" ref="V37:W37">MMULT(P37:Q37,$S$3:$T$4)</f>
        <v>-1.0707366917387686</v>
      </c>
      <c r="W37">
        <v>4.7282702262199452</v>
      </c>
    </row>
    <row r="38" spans="1:23" x14ac:dyDescent="0.35">
      <c r="B38" s="4"/>
      <c r="F38" s="6">
        <f t="shared" si="1"/>
        <v>-1.4738136198183156</v>
      </c>
      <c r="G38" s="6">
        <f t="shared" si="2"/>
        <v>5.3115298252948842</v>
      </c>
      <c r="H38" s="6">
        <f t="shared" si="3"/>
        <v>53.75</v>
      </c>
      <c r="J38">
        <v>7.3950000000000002E-2</v>
      </c>
      <c r="K38">
        <v>4.4909999999999999E-2</v>
      </c>
      <c r="M38">
        <f t="shared" si="4"/>
        <v>-0.17604999999999998</v>
      </c>
      <c r="N38">
        <f t="shared" si="5"/>
        <v>9.9099999999999952E-3</v>
      </c>
      <c r="P38">
        <f t="shared" si="6"/>
        <v>-5.5034990499999985</v>
      </c>
      <c r="Q38">
        <f t="shared" si="7"/>
        <v>0.3097965099999998</v>
      </c>
      <c r="V38">
        <f t="array" ref="V38:W38">MMULT(P38:Q38,$S$3:$T$4)</f>
        <v>-1.4738136198183156</v>
      </c>
      <c r="W38">
        <v>5.3115298252948842</v>
      </c>
    </row>
    <row r="39" spans="1:23" x14ac:dyDescent="0.35">
      <c r="B39" s="4"/>
      <c r="F39" s="6">
        <f t="shared" si="1"/>
        <v>-1.8682689677478033</v>
      </c>
      <c r="G39" s="6">
        <f t="shared" si="2"/>
        <v>5.8138696875890332</v>
      </c>
      <c r="H39" s="6">
        <f t="shared" si="3"/>
        <v>53.75</v>
      </c>
      <c r="J39">
        <v>5.4679999999999999E-2</v>
      </c>
      <c r="K39">
        <v>3.8120000000000001E-2</v>
      </c>
      <c r="M39">
        <f t="shared" si="4"/>
        <v>-0.19531999999999999</v>
      </c>
      <c r="N39">
        <f t="shared" si="5"/>
        <v>3.1199999999999978E-3</v>
      </c>
      <c r="P39">
        <f t="shared" si="6"/>
        <v>-6.1058985199999993</v>
      </c>
      <c r="Q39">
        <f t="shared" si="7"/>
        <v>9.7534319999999911E-2</v>
      </c>
      <c r="V39">
        <f t="array" ref="V39:W39">MMULT(P39:Q39,$S$3:$T$4)</f>
        <v>-1.8682689677478033</v>
      </c>
      <c r="W39">
        <v>5.8138696875890332</v>
      </c>
    </row>
    <row r="40" spans="1:23" x14ac:dyDescent="0.35">
      <c r="F40" s="6">
        <f t="shared" si="1"/>
        <v>-2.2459834271925909</v>
      </c>
      <c r="G40" s="6">
        <f t="shared" si="2"/>
        <v>6.2327613073932682</v>
      </c>
      <c r="H40" s="6">
        <f t="shared" si="3"/>
        <v>53.75</v>
      </c>
      <c r="J40">
        <v>3.8109999999999998E-2</v>
      </c>
      <c r="K40">
        <v>3.0980000000000001E-2</v>
      </c>
      <c r="M40">
        <f t="shared" si="4"/>
        <v>-0.21189</v>
      </c>
      <c r="N40">
        <f t="shared" si="5"/>
        <v>-4.0200000000000027E-3</v>
      </c>
      <c r="P40">
        <f t="shared" si="6"/>
        <v>-6.6238932899999989</v>
      </c>
      <c r="Q40">
        <f t="shared" si="7"/>
        <v>-0.12566922000000008</v>
      </c>
      <c r="V40">
        <f t="array" ref="V40:W40">MMULT(P40:Q40,$S$3:$T$4)</f>
        <v>-2.2459834271925909</v>
      </c>
      <c r="W40">
        <v>6.2327613073932682</v>
      </c>
    </row>
    <row r="41" spans="1:23" x14ac:dyDescent="0.35">
      <c r="F41" s="6">
        <f t="shared" si="1"/>
        <v>-2.5986521898587855</v>
      </c>
      <c r="G41" s="6">
        <f t="shared" si="2"/>
        <v>6.5680497081149785</v>
      </c>
      <c r="H41" s="6">
        <f t="shared" si="3"/>
        <v>53.75</v>
      </c>
      <c r="J41">
        <v>2.4330000000000001E-2</v>
      </c>
      <c r="K41">
        <v>2.3740000000000001E-2</v>
      </c>
      <c r="M41">
        <f t="shared" si="4"/>
        <v>-0.22567000000000001</v>
      </c>
      <c r="N41">
        <f t="shared" si="5"/>
        <v>-1.1260000000000003E-2</v>
      </c>
      <c r="P41">
        <f t="shared" si="6"/>
        <v>-7.0546698699999997</v>
      </c>
      <c r="Q41">
        <f t="shared" si="7"/>
        <v>-0.35199886000000002</v>
      </c>
      <c r="V41">
        <f t="array" ref="V41:W41">MMULT(P41:Q41,$S$3:$T$4)</f>
        <v>-2.5986521898587855</v>
      </c>
      <c r="W41">
        <v>6.5680497081149785</v>
      </c>
    </row>
    <row r="42" spans="1:23" x14ac:dyDescent="0.35">
      <c r="F42" s="6">
        <f t="shared" si="1"/>
        <v>-2.9193605172672097</v>
      </c>
      <c r="G42" s="6">
        <f t="shared" si="2"/>
        <v>6.8207590468781421</v>
      </c>
      <c r="H42" s="6">
        <f t="shared" si="3"/>
        <v>53.75</v>
      </c>
      <c r="J42">
        <v>1.338E-2</v>
      </c>
      <c r="K42">
        <v>1.6619999999999999E-2</v>
      </c>
      <c r="M42">
        <f t="shared" si="4"/>
        <v>-0.23662</v>
      </c>
      <c r="N42">
        <f t="shared" si="5"/>
        <v>-1.8380000000000004E-2</v>
      </c>
      <c r="P42">
        <f t="shared" si="6"/>
        <v>-7.3969778199999991</v>
      </c>
      <c r="Q42">
        <f t="shared" si="7"/>
        <v>-0.57457718000000002</v>
      </c>
      <c r="V42">
        <f t="array" ref="V42:W42">MMULT(P42:Q42,$S$3:$T$4)</f>
        <v>-2.9193605172672097</v>
      </c>
      <c r="W42">
        <v>6.8207590468781421</v>
      </c>
    </row>
    <row r="43" spans="1:23" x14ac:dyDescent="0.35">
      <c r="F43" s="6">
        <f t="shared" si="1"/>
        <v>-3.1979065399750342</v>
      </c>
      <c r="G43" s="6">
        <f t="shared" si="2"/>
        <v>6.9870863906635314</v>
      </c>
      <c r="H43" s="6">
        <f t="shared" si="3"/>
        <v>53.75</v>
      </c>
      <c r="J43">
        <v>5.4799999999999996E-3</v>
      </c>
      <c r="K43">
        <v>9.8899999999999995E-3</v>
      </c>
      <c r="M43">
        <f t="shared" si="4"/>
        <v>-0.24451999999999999</v>
      </c>
      <c r="N43">
        <f t="shared" si="5"/>
        <v>-2.5110000000000004E-2</v>
      </c>
      <c r="P43">
        <f t="shared" si="6"/>
        <v>-7.6439397199999988</v>
      </c>
      <c r="Q43">
        <f t="shared" si="7"/>
        <v>-0.78496370999999998</v>
      </c>
      <c r="V43">
        <f t="array" ref="V43:W43">MMULT(P43:Q43,$S$3:$T$4)</f>
        <v>-3.1979065399750342</v>
      </c>
      <c r="W43">
        <v>6.9870863906635314</v>
      </c>
    </row>
    <row r="44" spans="1:23" x14ac:dyDescent="0.35">
      <c r="F44" s="6">
        <f t="shared" si="1"/>
        <v>-3.4227834378626767</v>
      </c>
      <c r="G44" s="6">
        <f t="shared" si="2"/>
        <v>7.0593800883827207</v>
      </c>
      <c r="H44" s="6">
        <f t="shared" si="3"/>
        <v>53.75</v>
      </c>
      <c r="J44">
        <v>9.7999999999999997E-4</v>
      </c>
      <c r="K44">
        <v>3.82E-3</v>
      </c>
      <c r="M44">
        <f t="shared" si="4"/>
        <v>-0.24901999999999999</v>
      </c>
      <c r="N44">
        <f t="shared" si="5"/>
        <v>-3.1180000000000003E-2</v>
      </c>
      <c r="P44">
        <f t="shared" si="6"/>
        <v>-7.784614219999999</v>
      </c>
      <c r="Q44">
        <f t="shared" si="7"/>
        <v>-0.97471797999999998</v>
      </c>
      <c r="V44">
        <f t="array" ref="V44:W44">MMULT(P44:Q44,$S$3:$T$4)</f>
        <v>-3.4227834378626767</v>
      </c>
      <c r="W44">
        <v>7.0593800883827207</v>
      </c>
    </row>
    <row r="45" spans="1:23" x14ac:dyDescent="0.35">
      <c r="F45" s="6">
        <f t="shared" si="1"/>
        <v>-3.5466020242443395</v>
      </c>
      <c r="G45" s="6">
        <f t="shared" si="2"/>
        <v>7.0497468853236249</v>
      </c>
      <c r="H45" s="6">
        <f t="shared" si="3"/>
        <v>53.75</v>
      </c>
      <c r="J45">
        <v>0</v>
      </c>
      <c r="K45">
        <v>-3.0000000000000001E-5</v>
      </c>
      <c r="M45">
        <f t="shared" si="4"/>
        <v>-0.25</v>
      </c>
      <c r="N45">
        <f t="shared" si="5"/>
        <v>-3.5030000000000006E-2</v>
      </c>
      <c r="P45">
        <f t="shared" si="6"/>
        <v>-7.8152499999999989</v>
      </c>
      <c r="Q45">
        <f t="shared" si="7"/>
        <v>-1.0950728300000001</v>
      </c>
      <c r="V45">
        <f t="array" ref="V45:W45">MMULT(P45:Q45,$S$3:$T$4)</f>
        <v>-3.5466020242443395</v>
      </c>
      <c r="W45">
        <v>7.0497468853236249</v>
      </c>
    </row>
    <row r="46" spans="1:23" x14ac:dyDescent="0.35">
      <c r="F46" s="6">
        <f t="shared" si="1"/>
        <v>-3.6341668764322934</v>
      </c>
      <c r="G46" s="6">
        <f t="shared" si="2"/>
        <v>6.9877081819826765</v>
      </c>
      <c r="H46" s="6">
        <f t="shared" si="3"/>
        <v>53.75</v>
      </c>
      <c r="J46">
        <v>9.7999999999999997E-4</v>
      </c>
      <c r="K46">
        <v>-3.32E-3</v>
      </c>
      <c r="M46">
        <f t="shared" si="4"/>
        <v>-0.24901999999999999</v>
      </c>
      <c r="N46">
        <f t="shared" si="5"/>
        <v>-3.8320000000000007E-2</v>
      </c>
      <c r="P46">
        <f t="shared" si="6"/>
        <v>-7.784614219999999</v>
      </c>
      <c r="Q46">
        <f t="shared" si="7"/>
        <v>-1.19792152</v>
      </c>
      <c r="V46">
        <f t="array" ref="V46:W46">MMULT(P46:Q46,$S$3:$T$4)</f>
        <v>-3.6341668764322934</v>
      </c>
      <c r="W46">
        <v>6.9877081819826765</v>
      </c>
    </row>
    <row r="47" spans="1:23" x14ac:dyDescent="0.35">
      <c r="F47" s="6">
        <f t="shared" si="1"/>
        <v>-3.6964635575537939</v>
      </c>
      <c r="G47" s="6">
        <f t="shared" si="2"/>
        <v>6.8180450876135685</v>
      </c>
      <c r="H47" s="6">
        <f t="shared" si="3"/>
        <v>53.75</v>
      </c>
      <c r="J47">
        <v>5.4799999999999996E-3</v>
      </c>
      <c r="K47">
        <v>-6.9499999999999996E-3</v>
      </c>
      <c r="M47">
        <f t="shared" si="4"/>
        <v>-0.24451999999999999</v>
      </c>
      <c r="N47">
        <f t="shared" si="5"/>
        <v>-4.1950000000000001E-2</v>
      </c>
      <c r="P47">
        <f t="shared" si="6"/>
        <v>-7.6439397199999988</v>
      </c>
      <c r="Q47">
        <f t="shared" si="7"/>
        <v>-1.3113989499999998</v>
      </c>
      <c r="V47">
        <f t="array" ref="V47:W47">MMULT(P47:Q47,$S$3:$T$4)</f>
        <v>-3.6964635575537939</v>
      </c>
      <c r="W47">
        <v>6.8180450876135685</v>
      </c>
    </row>
    <row r="48" spans="1:23" x14ac:dyDescent="0.35">
      <c r="F48" s="6">
        <f t="shared" si="1"/>
        <v>-3.6944331253558049</v>
      </c>
      <c r="G48" s="6">
        <f t="shared" si="2"/>
        <v>6.5579620567446488</v>
      </c>
      <c r="H48" s="6">
        <f t="shared" si="3"/>
        <v>53.75</v>
      </c>
      <c r="J48">
        <v>1.338E-2</v>
      </c>
      <c r="K48">
        <v>-9.5600000000000008E-3</v>
      </c>
      <c r="M48">
        <f t="shared" si="4"/>
        <v>-0.23662</v>
      </c>
      <c r="N48">
        <f t="shared" si="5"/>
        <v>-4.4560000000000002E-2</v>
      </c>
      <c r="P48">
        <f t="shared" si="6"/>
        <v>-7.3969778199999991</v>
      </c>
      <c r="Q48">
        <f t="shared" si="7"/>
        <v>-1.3929901599999999</v>
      </c>
      <c r="V48">
        <f t="array" ref="V48:W48">MMULT(P48:Q48,$S$3:$T$4)</f>
        <v>-3.6944331253558049</v>
      </c>
      <c r="W48">
        <v>6.5579620567446488</v>
      </c>
    </row>
    <row r="49" spans="6:23" x14ac:dyDescent="0.35">
      <c r="F49" s="6">
        <f t="shared" si="1"/>
        <v>-3.6351415714165287</v>
      </c>
      <c r="G49" s="6">
        <f t="shared" si="2"/>
        <v>6.216616452783672</v>
      </c>
      <c r="H49" s="6">
        <f t="shared" si="3"/>
        <v>53.75</v>
      </c>
      <c r="J49">
        <v>2.4330000000000001E-2</v>
      </c>
      <c r="K49">
        <v>-1.1270000000000001E-2</v>
      </c>
      <c r="M49">
        <f t="shared" si="4"/>
        <v>-0.22567000000000001</v>
      </c>
      <c r="N49">
        <f t="shared" si="5"/>
        <v>-4.6270000000000006E-2</v>
      </c>
      <c r="P49">
        <f t="shared" si="6"/>
        <v>-7.0546698699999997</v>
      </c>
      <c r="Q49">
        <f t="shared" si="7"/>
        <v>-1.4464464699999999</v>
      </c>
      <c r="V49">
        <f t="array" ref="V49:W49">MMULT(P49:Q49,$S$3:$T$4)</f>
        <v>-3.6351415714165287</v>
      </c>
      <c r="W49">
        <v>6.216616452783672</v>
      </c>
    </row>
    <row r="50" spans="6:23" x14ac:dyDescent="0.35">
      <c r="F50" s="6">
        <f t="shared" si="1"/>
        <v>-3.5255341575817845</v>
      </c>
      <c r="G50" s="6">
        <f t="shared" si="2"/>
        <v>5.7989153977840404</v>
      </c>
      <c r="H50" s="6">
        <f t="shared" si="3"/>
        <v>53.75</v>
      </c>
      <c r="J50">
        <v>3.8109999999999998E-2</v>
      </c>
      <c r="K50">
        <v>-1.2239999999999999E-2</v>
      </c>
      <c r="M50">
        <f t="shared" si="4"/>
        <v>-0.21189</v>
      </c>
      <c r="N50">
        <f t="shared" si="5"/>
        <v>-4.7240000000000004E-2</v>
      </c>
      <c r="P50">
        <f t="shared" si="6"/>
        <v>-6.6238932899999989</v>
      </c>
      <c r="Q50">
        <f t="shared" si="7"/>
        <v>-1.4767696399999999</v>
      </c>
      <c r="V50">
        <f t="array" ref="V50:W50">MMULT(P50:Q50,$S$3:$T$4)</f>
        <v>-3.5255341575817845</v>
      </c>
      <c r="W50">
        <v>5.7989153977840404</v>
      </c>
    </row>
    <row r="51" spans="6:23" x14ac:dyDescent="0.35">
      <c r="F51" s="6">
        <f t="shared" si="1"/>
        <v>-3.3686769042615543</v>
      </c>
      <c r="G51" s="6">
        <f t="shared" si="2"/>
        <v>5.3051396852985278</v>
      </c>
      <c r="H51" s="6">
        <f t="shared" si="3"/>
        <v>53.75</v>
      </c>
      <c r="J51">
        <v>5.4679999999999999E-2</v>
      </c>
      <c r="K51">
        <v>-1.256E-2</v>
      </c>
      <c r="M51">
        <f t="shared" si="4"/>
        <v>-0.19531999999999999</v>
      </c>
      <c r="N51">
        <f t="shared" si="5"/>
        <v>-4.7560000000000005E-2</v>
      </c>
      <c r="P51">
        <f t="shared" si="6"/>
        <v>-6.1058985199999993</v>
      </c>
      <c r="Q51">
        <f t="shared" si="7"/>
        <v>-1.48677316</v>
      </c>
      <c r="V51">
        <f t="array" ref="V51:W51">MMULT(P51:Q51,$S$3:$T$4)</f>
        <v>-3.3686769042615543</v>
      </c>
      <c r="W51">
        <v>5.3051396852985278</v>
      </c>
    </row>
    <row r="52" spans="6:23" x14ac:dyDescent="0.35">
      <c r="F52" s="6">
        <f t="shared" si="1"/>
        <v>-3.1672495702639853</v>
      </c>
      <c r="G52" s="6">
        <f t="shared" si="2"/>
        <v>4.7373515275242264</v>
      </c>
      <c r="H52" s="6">
        <f t="shared" si="3"/>
        <v>53.75</v>
      </c>
      <c r="J52">
        <v>7.3950000000000002E-2</v>
      </c>
      <c r="K52">
        <v>-1.2290000000000001E-2</v>
      </c>
      <c r="M52">
        <f t="shared" si="4"/>
        <v>-0.17604999999999998</v>
      </c>
      <c r="N52">
        <f t="shared" si="5"/>
        <v>-4.7290000000000006E-2</v>
      </c>
      <c r="P52">
        <f t="shared" si="6"/>
        <v>-5.5034990499999985</v>
      </c>
      <c r="Q52">
        <f t="shared" si="7"/>
        <v>-1.47833269</v>
      </c>
      <c r="V52">
        <f t="array" ref="V52:W52">MMULT(P52:Q52,$S$3:$T$4)</f>
        <v>-3.1672495702639853</v>
      </c>
      <c r="W52">
        <v>4.7373515275242264</v>
      </c>
    </row>
    <row r="53" spans="6:23" x14ac:dyDescent="0.35">
      <c r="F53" s="6">
        <f t="shared" si="1"/>
        <v>-2.9255227458545248</v>
      </c>
      <c r="G53" s="6">
        <f t="shared" si="2"/>
        <v>4.0993843808470132</v>
      </c>
      <c r="H53" s="6">
        <f t="shared" si="3"/>
        <v>53.75</v>
      </c>
      <c r="J53">
        <v>9.5759999999999984E-2</v>
      </c>
      <c r="K53">
        <v>-1.1520000000000001E-2</v>
      </c>
      <c r="M53">
        <f t="shared" si="4"/>
        <v>-0.15424000000000002</v>
      </c>
      <c r="N53">
        <f t="shared" si="5"/>
        <v>-4.6520000000000006E-2</v>
      </c>
      <c r="P53">
        <f t="shared" si="6"/>
        <v>-4.8216966399999999</v>
      </c>
      <c r="Q53">
        <f t="shared" si="7"/>
        <v>-1.4542617200000001</v>
      </c>
      <c r="V53">
        <f t="array" ref="V53:W53">MMULT(P53:Q53,$S$3:$T$4)</f>
        <v>-2.9255227458545248</v>
      </c>
      <c r="W53">
        <v>4.0993843808470132</v>
      </c>
    </row>
    <row r="54" spans="6:23" x14ac:dyDescent="0.35">
      <c r="F54" s="6">
        <f t="shared" si="1"/>
        <v>-2.6470694427773673</v>
      </c>
      <c r="G54" s="6">
        <f t="shared" si="2"/>
        <v>3.3939878615296797</v>
      </c>
      <c r="H54" s="6">
        <f t="shared" si="3"/>
        <v>53.75</v>
      </c>
      <c r="J54">
        <v>0.11999</v>
      </c>
      <c r="K54">
        <v>-1.0330000000000001E-2</v>
      </c>
      <c r="M54">
        <f t="shared" si="4"/>
        <v>-0.13001000000000001</v>
      </c>
      <c r="N54">
        <f t="shared" si="5"/>
        <v>-4.5330000000000002E-2</v>
      </c>
      <c r="P54">
        <f t="shared" si="6"/>
        <v>-4.06424261</v>
      </c>
      <c r="Q54">
        <f t="shared" si="7"/>
        <v>-1.4170611299999998</v>
      </c>
      <c r="V54">
        <f t="array" ref="V54:W54">MMULT(P54:Q54,$S$3:$T$4)</f>
        <v>-2.6470694427773673</v>
      </c>
      <c r="W54">
        <v>3.3939878615296797</v>
      </c>
    </row>
    <row r="55" spans="6:23" x14ac:dyDescent="0.35">
      <c r="F55" s="6">
        <f t="shared" si="1"/>
        <v>-2.3364563065340511</v>
      </c>
      <c r="G55" s="6">
        <f t="shared" si="2"/>
        <v>2.6248950451368098</v>
      </c>
      <c r="H55" s="6">
        <f t="shared" si="3"/>
        <v>53.75</v>
      </c>
      <c r="J55">
        <v>0.14648</v>
      </c>
      <c r="K55">
        <v>-8.8199999999999997E-3</v>
      </c>
      <c r="M55">
        <f t="shared" si="4"/>
        <v>-0.10352</v>
      </c>
      <c r="N55">
        <f t="shared" si="5"/>
        <v>-4.3820000000000005E-2</v>
      </c>
      <c r="P55">
        <f t="shared" si="6"/>
        <v>-3.2361387199999996</v>
      </c>
      <c r="Q55">
        <f t="shared" si="7"/>
        <v>-1.36985702</v>
      </c>
      <c r="V55">
        <f t="array" ref="V55:W55">MMULT(P55:Q55,$S$3:$T$4)</f>
        <v>-2.3364563065340511</v>
      </c>
      <c r="W55">
        <v>2.6248950451368098</v>
      </c>
    </row>
    <row r="56" spans="6:23" x14ac:dyDescent="0.35">
      <c r="F56" s="6">
        <f t="shared" si="1"/>
        <v>-1.9985511250899779</v>
      </c>
      <c r="G56" s="6">
        <f t="shared" si="2"/>
        <v>1.7967271729412664</v>
      </c>
      <c r="H56" s="6">
        <f t="shared" si="3"/>
        <v>53.75</v>
      </c>
      <c r="J56">
        <v>0.17504</v>
      </c>
      <c r="K56">
        <v>-7.0899999999999999E-3</v>
      </c>
      <c r="M56">
        <f t="shared" si="4"/>
        <v>-7.4959999999999999E-2</v>
      </c>
      <c r="N56">
        <f t="shared" si="5"/>
        <v>-4.2090000000000002E-2</v>
      </c>
      <c r="P56">
        <f t="shared" si="6"/>
        <v>-2.3433245599999997</v>
      </c>
      <c r="Q56">
        <f t="shared" si="7"/>
        <v>-1.3157754899999998</v>
      </c>
      <c r="V56">
        <f t="array" ref="V56:W56">MMULT(P56:Q56,$S$3:$T$4)</f>
        <v>-1.9985511250899779</v>
      </c>
      <c r="W56">
        <v>1.7967271729412664</v>
      </c>
    </row>
    <row r="57" spans="6:23" x14ac:dyDescent="0.35">
      <c r="F57" s="6">
        <f t="shared" si="1"/>
        <v>-1.637529195117077</v>
      </c>
      <c r="G57" s="6">
        <f t="shared" si="2"/>
        <v>0.91401019262239336</v>
      </c>
      <c r="H57" s="6">
        <f t="shared" si="3"/>
        <v>53.75</v>
      </c>
      <c r="J57">
        <v>0.20549000000000001</v>
      </c>
      <c r="K57">
        <v>-5.2199999999999998E-3</v>
      </c>
      <c r="M57">
        <f t="shared" si="4"/>
        <v>-4.4509999999999994E-2</v>
      </c>
      <c r="N57">
        <f t="shared" si="5"/>
        <v>-4.0220000000000006E-2</v>
      </c>
      <c r="P57">
        <f t="shared" si="6"/>
        <v>-1.3914271099999995</v>
      </c>
      <c r="Q57">
        <f t="shared" si="7"/>
        <v>-1.2573174199999999</v>
      </c>
      <c r="V57">
        <f t="array" ref="V57:W57">MMULT(P57:Q57,$S$3:$T$4)</f>
        <v>-1.637529195117077</v>
      </c>
      <c r="W57">
        <v>0.91401019262239336</v>
      </c>
    </row>
    <row r="58" spans="6:23" x14ac:dyDescent="0.35">
      <c r="F58" s="6">
        <f t="shared" si="1"/>
        <v>-1.2562913859771698</v>
      </c>
      <c r="G58" s="6">
        <f t="shared" si="2"/>
        <v>-1.6647387032271699E-2</v>
      </c>
      <c r="H58" s="6">
        <f t="shared" si="3"/>
        <v>53.75</v>
      </c>
      <c r="J58">
        <v>0.23760000000000001</v>
      </c>
      <c r="K58">
        <v>-3.2299999999999998E-3</v>
      </c>
      <c r="M58">
        <f t="shared" si="4"/>
        <v>-1.2399999999999994E-2</v>
      </c>
      <c r="N58">
        <f t="shared" si="5"/>
        <v>-3.823E-2</v>
      </c>
      <c r="P58">
        <f t="shared" si="6"/>
        <v>-0.38763639999999977</v>
      </c>
      <c r="Q58">
        <f t="shared" si="7"/>
        <v>-1.1951080299999999</v>
      </c>
      <c r="V58">
        <f t="array" ref="V58:W58">MMULT(P58:Q58,$S$3:$T$4)</f>
        <v>-1.2562913859771698</v>
      </c>
      <c r="W58">
        <v>-1.6647387032271699E-2</v>
      </c>
    </row>
    <row r="59" spans="6:23" x14ac:dyDescent="0.35">
      <c r="F59" s="6">
        <f t="shared" si="1"/>
        <v>-0.85743233734043778</v>
      </c>
      <c r="G59" s="6">
        <f t="shared" si="2"/>
        <v>-0.9905137694730326</v>
      </c>
      <c r="H59" s="6">
        <f t="shared" si="3"/>
        <v>53.75</v>
      </c>
      <c r="J59">
        <v>0.2712</v>
      </c>
      <c r="K59">
        <v>-1.15E-3</v>
      </c>
      <c r="M59">
        <f t="shared" si="4"/>
        <v>2.1199999999999997E-2</v>
      </c>
      <c r="N59">
        <f t="shared" si="5"/>
        <v>-3.6150000000000002E-2</v>
      </c>
      <c r="P59">
        <f t="shared" si="6"/>
        <v>0.6627331999999998</v>
      </c>
      <c r="Q59">
        <f t="shared" si="7"/>
        <v>-1.13008515</v>
      </c>
      <c r="V59">
        <f t="array" ref="V59:W59">MMULT(P59:Q59,$S$3:$T$4)</f>
        <v>-0.85743233734043778</v>
      </c>
      <c r="W59">
        <v>-0.9905137694730326</v>
      </c>
    </row>
    <row r="60" spans="6:23" x14ac:dyDescent="0.35">
      <c r="F60" s="6">
        <f t="shared" si="1"/>
        <v>-0.44295966563265232</v>
      </c>
      <c r="G60" s="6">
        <f t="shared" si="2"/>
        <v>-2.0016678499780509</v>
      </c>
      <c r="H60" s="6">
        <f t="shared" si="3"/>
        <v>53.75</v>
      </c>
      <c r="J60">
        <v>0.30608999999999997</v>
      </c>
      <c r="K60">
        <v>1.0200000000000001E-3</v>
      </c>
      <c r="M60">
        <f t="shared" si="4"/>
        <v>5.6089999999999973E-2</v>
      </c>
      <c r="N60">
        <f t="shared" si="5"/>
        <v>-3.3980000000000003E-2</v>
      </c>
      <c r="P60">
        <f t="shared" si="6"/>
        <v>1.7534294899999989</v>
      </c>
      <c r="Q60">
        <f t="shared" si="7"/>
        <v>-1.06224878</v>
      </c>
      <c r="V60">
        <f t="array" ref="V60:W60">MMULT(P60:Q60,$S$3:$T$4)</f>
        <v>-0.44295966563265232</v>
      </c>
      <c r="W60">
        <v>-2.0016678499780509</v>
      </c>
    </row>
    <row r="61" spans="6:23" x14ac:dyDescent="0.35">
      <c r="F61" s="6">
        <f t="shared" si="1"/>
        <v>-1.459001927126613E-2</v>
      </c>
      <c r="G61" s="6">
        <f t="shared" si="2"/>
        <v>-3.0430995964746383</v>
      </c>
      <c r="H61" s="6">
        <f t="shared" si="3"/>
        <v>53.75</v>
      </c>
      <c r="J61">
        <v>0.34204000000000001</v>
      </c>
      <c r="K61">
        <v>3.3E-3</v>
      </c>
      <c r="M61">
        <f t="shared" si="4"/>
        <v>9.2040000000000011E-2</v>
      </c>
      <c r="N61">
        <f t="shared" si="5"/>
        <v>-3.1700000000000006E-2</v>
      </c>
      <c r="P61">
        <f t="shared" si="6"/>
        <v>2.87726244</v>
      </c>
      <c r="Q61">
        <f t="shared" si="7"/>
        <v>-0.99097370000000007</v>
      </c>
      <c r="V61">
        <f t="array" ref="V61:W61">MMULT(P61:Q61,$S$3:$T$4)</f>
        <v>-1.459001927126613E-2</v>
      </c>
      <c r="W61">
        <v>-3.0430995964746383</v>
      </c>
    </row>
    <row r="62" spans="6:23" x14ac:dyDescent="0.35">
      <c r="F62" s="6">
        <f t="shared" si="1"/>
        <v>0.42409341554397384</v>
      </c>
      <c r="G62" s="6">
        <f t="shared" si="2"/>
        <v>-4.1100822996408688</v>
      </c>
      <c r="H62" s="6">
        <f t="shared" si="3"/>
        <v>53.75</v>
      </c>
      <c r="J62">
        <v>0.37886999999999998</v>
      </c>
      <c r="K62">
        <v>5.6299999999999996E-3</v>
      </c>
      <c r="M62">
        <f t="shared" si="4"/>
        <v>0.12886999999999998</v>
      </c>
      <c r="N62">
        <f t="shared" si="5"/>
        <v>-2.9370000000000004E-2</v>
      </c>
      <c r="P62">
        <f t="shared" si="6"/>
        <v>4.0286050699999993</v>
      </c>
      <c r="Q62">
        <f t="shared" si="7"/>
        <v>-0.91813557000000001</v>
      </c>
      <c r="V62">
        <f t="array" ref="V62:W62">MMULT(P62:Q62,$S$3:$T$4)</f>
        <v>0.42409341554397384</v>
      </c>
      <c r="W62">
        <v>-4.1100822996408688</v>
      </c>
    </row>
    <row r="63" spans="6:23" x14ac:dyDescent="0.35">
      <c r="F63" s="6">
        <f t="shared" si="1"/>
        <v>0.86841852526246921</v>
      </c>
      <c r="G63" s="6">
        <f t="shared" si="2"/>
        <v>-5.1975982821465028</v>
      </c>
      <c r="H63" s="6">
        <f t="shared" si="3"/>
        <v>53.75</v>
      </c>
      <c r="J63">
        <v>0.41637999999999997</v>
      </c>
      <c r="K63">
        <v>7.92E-3</v>
      </c>
      <c r="M63">
        <f t="shared" si="4"/>
        <v>0.16637999999999997</v>
      </c>
      <c r="N63">
        <f t="shared" si="5"/>
        <v>-2.7080000000000003E-2</v>
      </c>
      <c r="P63">
        <f t="shared" si="6"/>
        <v>5.2012051799999988</v>
      </c>
      <c r="Q63">
        <f t="shared" si="7"/>
        <v>-0.84654788000000003</v>
      </c>
      <c r="V63">
        <f t="array" ref="V63:W63">MMULT(P63:Q63,$S$3:$T$4)</f>
        <v>0.86841852526246921</v>
      </c>
      <c r="W63">
        <v>-5.1975982821465028</v>
      </c>
    </row>
    <row r="64" spans="6:23" x14ac:dyDescent="0.35">
      <c r="F64" s="6">
        <f t="shared" si="1"/>
        <v>1.3117361032744932</v>
      </c>
      <c r="G64" s="6">
        <f t="shared" si="2"/>
        <v>-6.3006400411168473</v>
      </c>
      <c r="H64" s="6">
        <f t="shared" si="3"/>
        <v>53.75</v>
      </c>
      <c r="J64">
        <v>0.45434999999999998</v>
      </c>
      <c r="K64">
        <v>1.0019999999999999E-2</v>
      </c>
      <c r="M64">
        <f t="shared" si="4"/>
        <v>0.20434999999999998</v>
      </c>
      <c r="N64">
        <f t="shared" si="5"/>
        <v>-2.4980000000000002E-2</v>
      </c>
      <c r="P64">
        <f t="shared" si="6"/>
        <v>6.3881853499999988</v>
      </c>
      <c r="Q64">
        <f t="shared" si="7"/>
        <v>-0.78089977999999993</v>
      </c>
      <c r="V64">
        <f t="array" ref="V64:W64">MMULT(P64:Q64,$S$3:$T$4)</f>
        <v>1.3117361032744932</v>
      </c>
      <c r="W64">
        <v>-6.3006400411168473</v>
      </c>
    </row>
    <row r="65" spans="6:23" x14ac:dyDescent="0.35">
      <c r="F65" s="6">
        <f t="shared" si="1"/>
        <v>1.748004315125824</v>
      </c>
      <c r="G65" s="6">
        <f t="shared" si="2"/>
        <v>-7.4169649516233243</v>
      </c>
      <c r="H65" s="6">
        <f t="shared" si="3"/>
        <v>53.75</v>
      </c>
      <c r="J65">
        <v>0.49264999999999998</v>
      </c>
      <c r="K65">
        <v>1.1769999999999999E-2</v>
      </c>
      <c r="M65">
        <f t="shared" si="4"/>
        <v>0.24264999999999998</v>
      </c>
      <c r="N65">
        <f t="shared" si="5"/>
        <v>-2.3230000000000004E-2</v>
      </c>
      <c r="P65">
        <f t="shared" si="6"/>
        <v>7.5854816499999984</v>
      </c>
      <c r="Q65">
        <f t="shared" si="7"/>
        <v>-0.72619303000000002</v>
      </c>
      <c r="V65">
        <f t="array" ref="V65:W65">MMULT(P65:Q65,$S$3:$T$4)</f>
        <v>1.748004315125824</v>
      </c>
      <c r="W65">
        <v>-7.4169649516233243</v>
      </c>
    </row>
    <row r="66" spans="6:23" x14ac:dyDescent="0.35">
      <c r="F66" s="6">
        <f t="shared" si="1"/>
        <v>2.1722397303464485</v>
      </c>
      <c r="G66" s="6">
        <f t="shared" si="2"/>
        <v>-8.5386900775682886</v>
      </c>
      <c r="H66" s="6">
        <f t="shared" si="3"/>
        <v>53.75</v>
      </c>
      <c r="J66">
        <v>0.53098999999999996</v>
      </c>
      <c r="K66">
        <v>1.3100000000000002E-2</v>
      </c>
      <c r="M66">
        <f t="shared" ref="M66:M79" si="8">J66+$M$1</f>
        <v>0.28098999999999996</v>
      </c>
      <c r="N66">
        <f t="shared" ref="N66:N79" si="9">K66+$N$1</f>
        <v>-2.1900000000000003E-2</v>
      </c>
      <c r="P66">
        <f t="shared" ref="P66:P79" si="10">M66*$Q$1</f>
        <v>8.7840283899999978</v>
      </c>
      <c r="Q66">
        <f t="shared" ref="Q66:Q79" si="11">N66*$Q$1</f>
        <v>-0.68461589999999994</v>
      </c>
      <c r="V66">
        <f t="array" ref="V66:W66">MMULT(P66:Q66,$S$3:$T$4)</f>
        <v>2.1722397303464485</v>
      </c>
      <c r="W66">
        <v>-8.5386900775682886</v>
      </c>
    </row>
    <row r="67" spans="6:23" x14ac:dyDescent="0.35">
      <c r="F67" s="6">
        <f t="shared" ref="F67:F88" si="12">V67</f>
        <v>2.5832581279920013</v>
      </c>
      <c r="G67" s="6">
        <f t="shared" ref="G67:G88" si="13">W67</f>
        <v>-9.6662169422368986</v>
      </c>
      <c r="H67" s="6">
        <f t="shared" ref="H67:H88" si="14">$B$2</f>
        <v>53.75</v>
      </c>
      <c r="J67">
        <v>0.56937000000000004</v>
      </c>
      <c r="K67">
        <v>1.397E-2</v>
      </c>
      <c r="M67">
        <f t="shared" si="8"/>
        <v>0.31937000000000004</v>
      </c>
      <c r="N67">
        <f t="shared" si="9"/>
        <v>-2.1030000000000004E-2</v>
      </c>
      <c r="P67">
        <f t="shared" si="10"/>
        <v>9.9838255700000005</v>
      </c>
      <c r="Q67">
        <f t="shared" si="11"/>
        <v>-0.65741883000000001</v>
      </c>
      <c r="V67">
        <f t="array" ref="V67:W67">MMULT(P67:Q67,$S$3:$T$4)</f>
        <v>2.5832581279920013</v>
      </c>
      <c r="W67">
        <v>-9.6662169422368986</v>
      </c>
    </row>
    <row r="68" spans="6:23" x14ac:dyDescent="0.35">
      <c r="F68" s="6">
        <f t="shared" si="12"/>
        <v>2.9815512377133744</v>
      </c>
      <c r="G68" s="6">
        <f t="shared" si="13"/>
        <v>-10.799048728750476</v>
      </c>
      <c r="H68" s="6">
        <f t="shared" si="14"/>
        <v>53.75</v>
      </c>
      <c r="J68">
        <v>0.60777999999999999</v>
      </c>
      <c r="K68">
        <v>1.44E-2</v>
      </c>
      <c r="M68">
        <f t="shared" si="8"/>
        <v>0.35777999999999999</v>
      </c>
      <c r="N68">
        <f t="shared" si="9"/>
        <v>-2.0600000000000004E-2</v>
      </c>
      <c r="P68">
        <f t="shared" si="10"/>
        <v>11.184560579999998</v>
      </c>
      <c r="Q68">
        <f t="shared" si="11"/>
        <v>-0.64397660000000001</v>
      </c>
      <c r="V68">
        <f t="array" ref="V68:W68">MMULT(P68:Q68,$S$3:$T$4)</f>
        <v>2.9815512377133744</v>
      </c>
      <c r="W68">
        <v>-10.799048728750476</v>
      </c>
    </row>
    <row r="69" spans="6:23" x14ac:dyDescent="0.35">
      <c r="F69" s="6">
        <f t="shared" si="12"/>
        <v>3.3646044517505818</v>
      </c>
      <c r="G69" s="6">
        <f t="shared" si="13"/>
        <v>-11.928795509677167</v>
      </c>
      <c r="H69" s="6">
        <f t="shared" si="14"/>
        <v>53.75</v>
      </c>
      <c r="J69">
        <v>0.64593999999999996</v>
      </c>
      <c r="K69">
        <v>1.44E-2</v>
      </c>
      <c r="M69">
        <f t="shared" si="8"/>
        <v>0.39593999999999996</v>
      </c>
      <c r="N69">
        <f t="shared" si="9"/>
        <v>-2.0600000000000004E-2</v>
      </c>
      <c r="P69">
        <f t="shared" si="10"/>
        <v>12.377480339999996</v>
      </c>
      <c r="Q69">
        <f t="shared" si="11"/>
        <v>-0.64397660000000001</v>
      </c>
      <c r="V69">
        <f t="array" ref="V69:W69">MMULT(P69:Q69,$S$3:$T$4)</f>
        <v>3.3646044517505818</v>
      </c>
      <c r="W69">
        <v>-11.928795509677167</v>
      </c>
    </row>
    <row r="70" spans="6:23" x14ac:dyDescent="0.35">
      <c r="F70" s="6">
        <f t="shared" si="12"/>
        <v>3.731288144930581</v>
      </c>
      <c r="G70" s="6">
        <f t="shared" si="13"/>
        <v>-13.047257944772142</v>
      </c>
      <c r="H70" s="6">
        <f t="shared" si="14"/>
        <v>53.75</v>
      </c>
      <c r="J70">
        <v>0.68359000000000003</v>
      </c>
      <c r="K70">
        <v>1.4019999999999999E-2</v>
      </c>
      <c r="M70">
        <f t="shared" si="8"/>
        <v>0.43359000000000003</v>
      </c>
      <c r="N70">
        <f t="shared" si="9"/>
        <v>-2.0980000000000006E-2</v>
      </c>
      <c r="P70">
        <f t="shared" si="10"/>
        <v>13.554456989999998</v>
      </c>
      <c r="Q70">
        <f t="shared" si="11"/>
        <v>-0.65585578000000011</v>
      </c>
      <c r="V70">
        <f t="array" ref="V70:W70">MMULT(P70:Q70,$S$3:$T$4)</f>
        <v>3.731288144930581</v>
      </c>
      <c r="W70">
        <v>-13.047257944772142</v>
      </c>
    </row>
    <row r="71" spans="6:23" x14ac:dyDescent="0.35">
      <c r="F71" s="6">
        <f t="shared" si="12"/>
        <v>4.0800711687951718</v>
      </c>
      <c r="G71" s="6">
        <f t="shared" si="13"/>
        <v>-14.14505247284619</v>
      </c>
      <c r="H71" s="6">
        <f t="shared" si="14"/>
        <v>53.75</v>
      </c>
      <c r="J71">
        <v>0.72043000000000001</v>
      </c>
      <c r="K71">
        <v>1.3310000000000001E-2</v>
      </c>
      <c r="M71">
        <f t="shared" si="8"/>
        <v>0.47043000000000001</v>
      </c>
      <c r="N71">
        <f t="shared" si="9"/>
        <v>-2.1690000000000001E-2</v>
      </c>
      <c r="P71">
        <f t="shared" si="10"/>
        <v>14.706112229999999</v>
      </c>
      <c r="Q71">
        <f t="shared" si="11"/>
        <v>-0.67805108999999997</v>
      </c>
      <c r="V71">
        <f t="array" ref="V71:W71">MMULT(P71:Q71,$S$3:$T$4)</f>
        <v>4.0800711687951718</v>
      </c>
      <c r="W71">
        <v>-14.14505247284619</v>
      </c>
    </row>
    <row r="72" spans="6:23" x14ac:dyDescent="0.35">
      <c r="F72" s="6">
        <f t="shared" si="12"/>
        <v>4.4097184301222496</v>
      </c>
      <c r="G72" s="6">
        <f t="shared" si="13"/>
        <v>-15.21269515188883</v>
      </c>
      <c r="H72" s="6">
        <f t="shared" si="14"/>
        <v>53.75</v>
      </c>
      <c r="J72">
        <v>0.75616000000000005</v>
      </c>
      <c r="K72">
        <v>1.2330000000000001E-2</v>
      </c>
      <c r="M72">
        <f t="shared" si="8"/>
        <v>0.50616000000000005</v>
      </c>
      <c r="N72">
        <f t="shared" si="9"/>
        <v>-2.2670000000000003E-2</v>
      </c>
      <c r="P72">
        <f t="shared" si="10"/>
        <v>15.823067759999999</v>
      </c>
      <c r="Q72">
        <f t="shared" si="11"/>
        <v>-0.70868686999999997</v>
      </c>
      <c r="V72">
        <f t="array" ref="V72:W72">MMULT(P72:Q72,$S$3:$T$4)</f>
        <v>4.4097184301222496</v>
      </c>
      <c r="W72">
        <v>-15.21269515188883</v>
      </c>
    </row>
    <row r="73" spans="6:23" x14ac:dyDescent="0.35">
      <c r="F73" s="6">
        <f t="shared" si="12"/>
        <v>4.7189948356897062</v>
      </c>
      <c r="G73" s="6">
        <f t="shared" si="13"/>
        <v>-16.240702039889566</v>
      </c>
      <c r="H73" s="6">
        <f t="shared" si="14"/>
        <v>53.75</v>
      </c>
      <c r="J73">
        <v>0.79047999999999985</v>
      </c>
      <c r="K73">
        <v>1.1140000000000001E-2</v>
      </c>
      <c r="M73">
        <f t="shared" si="8"/>
        <v>0.54047999999999985</v>
      </c>
      <c r="N73">
        <f t="shared" si="9"/>
        <v>-2.3860000000000003E-2</v>
      </c>
      <c r="P73">
        <f t="shared" si="10"/>
        <v>16.895945279999992</v>
      </c>
      <c r="Q73">
        <f t="shared" si="11"/>
        <v>-0.74588745999999995</v>
      </c>
      <c r="V73">
        <f t="array" ref="V73:W73">MMULT(P73:Q73,$S$3:$T$4)</f>
        <v>4.7189948356897062</v>
      </c>
      <c r="W73">
        <v>-16.240702039889566</v>
      </c>
    </row>
    <row r="74" spans="6:23" x14ac:dyDescent="0.35">
      <c r="F74" s="6">
        <f t="shared" si="12"/>
        <v>5.0066652922754411</v>
      </c>
      <c r="G74" s="6">
        <f t="shared" si="13"/>
        <v>-17.219589194837926</v>
      </c>
      <c r="H74" s="6">
        <f t="shared" si="14"/>
        <v>53.75</v>
      </c>
      <c r="J74">
        <v>0.82308999999999999</v>
      </c>
      <c r="K74">
        <v>9.7999999999999997E-3</v>
      </c>
      <c r="M74">
        <f t="shared" si="8"/>
        <v>0.57308999999999999</v>
      </c>
      <c r="N74">
        <f t="shared" si="9"/>
        <v>-2.5200000000000004E-2</v>
      </c>
      <c r="P74">
        <f t="shared" si="10"/>
        <v>17.915366489999997</v>
      </c>
      <c r="Q74">
        <f t="shared" si="11"/>
        <v>-0.78777719999999996</v>
      </c>
      <c r="V74">
        <f t="array" ref="V74:W74">MMULT(P74:Q74,$S$3:$T$4)</f>
        <v>5.0066652922754411</v>
      </c>
      <c r="W74">
        <v>-17.219589194837926</v>
      </c>
    </row>
    <row r="75" spans="6:23" x14ac:dyDescent="0.35">
      <c r="F75" s="6">
        <f t="shared" si="12"/>
        <v>5.2712990322425402</v>
      </c>
      <c r="G75" s="6">
        <f t="shared" si="13"/>
        <v>-18.140269110780789</v>
      </c>
      <c r="H75" s="6">
        <f t="shared" si="14"/>
        <v>53.75</v>
      </c>
      <c r="J75">
        <v>0.85370000000000001</v>
      </c>
      <c r="K75">
        <v>8.3599999999999994E-3</v>
      </c>
      <c r="M75">
        <f t="shared" si="8"/>
        <v>0.60370000000000001</v>
      </c>
      <c r="N75">
        <f t="shared" si="9"/>
        <v>-2.6640000000000004E-2</v>
      </c>
      <c r="P75">
        <f t="shared" si="10"/>
        <v>18.872265699999996</v>
      </c>
      <c r="Q75">
        <f t="shared" si="11"/>
        <v>-0.83279303999999998</v>
      </c>
      <c r="V75">
        <f t="array" ref="V75:W75">MMULT(P75:Q75,$S$3:$T$4)</f>
        <v>5.2712990322425402</v>
      </c>
      <c r="W75">
        <v>-18.140269110780789</v>
      </c>
    </row>
    <row r="76" spans="6:23" x14ac:dyDescent="0.35">
      <c r="F76" s="6">
        <f t="shared" si="12"/>
        <v>5.5117613431901882</v>
      </c>
      <c r="G76" s="6">
        <f t="shared" si="13"/>
        <v>-18.993553900943763</v>
      </c>
      <c r="H76" s="6">
        <f t="shared" si="14"/>
        <v>53.75</v>
      </c>
      <c r="J76">
        <v>0.88202000000000003</v>
      </c>
      <c r="K76">
        <v>6.8799999999999998E-3</v>
      </c>
      <c r="M76">
        <f t="shared" si="8"/>
        <v>0.63202000000000003</v>
      </c>
      <c r="N76">
        <f t="shared" si="9"/>
        <v>-2.8120000000000003E-2</v>
      </c>
      <c r="P76">
        <f t="shared" si="10"/>
        <v>19.757577219999998</v>
      </c>
      <c r="Q76">
        <f t="shared" si="11"/>
        <v>-0.87905931999999998</v>
      </c>
      <c r="V76">
        <f t="array" ref="V76:W76">MMULT(P76:Q76,$S$3:$T$4)</f>
        <v>5.5117613431901882</v>
      </c>
      <c r="W76">
        <v>-18.993553900943763</v>
      </c>
    </row>
    <row r="77" spans="6:23" x14ac:dyDescent="0.35">
      <c r="F77" s="6">
        <f t="shared" si="12"/>
        <v>5.7262250214240922</v>
      </c>
      <c r="G77" s="6">
        <f t="shared" si="13"/>
        <v>-19.770160384958928</v>
      </c>
      <c r="H77" s="6">
        <f t="shared" si="14"/>
        <v>53.75</v>
      </c>
      <c r="J77">
        <v>0.90774999999999995</v>
      </c>
      <c r="K77">
        <v>5.4000000000000003E-3</v>
      </c>
      <c r="M77">
        <f t="shared" si="8"/>
        <v>0.65774999999999995</v>
      </c>
      <c r="N77">
        <f t="shared" si="9"/>
        <v>-2.9600000000000001E-2</v>
      </c>
      <c r="P77">
        <f t="shared" si="10"/>
        <v>20.561922749999994</v>
      </c>
      <c r="Q77">
        <f t="shared" si="11"/>
        <v>-0.92532559999999986</v>
      </c>
      <c r="V77">
        <f t="array" ref="V77:W77">MMULT(P77:Q77,$S$3:$T$4)</f>
        <v>5.7262250214240922</v>
      </c>
      <c r="W77">
        <v>-19.770160384958928</v>
      </c>
    </row>
    <row r="78" spans="6:23" x14ac:dyDescent="0.35">
      <c r="F78" s="6">
        <f t="shared" si="12"/>
        <v>5.9139568778285954</v>
      </c>
      <c r="G78" s="6">
        <f t="shared" si="13"/>
        <v>-20.462084896996267</v>
      </c>
      <c r="H78" s="6">
        <f t="shared" si="14"/>
        <v>53.75</v>
      </c>
      <c r="J78">
        <v>0.93064000000000002</v>
      </c>
      <c r="K78">
        <v>3.98E-3</v>
      </c>
      <c r="M78">
        <f t="shared" si="8"/>
        <v>0.68064000000000002</v>
      </c>
      <c r="N78">
        <f t="shared" si="9"/>
        <v>-3.1020000000000002E-2</v>
      </c>
      <c r="P78">
        <f t="shared" si="10"/>
        <v>21.277487039999997</v>
      </c>
      <c r="Q78">
        <f t="shared" si="11"/>
        <v>-0.96971621999999991</v>
      </c>
      <c r="V78">
        <f t="array" ref="V78:W78">MMULT(P78:Q78,$S$3:$T$4)</f>
        <v>5.9139568778285954</v>
      </c>
      <c r="W78">
        <v>-20.462084896996267</v>
      </c>
    </row>
    <row r="79" spans="6:23" x14ac:dyDescent="0.35">
      <c r="F79" s="6">
        <f t="shared" si="12"/>
        <v>6.0733355575797541</v>
      </c>
      <c r="G79" s="6">
        <f t="shared" si="13"/>
        <v>-21.061624913689609</v>
      </c>
      <c r="H79" s="6">
        <f t="shared" si="14"/>
        <v>53.75</v>
      </c>
      <c r="J79">
        <v>0.95043999999999995</v>
      </c>
      <c r="K79">
        <v>2.65E-3</v>
      </c>
      <c r="M79">
        <f t="shared" si="8"/>
        <v>0.70043999999999995</v>
      </c>
      <c r="N79">
        <f t="shared" si="9"/>
        <v>-3.2350000000000004E-2</v>
      </c>
      <c r="P79">
        <f t="shared" si="10"/>
        <v>21.896454839999997</v>
      </c>
      <c r="Q79">
        <f t="shared" si="11"/>
        <v>-1.0112933499999999</v>
      </c>
      <c r="V79">
        <f t="array" ref="V79:W79">MMULT(P79:Q79,$S$3:$T$4)</f>
        <v>6.0733355575797541</v>
      </c>
      <c r="W79">
        <v>-21.061624913689609</v>
      </c>
    </row>
    <row r="80" spans="6:23" x14ac:dyDescent="0.35">
      <c r="F80" s="6">
        <f t="shared" si="12"/>
        <v>6.2041348628961233</v>
      </c>
      <c r="G80" s="6">
        <f t="shared" si="13"/>
        <v>-21.563245591918957</v>
      </c>
      <c r="H80" s="6">
        <f t="shared" si="14"/>
        <v>53.75</v>
      </c>
      <c r="J80">
        <v>0.96697999999999995</v>
      </c>
      <c r="K80">
        <v>1.4599999999999999E-3</v>
      </c>
      <c r="M80">
        <f t="shared" ref="M80:M81" si="15">J80+$M$1</f>
        <v>0.71697999999999995</v>
      </c>
      <c r="N80">
        <f t="shared" ref="N80:N81" si="16">K80+$N$1</f>
        <v>-3.354E-2</v>
      </c>
      <c r="P80">
        <f t="shared" ref="P80:P81" si="17">M80*$Q$1</f>
        <v>22.413511779999997</v>
      </c>
      <c r="Q80">
        <f t="shared" ref="Q80:Q81" si="18">N80*$Q$1</f>
        <v>-1.04849394</v>
      </c>
      <c r="V80">
        <f t="array" ref="V80:W80">MMULT(P80:Q80,$S$3:$T$4)</f>
        <v>6.2041348628961233</v>
      </c>
      <c r="W80">
        <v>-21.563245591918957</v>
      </c>
    </row>
    <row r="81" spans="6:23" x14ac:dyDescent="0.35">
      <c r="F81" s="6">
        <f t="shared" si="12"/>
        <v>6.3074589828118777</v>
      </c>
      <c r="G81" s="6">
        <f t="shared" si="13"/>
        <v>-21.970203539281311</v>
      </c>
      <c r="H81" s="6">
        <f t="shared" si="14"/>
        <v>53.75</v>
      </c>
      <c r="J81">
        <v>0.98036999999999996</v>
      </c>
      <c r="K81">
        <v>4.0999999999999999E-4</v>
      </c>
      <c r="M81">
        <f t="shared" si="15"/>
        <v>0.73036999999999996</v>
      </c>
      <c r="N81">
        <f t="shared" si="16"/>
        <v>-3.4590000000000003E-2</v>
      </c>
      <c r="P81">
        <f t="shared" si="17"/>
        <v>22.832096569999997</v>
      </c>
      <c r="Q81">
        <f t="shared" si="18"/>
        <v>-1.0813179899999998</v>
      </c>
      <c r="V81">
        <f t="array" ref="V81:W81">MMULT(P81:Q81,$S$3:$T$4)</f>
        <v>6.3074589828118777</v>
      </c>
      <c r="W81">
        <v>-21.970203539281311</v>
      </c>
    </row>
    <row r="82" spans="6:23" x14ac:dyDescent="0.35">
      <c r="F82" s="6">
        <f t="shared" si="12"/>
        <v>6.3853955656629822</v>
      </c>
      <c r="G82" s="6">
        <f t="shared" si="13"/>
        <v>-22.284761729616349</v>
      </c>
      <c r="H82" s="6">
        <f t="shared" si="14"/>
        <v>53.75</v>
      </c>
      <c r="J82">
        <v>0.99070000000000003</v>
      </c>
      <c r="K82">
        <v>-4.6000000000000001E-4</v>
      </c>
      <c r="M82">
        <f t="shared" ref="M82:M87" si="19">J82+$M$1</f>
        <v>0.74070000000000003</v>
      </c>
      <c r="N82">
        <f t="shared" ref="N82:N87" si="20">K82+$N$1</f>
        <v>-3.5460000000000005E-2</v>
      </c>
      <c r="P82">
        <f t="shared" ref="P82:P87" si="21">M82*$Q$1</f>
        <v>23.155022699999996</v>
      </c>
      <c r="Q82">
        <f t="shared" ref="Q82:Q87" si="22">N82*$Q$1</f>
        <v>-1.10851506</v>
      </c>
      <c r="V82">
        <f t="array" ref="V82:W82">MMULT(P82:Q82,$S$3:$T$4)</f>
        <v>6.3853955656629822</v>
      </c>
      <c r="W82">
        <v>-22.284761729616349</v>
      </c>
    </row>
    <row r="83" spans="6:23" x14ac:dyDescent="0.35">
      <c r="F83" s="6">
        <f t="shared" si="12"/>
        <v>6.4359966780227618</v>
      </c>
      <c r="G83" s="6">
        <f t="shared" si="13"/>
        <v>-22.49338674120181</v>
      </c>
      <c r="H83" s="6">
        <f t="shared" si="14"/>
        <v>53.75</v>
      </c>
      <c r="J83">
        <v>0.99753999999999998</v>
      </c>
      <c r="K83">
        <v>-1.07E-3</v>
      </c>
      <c r="M83">
        <f t="shared" si="19"/>
        <v>0.74753999999999998</v>
      </c>
      <c r="N83">
        <f t="shared" si="20"/>
        <v>-3.6070000000000005E-2</v>
      </c>
      <c r="P83">
        <f t="shared" si="21"/>
        <v>23.368847939999995</v>
      </c>
      <c r="Q83">
        <f t="shared" si="22"/>
        <v>-1.1275842700000001</v>
      </c>
      <c r="V83">
        <f t="array" ref="V83:W83">MMULT(P83:Q83,$S$3:$T$4)</f>
        <v>6.4359966780227618</v>
      </c>
      <c r="W83">
        <v>-22.49338674120181</v>
      </c>
    </row>
    <row r="84" spans="6:23" x14ac:dyDescent="0.35">
      <c r="F84" s="6">
        <f t="shared" si="12"/>
        <v>6.4538810896296379</v>
      </c>
      <c r="G84" s="6">
        <f t="shared" si="13"/>
        <v>-22.568525088170059</v>
      </c>
      <c r="H84" s="6">
        <f t="shared" si="14"/>
        <v>53.75</v>
      </c>
      <c r="J84">
        <v>1</v>
      </c>
      <c r="K84">
        <v>-1.2999999999999999E-3</v>
      </c>
      <c r="M84">
        <f t="shared" si="19"/>
        <v>0.75</v>
      </c>
      <c r="N84">
        <f t="shared" si="20"/>
        <v>-3.6300000000000006E-2</v>
      </c>
      <c r="P84">
        <f t="shared" si="21"/>
        <v>23.445749999999997</v>
      </c>
      <c r="Q84">
        <f t="shared" si="22"/>
        <v>-1.1347743000000001</v>
      </c>
      <c r="V84">
        <f t="array" ref="V84:W84">MMULT(P84:Q84,$S$3:$T$4)</f>
        <v>6.4538810896296379</v>
      </c>
      <c r="W84">
        <v>-22.568525088170059</v>
      </c>
    </row>
    <row r="85" spans="6:23" x14ac:dyDescent="0.35">
      <c r="F85" s="6">
        <f t="shared" si="12"/>
        <v>6.4589357412884834</v>
      </c>
      <c r="G85" s="6">
        <f t="shared" si="13"/>
        <v>-22.590247675681603</v>
      </c>
      <c r="H85" s="6">
        <f t="shared" si="14"/>
        <v>53.75</v>
      </c>
      <c r="J85">
        <v>1.00071</v>
      </c>
      <c r="K85">
        <v>-1.3700000000000001E-3</v>
      </c>
      <c r="M85">
        <f t="shared" si="19"/>
        <v>0.75070999999999999</v>
      </c>
      <c r="N85">
        <f t="shared" si="20"/>
        <v>-3.6370000000000006E-2</v>
      </c>
      <c r="P85">
        <f t="shared" si="21"/>
        <v>23.467945309999998</v>
      </c>
      <c r="Q85">
        <f t="shared" si="22"/>
        <v>-1.1369625700000001</v>
      </c>
      <c r="V85">
        <f t="array" ref="V85:W85">MMULT(P85:Q85,$S$3:$T$4)</f>
        <v>6.4589357412884834</v>
      </c>
      <c r="W85">
        <v>-22.590247675681603</v>
      </c>
    </row>
    <row r="86" spans="6:23" x14ac:dyDescent="0.35">
      <c r="F86" s="6">
        <f t="shared" si="12"/>
        <v>6.4642864481834206</v>
      </c>
      <c r="G86" s="6">
        <f t="shared" si="13"/>
        <v>-22.611869882371856</v>
      </c>
      <c r="H86" s="6">
        <f t="shared" si="14"/>
        <v>53.75</v>
      </c>
      <c r="J86">
        <v>1.00142</v>
      </c>
      <c r="K86">
        <v>-1.4299999999999998E-3</v>
      </c>
      <c r="M86">
        <f t="shared" si="19"/>
        <v>0.75141999999999998</v>
      </c>
      <c r="N86">
        <f t="shared" si="20"/>
        <v>-3.6430000000000004E-2</v>
      </c>
      <c r="P86">
        <f t="shared" si="21"/>
        <v>23.490140619999995</v>
      </c>
      <c r="Q86">
        <f t="shared" si="22"/>
        <v>-1.13883823</v>
      </c>
      <c r="V86">
        <f t="array" ref="V86:W86">MMULT(P86:Q86,$S$3:$T$4)</f>
        <v>6.4642864481834206</v>
      </c>
      <c r="W86">
        <v>-22.611869882371856</v>
      </c>
    </row>
    <row r="87" spans="6:23" x14ac:dyDescent="0.35">
      <c r="F87" s="6">
        <f t="shared" si="12"/>
        <v>6.4831960129394872</v>
      </c>
      <c r="G87" s="6">
        <f t="shared" si="13"/>
        <v>-22.636486888283262</v>
      </c>
      <c r="H87" s="6">
        <f t="shared" si="14"/>
        <v>53.75</v>
      </c>
      <c r="J87">
        <v>1.0023599999999999</v>
      </c>
      <c r="K87">
        <v>-1.1100000000000001E-3</v>
      </c>
      <c r="M87">
        <f t="shared" si="19"/>
        <v>0.75235999999999992</v>
      </c>
      <c r="N87">
        <f t="shared" si="20"/>
        <v>-3.6110000000000003E-2</v>
      </c>
      <c r="P87">
        <f t="shared" si="21"/>
        <v>23.519525959999996</v>
      </c>
      <c r="Q87">
        <f t="shared" si="22"/>
        <v>-1.12883471</v>
      </c>
      <c r="V87">
        <f t="array" ref="V87:W87">MMULT(P87:Q87,$S$3:$T$4)</f>
        <v>6.4831960129394872</v>
      </c>
      <c r="W87">
        <v>-22.636486888283262</v>
      </c>
    </row>
    <row r="88" spans="6:23" x14ac:dyDescent="0.35">
      <c r="F88" s="6">
        <f t="shared" si="12"/>
        <v>6.5075335890323096</v>
      </c>
      <c r="G88" s="6">
        <f t="shared" si="13"/>
        <v>-22.640118219292368</v>
      </c>
      <c r="H88" s="6">
        <f t="shared" si="14"/>
        <v>53.75</v>
      </c>
      <c r="J88">
        <v>1.0027200000000001</v>
      </c>
      <c r="K88">
        <v>-4.0999999999999999E-4</v>
      </c>
      <c r="M88">
        <f t="shared" ref="M88" si="23">J88+$M$1</f>
        <v>0.75272000000000006</v>
      </c>
      <c r="N88">
        <f t="shared" ref="N88" si="24">K88+$N$1</f>
        <v>-3.5410000000000004E-2</v>
      </c>
      <c r="P88">
        <f t="shared" ref="P88" si="25">M88*$Q$1</f>
        <v>23.530779919999997</v>
      </c>
      <c r="Q88">
        <f t="shared" ref="Q88" si="26">N88*$Q$1</f>
        <v>-1.1069520099999999</v>
      </c>
      <c r="V88">
        <f t="array" ref="V88:W88">MMULT(P88:Q88,$S$3:$T$4)</f>
        <v>6.5075335890323096</v>
      </c>
      <c r="W88">
        <v>-22.640118219292368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32"/>
  <sheetViews>
    <sheetView zoomScaleNormal="100" workbookViewId="0">
      <selection activeCell="E5" sqref="E5"/>
    </sheetView>
  </sheetViews>
  <sheetFormatPr defaultRowHeight="14.5" x14ac:dyDescent="0.35"/>
  <cols>
    <col min="9" max="9" width="5.26953125" customWidth="1"/>
    <col min="12" max="12" width="4.26953125" customWidth="1"/>
    <col min="15" max="15" width="3.54296875" customWidth="1"/>
    <col min="18" max="18" width="4.26953125" customWidth="1"/>
    <col min="21" max="21" width="3.1796875" customWidth="1"/>
  </cols>
  <sheetData>
    <row r="1" spans="1:28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13</v>
      </c>
      <c r="M1" s="3">
        <v>-0.25</v>
      </c>
      <c r="N1">
        <v>-3.5000000000000003E-2</v>
      </c>
      <c r="P1" t="s">
        <v>4</v>
      </c>
      <c r="Q1">
        <f>C2</f>
        <v>25</v>
      </c>
      <c r="S1" t="s">
        <v>5</v>
      </c>
      <c r="T1" s="1">
        <f>D2</f>
        <v>84.015000000000001</v>
      </c>
      <c r="V1" t="s">
        <v>6</v>
      </c>
      <c r="W1" t="s">
        <v>7</v>
      </c>
    </row>
    <row r="2" spans="1:28" x14ac:dyDescent="0.35">
      <c r="B2" s="2">
        <v>22.75</v>
      </c>
      <c r="C2" s="2">
        <v>25</v>
      </c>
      <c r="D2" s="2">
        <v>84.015000000000001</v>
      </c>
      <c r="E2" s="1"/>
      <c r="F2" s="6">
        <f>V2</f>
        <v>1.0613586675929834</v>
      </c>
      <c r="G2" s="6">
        <f t="shared" ref="G2:G16" si="0">W2</f>
        <v>-19.397817257135536</v>
      </c>
      <c r="H2" s="6">
        <f>$B$2</f>
        <v>22.75</v>
      </c>
      <c r="J2">
        <v>1.0261099999999999</v>
      </c>
      <c r="K2">
        <v>-3.6800000000000001E-3</v>
      </c>
      <c r="M2">
        <f>J2+$M$1</f>
        <v>0.77610999999999986</v>
      </c>
      <c r="N2">
        <f>K2+$N$1</f>
        <v>-3.8680000000000006E-2</v>
      </c>
      <c r="P2">
        <f>M2*$Q$1</f>
        <v>19.402749999999997</v>
      </c>
      <c r="Q2">
        <f>N2*$Q$1</f>
        <v>-0.96700000000000019</v>
      </c>
      <c r="S2" t="s">
        <v>9</v>
      </c>
      <c r="T2">
        <f>T1</f>
        <v>84.015000000000001</v>
      </c>
      <c r="V2">
        <f t="array" ref="V2:W2">MMULT(P2:Q2,$S$3:$T$4)</f>
        <v>1.0613586675929834</v>
      </c>
      <c r="W2">
        <v>-19.397817257135536</v>
      </c>
    </row>
    <row r="3" spans="1:28" x14ac:dyDescent="0.35">
      <c r="B3" t="s">
        <v>2</v>
      </c>
      <c r="C3" t="s">
        <v>0</v>
      </c>
      <c r="D3" t="s">
        <v>1</v>
      </c>
      <c r="F3" s="6">
        <f t="shared" ref="F3:G65" si="1">V3</f>
        <v>1.1898680304237008</v>
      </c>
      <c r="G3" s="6">
        <f t="shared" si="0"/>
        <v>-19.34563338831726</v>
      </c>
      <c r="H3" s="6">
        <f t="shared" ref="H3:H65" si="2">$B$2</f>
        <v>22.75</v>
      </c>
      <c r="J3">
        <v>1.02457</v>
      </c>
      <c r="K3">
        <v>1.65E-3</v>
      </c>
      <c r="M3">
        <f t="shared" ref="M3:M5" si="3">J3+$M$1</f>
        <v>0.77456999999999998</v>
      </c>
      <c r="N3">
        <f t="shared" ref="N3:N5" si="4">K3+$N$1</f>
        <v>-3.3350000000000005E-2</v>
      </c>
      <c r="P3">
        <f t="shared" ref="P3:Q65" si="5">M3*$Q$1</f>
        <v>19.364249999999998</v>
      </c>
      <c r="Q3">
        <f t="shared" si="5"/>
        <v>-0.8337500000000001</v>
      </c>
      <c r="S3">
        <f>COS(PI()*$T$2/180)</f>
        <v>0.10426809446513345</v>
      </c>
      <c r="T3">
        <f>-SIN(PI()*$T$2/180)</f>
        <v>-0.99454922677392399</v>
      </c>
      <c r="V3">
        <f t="array" ref="V3:W3">MMULT(P3:Q3,$S$3:$T$4)</f>
        <v>1.1898680304237008</v>
      </c>
      <c r="W3">
        <v>-19.34563338831726</v>
      </c>
      <c r="AB3" s="5"/>
    </row>
    <row r="4" spans="1:28" x14ac:dyDescent="0.35">
      <c r="A4">
        <v>1</v>
      </c>
      <c r="B4" s="2">
        <f>'BE50'!B4</f>
        <v>22.75</v>
      </c>
      <c r="C4" s="2">
        <f>'BE50'!C4</f>
        <v>25</v>
      </c>
      <c r="D4" s="2">
        <f>'BE50'!D4</f>
        <v>84.015000000000001</v>
      </c>
      <c r="E4" s="2" t="str">
        <f>'BE50'!E4</f>
        <v>HS1430_50</v>
      </c>
      <c r="F4" s="6">
        <f t="shared" si="1"/>
        <v>1.2542810762333292</v>
      </c>
      <c r="G4" s="6">
        <f t="shared" si="0"/>
        <v>-19.269502188868369</v>
      </c>
      <c r="H4" s="6">
        <f t="shared" si="2"/>
        <v>22.75</v>
      </c>
      <c r="J4">
        <v>1.0218099999999999</v>
      </c>
      <c r="K4">
        <v>4.5300000000000002E-3</v>
      </c>
      <c r="M4">
        <f t="shared" si="3"/>
        <v>0.77180999999999989</v>
      </c>
      <c r="N4">
        <f t="shared" si="4"/>
        <v>-3.0470000000000004E-2</v>
      </c>
      <c r="P4">
        <f t="shared" si="5"/>
        <v>19.295249999999996</v>
      </c>
      <c r="Q4">
        <f t="shared" si="5"/>
        <v>-0.76175000000000015</v>
      </c>
      <c r="S4">
        <f>SIN(PI()*$T$2/180)</f>
        <v>0.99454922677392399</v>
      </c>
      <c r="T4">
        <f>COS(PI()*$T$2/180)</f>
        <v>0.10426809446513345</v>
      </c>
      <c r="V4">
        <f t="array" ref="V4:W4">MMULT(P4:Q4,$S$3:$T$4)</f>
        <v>1.2542810762333292</v>
      </c>
      <c r="W4">
        <v>-19.269502188868369</v>
      </c>
    </row>
    <row r="5" spans="1:28" x14ac:dyDescent="0.35">
      <c r="A5">
        <v>2</v>
      </c>
      <c r="B5" s="2">
        <f>'BE50'!B5</f>
        <v>38.25</v>
      </c>
      <c r="C5" s="2">
        <f>'BE50'!C5</f>
        <v>28.130499999999998</v>
      </c>
      <c r="D5" s="2">
        <f>'BE50'!D5</f>
        <v>77.430999999999997</v>
      </c>
      <c r="E5" s="2" t="e">
        <f>'BE50'!#REF!</f>
        <v>#REF!</v>
      </c>
      <c r="F5" s="6">
        <f t="shared" si="1"/>
        <v>1.425309212142079</v>
      </c>
      <c r="G5" s="6">
        <f t="shared" si="0"/>
        <v>-18.958725437441274</v>
      </c>
      <c r="H5" s="6">
        <f t="shared" si="2"/>
        <v>22.75</v>
      </c>
      <c r="J5">
        <v>1.0101599999999999</v>
      </c>
      <c r="K5">
        <v>1.2630000000000001E-2</v>
      </c>
      <c r="M5">
        <f t="shared" si="3"/>
        <v>0.76015999999999995</v>
      </c>
      <c r="N5">
        <f t="shared" si="4"/>
        <v>-2.2370000000000001E-2</v>
      </c>
      <c r="P5">
        <f t="shared" si="5"/>
        <v>19.003999999999998</v>
      </c>
      <c r="Q5">
        <f t="shared" si="5"/>
        <v>-0.55925000000000002</v>
      </c>
      <c r="V5">
        <f t="array" ref="V5:W5">MMULT(P5:Q5,$S$3:$T$4)</f>
        <v>1.425309212142079</v>
      </c>
      <c r="W5">
        <v>-18.958725437441274</v>
      </c>
    </row>
    <row r="6" spans="1:28" x14ac:dyDescent="0.35">
      <c r="A6">
        <v>3</v>
      </c>
      <c r="B6" s="2">
        <f>'BE50'!B6</f>
        <v>53.75</v>
      </c>
      <c r="C6" s="2">
        <f>'BE50'!C6</f>
        <v>31.260999999999996</v>
      </c>
      <c r="D6" s="2">
        <f>'BE50'!D6</f>
        <v>71.270200000000003</v>
      </c>
      <c r="E6" s="2" t="str">
        <f>'BE50'!E5</f>
        <v>nop</v>
      </c>
      <c r="F6" s="6">
        <f t="shared" si="1"/>
        <v>1.5743630546735325</v>
      </c>
      <c r="G6" s="6">
        <f t="shared" si="0"/>
        <v>-18.687706615167606</v>
      </c>
      <c r="H6" s="6">
        <f t="shared" si="2"/>
        <v>22.75</v>
      </c>
      <c r="J6">
        <v>1</v>
      </c>
      <c r="K6">
        <v>1.9689999999999999E-2</v>
      </c>
      <c r="M6">
        <f t="shared" ref="M6:M37" si="6">J6+$M$1</f>
        <v>0.75</v>
      </c>
      <c r="N6">
        <f t="shared" ref="N6:N37" si="7">K6+$N$1</f>
        <v>-1.5310000000000004E-2</v>
      </c>
      <c r="P6">
        <f t="shared" si="5"/>
        <v>18.75</v>
      </c>
      <c r="Q6">
        <f t="shared" si="5"/>
        <v>-0.38275000000000009</v>
      </c>
      <c r="V6">
        <f t="array" ref="V6:W6">MMULT(P6:Q6,$S$3:$T$4)</f>
        <v>1.5743630546735325</v>
      </c>
      <c r="W6">
        <v>-18.687706615167606</v>
      </c>
    </row>
    <row r="7" spans="1:28" x14ac:dyDescent="0.35">
      <c r="A7">
        <v>4</v>
      </c>
      <c r="B7" s="2">
        <f>'BE50'!B7</f>
        <v>69.25</v>
      </c>
      <c r="C7" s="2">
        <f>'BE50'!C7</f>
        <v>35.647999999999996</v>
      </c>
      <c r="D7" s="2">
        <f>'BE50'!D7</f>
        <v>65.619900000000001</v>
      </c>
      <c r="E7" s="2" t="str">
        <f>'BE50'!E7</f>
        <v>nop</v>
      </c>
      <c r="F7" s="6">
        <f t="shared" si="1"/>
        <v>1.7173693996088164</v>
      </c>
      <c r="G7" s="6">
        <f t="shared" si="0"/>
        <v>-18.42134373241505</v>
      </c>
      <c r="H7" s="6">
        <f t="shared" si="2"/>
        <v>22.75</v>
      </c>
      <c r="J7">
        <v>0.99</v>
      </c>
      <c r="K7">
        <v>2.649E-2</v>
      </c>
      <c r="M7">
        <f t="shared" si="6"/>
        <v>0.74</v>
      </c>
      <c r="N7">
        <f t="shared" si="7"/>
        <v>-8.5100000000000037E-3</v>
      </c>
      <c r="P7">
        <f t="shared" si="5"/>
        <v>18.5</v>
      </c>
      <c r="Q7">
        <f t="shared" si="5"/>
        <v>-0.21275000000000011</v>
      </c>
      <c r="V7">
        <f t="array" ref="V7:W7">MMULT(P7:Q7,$S$3:$T$4)</f>
        <v>1.7173693996088164</v>
      </c>
      <c r="W7">
        <v>-18.42134373241505</v>
      </c>
    </row>
    <row r="8" spans="1:28" x14ac:dyDescent="0.35">
      <c r="A8">
        <v>5</v>
      </c>
      <c r="B8" s="2">
        <f>'BE50'!B8</f>
        <v>84.75</v>
      </c>
      <c r="C8" s="2">
        <f>'BE50'!C8</f>
        <v>37.502000000000002</v>
      </c>
      <c r="D8" s="2">
        <f>'BE50'!D8</f>
        <v>60.515099999999997</v>
      </c>
      <c r="E8" s="2" t="str">
        <f>'BE50'!E6</f>
        <v>HS1620</v>
      </c>
      <c r="F8" s="6">
        <f t="shared" si="1"/>
        <v>1.8449602315291043</v>
      </c>
      <c r="G8" s="6">
        <f t="shared" si="0"/>
        <v>-18.156597005126706</v>
      </c>
      <c r="H8" s="6">
        <f t="shared" si="2"/>
        <v>22.75</v>
      </c>
      <c r="J8">
        <v>0.98</v>
      </c>
      <c r="K8">
        <v>3.2669999999999998E-2</v>
      </c>
      <c r="M8">
        <f t="shared" si="6"/>
        <v>0.73</v>
      </c>
      <c r="N8">
        <f t="shared" si="7"/>
        <v>-2.3300000000000057E-3</v>
      </c>
      <c r="P8">
        <f t="shared" si="5"/>
        <v>18.25</v>
      </c>
      <c r="Q8">
        <f t="shared" si="5"/>
        <v>-5.8250000000000142E-2</v>
      </c>
      <c r="V8">
        <f t="array" ref="V8:W8">MMULT(P8:Q8,$S$3:$T$4)</f>
        <v>1.8449602315291043</v>
      </c>
      <c r="W8">
        <v>-18.156597005126706</v>
      </c>
    </row>
    <row r="9" spans="1:28" x14ac:dyDescent="0.35">
      <c r="A9">
        <v>6</v>
      </c>
      <c r="B9" s="2">
        <f>'BE50'!B9</f>
        <v>100.25</v>
      </c>
      <c r="C9" s="2">
        <f>'BE50'!C9</f>
        <v>37.03</v>
      </c>
      <c r="D9" s="2">
        <f>'BE50'!D9</f>
        <v>55.949800000000003</v>
      </c>
      <c r="E9" s="2" t="str">
        <f>'BE50'!E9</f>
        <v>BE50</v>
      </c>
      <c r="F9" s="6">
        <f t="shared" si="1"/>
        <v>1.9628542084883465</v>
      </c>
      <c r="G9" s="6">
        <f t="shared" si="0"/>
        <v>-17.892866891759397</v>
      </c>
      <c r="H9" s="6">
        <f t="shared" si="2"/>
        <v>22.75</v>
      </c>
      <c r="J9">
        <v>0.97</v>
      </c>
      <c r="K9">
        <v>3.8460000000000001E-2</v>
      </c>
      <c r="M9">
        <f t="shared" si="6"/>
        <v>0.72</v>
      </c>
      <c r="N9">
        <f t="shared" si="7"/>
        <v>3.4599999999999978E-3</v>
      </c>
      <c r="P9">
        <f t="shared" si="5"/>
        <v>18</v>
      </c>
      <c r="Q9">
        <f t="shared" si="5"/>
        <v>8.6499999999999938E-2</v>
      </c>
      <c r="V9">
        <f t="array" ref="V9:W9">MMULT(P9:Q9,$S$3:$T$4)</f>
        <v>1.9628542084883465</v>
      </c>
      <c r="W9">
        <v>-17.892866891759397</v>
      </c>
    </row>
    <row r="10" spans="1:28" x14ac:dyDescent="0.35">
      <c r="A10">
        <v>7</v>
      </c>
      <c r="B10" s="2">
        <f>'BE50'!B10</f>
        <v>115.75</v>
      </c>
      <c r="C10" s="2">
        <f>'BE50'!C10</f>
        <v>34.515999999999998</v>
      </c>
      <c r="D10" s="2">
        <f>'BE50'!D10</f>
        <v>51.892200000000003</v>
      </c>
      <c r="E10" s="2" t="str">
        <f>'BE50'!E10</f>
        <v>BE50</v>
      </c>
      <c r="F10" s="6">
        <f t="shared" si="1"/>
        <v>2.0735377035534777</v>
      </c>
      <c r="G10" s="6">
        <f t="shared" si="0"/>
        <v>-17.629892722076963</v>
      </c>
      <c r="H10" s="6">
        <f t="shared" si="2"/>
        <v>22.75</v>
      </c>
      <c r="J10">
        <v>0.96</v>
      </c>
      <c r="K10">
        <v>4.3959999999999999E-2</v>
      </c>
      <c r="M10">
        <f t="shared" si="6"/>
        <v>0.71</v>
      </c>
      <c r="N10">
        <f t="shared" si="7"/>
        <v>8.9599999999999957E-3</v>
      </c>
      <c r="P10">
        <f t="shared" si="5"/>
        <v>17.75</v>
      </c>
      <c r="Q10">
        <f t="shared" si="5"/>
        <v>0.22399999999999989</v>
      </c>
      <c r="V10">
        <f t="array" ref="V10:W10">MMULT(P10:Q10,$S$3:$T$4)</f>
        <v>2.0735377035534777</v>
      </c>
      <c r="W10">
        <v>-17.629892722076963</v>
      </c>
    </row>
    <row r="11" spans="1:28" x14ac:dyDescent="0.35">
      <c r="A11">
        <v>8</v>
      </c>
      <c r="B11" s="2">
        <f>'BE50'!B11</f>
        <v>131.25</v>
      </c>
      <c r="C11" s="2">
        <f>'BE50'!C11</f>
        <v>30.146000000000001</v>
      </c>
      <c r="D11" s="2">
        <f>'BE50'!D11</f>
        <v>48.296300000000002</v>
      </c>
      <c r="E11" s="2" t="str">
        <f>'BE50'!E11</f>
        <v>BE50</v>
      </c>
      <c r="F11" s="6">
        <f t="shared" si="1"/>
        <v>2.1794970897914325</v>
      </c>
      <c r="G11" s="6">
        <f t="shared" si="0"/>
        <v>-17.367413825843233</v>
      </c>
      <c r="H11" s="6">
        <f t="shared" si="2"/>
        <v>22.75</v>
      </c>
      <c r="J11">
        <v>0.95</v>
      </c>
      <c r="K11">
        <v>4.9270000000000001E-2</v>
      </c>
      <c r="M11">
        <f t="shared" si="6"/>
        <v>0.7</v>
      </c>
      <c r="N11">
        <f t="shared" si="7"/>
        <v>1.4269999999999998E-2</v>
      </c>
      <c r="P11">
        <f t="shared" si="5"/>
        <v>17.5</v>
      </c>
      <c r="Q11">
        <f t="shared" si="5"/>
        <v>0.35674999999999996</v>
      </c>
      <c r="V11">
        <f t="array" ref="V11:W11">MMULT(P11:Q11,$S$3:$T$4)</f>
        <v>2.1794970897914325</v>
      </c>
      <c r="W11">
        <v>-17.367413825843233</v>
      </c>
    </row>
    <row r="12" spans="1:28" x14ac:dyDescent="0.35">
      <c r="A12">
        <v>9</v>
      </c>
      <c r="B12" s="2">
        <f>'BE50'!B12</f>
        <v>146.75</v>
      </c>
      <c r="C12" s="2">
        <f>'BE50'!C12</f>
        <v>23.756</v>
      </c>
      <c r="D12" s="2">
        <f>'BE50'!D12</f>
        <v>45.111600000000003</v>
      </c>
      <c r="E12" s="2" t="str">
        <f>'BE50'!E12</f>
        <v>BE50</v>
      </c>
      <c r="F12" s="6">
        <f t="shared" si="1"/>
        <v>2.280981004508905</v>
      </c>
      <c r="G12" s="6">
        <f t="shared" si="0"/>
        <v>-17.105404136034601</v>
      </c>
      <c r="H12" s="6">
        <f t="shared" si="2"/>
        <v>22.75</v>
      </c>
      <c r="J12">
        <v>0.94</v>
      </c>
      <c r="K12">
        <v>5.4399999999999997E-2</v>
      </c>
      <c r="M12">
        <f t="shared" si="6"/>
        <v>0.69</v>
      </c>
      <c r="N12">
        <f t="shared" si="7"/>
        <v>1.9399999999999994E-2</v>
      </c>
      <c r="P12">
        <f t="shared" si="5"/>
        <v>17.25</v>
      </c>
      <c r="Q12">
        <f t="shared" si="5"/>
        <v>0.48499999999999982</v>
      </c>
      <c r="V12">
        <f t="array" ref="V12:W12">MMULT(P12:Q12,$S$3:$T$4)</f>
        <v>2.280981004508905</v>
      </c>
      <c r="W12">
        <v>-17.105404136034601</v>
      </c>
    </row>
    <row r="13" spans="1:28" x14ac:dyDescent="0.35">
      <c r="A13">
        <v>10</v>
      </c>
      <c r="B13" s="2">
        <f>'BE50'!B13</f>
        <v>162.25</v>
      </c>
      <c r="C13" s="2">
        <f>'BE50'!C13</f>
        <v>13.802</v>
      </c>
      <c r="D13" s="2">
        <f>'BE50'!D13</f>
        <v>42.287999999999997</v>
      </c>
      <c r="E13" s="2" t="str">
        <f>'BE50'!E13</f>
        <v>BE50</v>
      </c>
      <c r="F13" s="6">
        <f t="shared" si="1"/>
        <v>2.3787353596259755</v>
      </c>
      <c r="G13" s="6">
        <f t="shared" si="0"/>
        <v>-16.843785451580207</v>
      </c>
      <c r="H13" s="6">
        <f t="shared" si="2"/>
        <v>22.75</v>
      </c>
      <c r="J13">
        <v>0.93</v>
      </c>
      <c r="K13">
        <v>5.9380000000000002E-2</v>
      </c>
      <c r="M13">
        <f t="shared" si="6"/>
        <v>0.68</v>
      </c>
      <c r="N13">
        <f t="shared" si="7"/>
        <v>2.4379999999999999E-2</v>
      </c>
      <c r="P13">
        <f t="shared" si="5"/>
        <v>17</v>
      </c>
      <c r="Q13">
        <f t="shared" si="5"/>
        <v>0.60949999999999993</v>
      </c>
      <c r="V13">
        <f t="array" ref="V13:W13">MMULT(P13:Q13,$S$3:$T$4)</f>
        <v>2.3787353596259755</v>
      </c>
      <c r="W13">
        <v>-16.843785451580207</v>
      </c>
    </row>
    <row r="14" spans="1:28" x14ac:dyDescent="0.35">
      <c r="A14">
        <v>11</v>
      </c>
      <c r="B14" s="2">
        <f>'BE50'!B14</f>
        <v>170</v>
      </c>
      <c r="C14" s="2">
        <f>'BE50'!C14</f>
        <v>7.4882000000000009</v>
      </c>
      <c r="D14" s="2">
        <f>'BE50'!D14</f>
        <v>41.011600000000001</v>
      </c>
      <c r="E14" s="2" t="str">
        <f>'BE50'!E14</f>
        <v>BE50</v>
      </c>
      <c r="F14" s="6">
        <f t="shared" si="1"/>
        <v>2.4725115178359496</v>
      </c>
      <c r="G14" s="6">
        <f t="shared" si="0"/>
        <v>-16.582583839503677</v>
      </c>
      <c r="H14" s="6">
        <f t="shared" si="2"/>
        <v>22.75</v>
      </c>
      <c r="J14">
        <v>0.92</v>
      </c>
      <c r="K14">
        <v>6.4199999999999993E-2</v>
      </c>
      <c r="M14">
        <f t="shared" si="6"/>
        <v>0.67</v>
      </c>
      <c r="N14">
        <f t="shared" si="7"/>
        <v>2.919999999999999E-2</v>
      </c>
      <c r="P14">
        <f t="shared" si="5"/>
        <v>16.75</v>
      </c>
      <c r="Q14">
        <f t="shared" si="5"/>
        <v>0.72999999999999976</v>
      </c>
      <c r="V14">
        <f t="array" ref="V14:W14">MMULT(P14:Q14,$S$3:$T$4)</f>
        <v>2.4725115178359496</v>
      </c>
      <c r="W14">
        <v>-16.582583839503677</v>
      </c>
    </row>
    <row r="15" spans="1:28" x14ac:dyDescent="0.35">
      <c r="F15" s="6">
        <f t="shared" si="1"/>
        <v>2.5533585360978632</v>
      </c>
      <c r="G15" s="6">
        <f t="shared" si="0"/>
        <v>-16.322737712655197</v>
      </c>
      <c r="H15" s="6">
        <f t="shared" si="2"/>
        <v>22.75</v>
      </c>
      <c r="J15">
        <v>0.91</v>
      </c>
      <c r="K15">
        <v>6.8500000000000005E-2</v>
      </c>
      <c r="M15">
        <f t="shared" si="6"/>
        <v>0.66</v>
      </c>
      <c r="N15">
        <f t="shared" si="7"/>
        <v>3.3500000000000002E-2</v>
      </c>
      <c r="P15">
        <f t="shared" si="5"/>
        <v>16.5</v>
      </c>
      <c r="Q15">
        <f t="shared" si="5"/>
        <v>0.83750000000000002</v>
      </c>
      <c r="V15">
        <f t="array" ref="V15:W15">MMULT(P15:Q15,$S$3:$T$4)</f>
        <v>2.5533585360978632</v>
      </c>
      <c r="W15">
        <v>-16.322737712655197</v>
      </c>
    </row>
    <row r="16" spans="1:28" x14ac:dyDescent="0.35">
      <c r="F16" s="6">
        <f t="shared" si="1"/>
        <v>2.6476319689212247</v>
      </c>
      <c r="G16" s="6">
        <f t="shared" si="0"/>
        <v>-16.061483966531434</v>
      </c>
      <c r="H16" s="6">
        <f t="shared" si="2"/>
        <v>22.75</v>
      </c>
      <c r="J16">
        <v>0.9</v>
      </c>
      <c r="K16">
        <v>7.3340000000000002E-2</v>
      </c>
      <c r="M16">
        <f t="shared" si="6"/>
        <v>0.65</v>
      </c>
      <c r="N16">
        <f t="shared" si="7"/>
        <v>3.8339999999999999E-2</v>
      </c>
      <c r="P16">
        <f t="shared" si="5"/>
        <v>16.25</v>
      </c>
      <c r="Q16">
        <f t="shared" si="5"/>
        <v>0.95850000000000002</v>
      </c>
      <c r="V16">
        <f t="array" ref="V16:W16">MMULT(P16:Q16,$S$3:$T$4)</f>
        <v>2.6476319689212247</v>
      </c>
      <c r="W16">
        <v>-16.061483966531434</v>
      </c>
    </row>
    <row r="17" spans="1:23" x14ac:dyDescent="0.35">
      <c r="F17" s="6">
        <f t="shared" si="1"/>
        <v>2.805347808537956</v>
      </c>
      <c r="G17" s="6">
        <f t="shared" si="1"/>
        <v>-15.542208785212329</v>
      </c>
      <c r="H17" s="6">
        <f t="shared" si="2"/>
        <v>22.75</v>
      </c>
      <c r="J17">
        <v>0.88</v>
      </c>
      <c r="K17">
        <v>8.1780000000000005E-2</v>
      </c>
      <c r="M17">
        <f t="shared" si="6"/>
        <v>0.63</v>
      </c>
      <c r="N17">
        <f t="shared" si="7"/>
        <v>4.6780000000000002E-2</v>
      </c>
      <c r="P17">
        <f t="shared" si="5"/>
        <v>15.75</v>
      </c>
      <c r="Q17">
        <f t="shared" si="5"/>
        <v>1.1695</v>
      </c>
      <c r="V17">
        <f t="array" ref="V17:W17">MMULT(P17:Q17,$S$3:$T$4)</f>
        <v>2.805347808537956</v>
      </c>
      <c r="W17">
        <v>-15.542208785212329</v>
      </c>
    </row>
    <row r="18" spans="1:23" x14ac:dyDescent="0.35">
      <c r="A18" s="4"/>
      <c r="B18" s="4"/>
      <c r="F18" s="6">
        <f t="shared" si="1"/>
        <v>2.946404948606224</v>
      </c>
      <c r="G18" s="6">
        <f t="shared" si="1"/>
        <v>-15.024680094475515</v>
      </c>
      <c r="H18" s="6">
        <f t="shared" si="2"/>
        <v>22.75</v>
      </c>
      <c r="J18">
        <v>0.86</v>
      </c>
      <c r="K18">
        <v>8.9550000000000005E-2</v>
      </c>
      <c r="M18">
        <f t="shared" si="6"/>
        <v>0.61</v>
      </c>
      <c r="N18">
        <f t="shared" si="7"/>
        <v>5.4550000000000001E-2</v>
      </c>
      <c r="P18">
        <f t="shared" si="5"/>
        <v>15.25</v>
      </c>
      <c r="Q18">
        <f t="shared" si="5"/>
        <v>1.36375</v>
      </c>
      <c r="V18">
        <f t="array" ref="V18:W18">MMULT(P18:Q18,$S$3:$T$4)</f>
        <v>2.946404948606224</v>
      </c>
      <c r="W18">
        <v>-15.024680094475515</v>
      </c>
    </row>
    <row r="19" spans="1:23" x14ac:dyDescent="0.35">
      <c r="A19" s="4"/>
      <c r="B19" s="4"/>
      <c r="F19" s="6">
        <f t="shared" si="1"/>
        <v>3.0720465756594959</v>
      </c>
      <c r="G19" s="6">
        <f t="shared" si="1"/>
        <v>-14.50876755920291</v>
      </c>
      <c r="H19" s="6">
        <f t="shared" si="2"/>
        <v>22.75</v>
      </c>
      <c r="J19">
        <v>0.84</v>
      </c>
      <c r="K19">
        <v>9.6699999999999994E-2</v>
      </c>
      <c r="M19">
        <f t="shared" si="6"/>
        <v>0.59</v>
      </c>
      <c r="N19">
        <f t="shared" si="7"/>
        <v>6.1699999999999991E-2</v>
      </c>
      <c r="P19">
        <f t="shared" si="5"/>
        <v>14.75</v>
      </c>
      <c r="Q19">
        <f t="shared" si="5"/>
        <v>1.5424999999999998</v>
      </c>
      <c r="V19">
        <f t="array" ref="V19:W19">MMULT(P19:Q19,$S$3:$T$4)</f>
        <v>3.0720465756594959</v>
      </c>
      <c r="W19">
        <v>-14.50876755920291</v>
      </c>
    </row>
    <row r="20" spans="1:23" x14ac:dyDescent="0.35">
      <c r="A20" s="4"/>
      <c r="B20" s="4"/>
      <c r="F20" s="6">
        <f t="shared" si="1"/>
        <v>3.1837645135379331</v>
      </c>
      <c r="G20" s="6">
        <f t="shared" si="1"/>
        <v>-13.994314777252816</v>
      </c>
      <c r="H20" s="6">
        <f t="shared" si="2"/>
        <v>22.75</v>
      </c>
      <c r="J20">
        <v>0.82</v>
      </c>
      <c r="K20">
        <v>0.10329000000000001</v>
      </c>
      <c r="M20">
        <f t="shared" si="6"/>
        <v>0.56999999999999995</v>
      </c>
      <c r="N20">
        <f t="shared" si="7"/>
        <v>6.8290000000000003E-2</v>
      </c>
      <c r="P20">
        <f t="shared" si="5"/>
        <v>14.249999999999998</v>
      </c>
      <c r="Q20">
        <f t="shared" si="5"/>
        <v>1.7072500000000002</v>
      </c>
      <c r="V20">
        <f t="array" ref="V20:W20">MMULT(P20:Q20,$S$3:$T$4)</f>
        <v>3.1837645135379331</v>
      </c>
      <c r="W20">
        <v>-13.994314777252816</v>
      </c>
    </row>
    <row r="21" spans="1:23" x14ac:dyDescent="0.35">
      <c r="A21" s="4"/>
      <c r="B21" s="4"/>
      <c r="F21" s="6">
        <f t="shared" si="1"/>
        <v>3.284045135308471</v>
      </c>
      <c r="G21" s="6">
        <f t="shared" si="1"/>
        <v>-13.481061078389077</v>
      </c>
      <c r="H21" s="6">
        <f t="shared" si="2"/>
        <v>22.75</v>
      </c>
      <c r="J21">
        <v>0.8</v>
      </c>
      <c r="K21">
        <v>0.10942</v>
      </c>
      <c r="M21">
        <f t="shared" si="6"/>
        <v>0.55000000000000004</v>
      </c>
      <c r="N21">
        <f t="shared" si="7"/>
        <v>7.442E-2</v>
      </c>
      <c r="P21">
        <f t="shared" si="5"/>
        <v>13.750000000000002</v>
      </c>
      <c r="Q21">
        <f t="shared" si="5"/>
        <v>1.8605</v>
      </c>
      <c r="V21">
        <f t="array" ref="V21:W21">MMULT(P21:Q21,$S$3:$T$4)</f>
        <v>3.284045135308471</v>
      </c>
      <c r="W21">
        <v>-13.481061078389077</v>
      </c>
    </row>
    <row r="22" spans="1:23" x14ac:dyDescent="0.35">
      <c r="A22" s="4"/>
      <c r="B22" s="4"/>
      <c r="F22" s="6">
        <f t="shared" si="1"/>
        <v>3.3751261767313494</v>
      </c>
      <c r="G22" s="6">
        <f t="shared" si="1"/>
        <v>-12.968771859399132</v>
      </c>
      <c r="H22" s="6">
        <f t="shared" si="2"/>
        <v>22.75</v>
      </c>
      <c r="J22">
        <v>0.78</v>
      </c>
      <c r="K22">
        <v>0.11518</v>
      </c>
      <c r="M22">
        <f t="shared" si="6"/>
        <v>0.53</v>
      </c>
      <c r="N22">
        <f t="shared" si="7"/>
        <v>8.0180000000000001E-2</v>
      </c>
      <c r="P22">
        <f t="shared" si="5"/>
        <v>13.25</v>
      </c>
      <c r="Q22">
        <f t="shared" si="5"/>
        <v>2.0045000000000002</v>
      </c>
      <c r="V22">
        <f t="array" ref="V22:W22">MMULT(P22:Q22,$S$3:$T$4)</f>
        <v>3.3751261767313494</v>
      </c>
      <c r="W22">
        <v>-12.968771859399132</v>
      </c>
    </row>
    <row r="23" spans="1:23" x14ac:dyDescent="0.35">
      <c r="A23" s="4"/>
      <c r="B23" s="4"/>
      <c r="F23" s="6">
        <f t="shared" si="1"/>
        <v>3.4587480989534223</v>
      </c>
      <c r="G23" s="6">
        <f t="shared" si="1"/>
        <v>-12.457264651117679</v>
      </c>
      <c r="H23" s="6">
        <f t="shared" si="2"/>
        <v>22.75</v>
      </c>
      <c r="J23">
        <v>0.76</v>
      </c>
      <c r="K23">
        <v>0.12064</v>
      </c>
      <c r="M23">
        <f t="shared" si="6"/>
        <v>0.51</v>
      </c>
      <c r="N23">
        <f t="shared" si="7"/>
        <v>8.5639999999999994E-2</v>
      </c>
      <c r="P23">
        <f t="shared" si="5"/>
        <v>12.75</v>
      </c>
      <c r="Q23">
        <f t="shared" si="5"/>
        <v>2.141</v>
      </c>
      <c r="V23">
        <f t="array" ref="V23:W23">MMULT(P23:Q23,$S$3:$T$4)</f>
        <v>3.4587480989534223</v>
      </c>
      <c r="W23">
        <v>-12.457264651117679</v>
      </c>
    </row>
    <row r="24" spans="1:23" x14ac:dyDescent="0.35">
      <c r="B24" s="4"/>
      <c r="F24" s="6">
        <f t="shared" si="1"/>
        <v>3.5369000004282398</v>
      </c>
      <c r="G24" s="6">
        <f t="shared" si="1"/>
        <v>-11.946330917355786</v>
      </c>
      <c r="H24" s="6">
        <f t="shared" si="2"/>
        <v>22.75</v>
      </c>
      <c r="J24">
        <v>0.74</v>
      </c>
      <c r="K24">
        <v>0.12587999999999999</v>
      </c>
      <c r="M24">
        <f t="shared" si="6"/>
        <v>0.49</v>
      </c>
      <c r="N24">
        <f t="shared" si="7"/>
        <v>9.0879999999999989E-2</v>
      </c>
      <c r="P24">
        <f t="shared" si="5"/>
        <v>12.25</v>
      </c>
      <c r="Q24">
        <f t="shared" si="5"/>
        <v>2.2719999999999998</v>
      </c>
      <c r="V24">
        <f t="array" ref="V24:W24">MMULT(P24:Q24,$S$3:$T$4)</f>
        <v>3.5369000004282398</v>
      </c>
      <c r="W24">
        <v>-11.946330917355786</v>
      </c>
    </row>
    <row r="25" spans="1:23" x14ac:dyDescent="0.35">
      <c r="B25" s="4"/>
      <c r="F25" s="6">
        <f t="shared" si="1"/>
        <v>3.6785342022829592</v>
      </c>
      <c r="G25" s="6">
        <f t="shared" si="1"/>
        <v>-10.926001404225357</v>
      </c>
      <c r="H25" s="6">
        <f t="shared" si="2"/>
        <v>22.75</v>
      </c>
      <c r="J25">
        <v>0.7</v>
      </c>
      <c r="K25">
        <v>0.13577</v>
      </c>
      <c r="M25">
        <f t="shared" si="6"/>
        <v>0.44999999999999996</v>
      </c>
      <c r="N25">
        <f t="shared" si="7"/>
        <v>0.10077</v>
      </c>
      <c r="P25">
        <f t="shared" si="5"/>
        <v>11.249999999999998</v>
      </c>
      <c r="Q25">
        <f t="shared" si="5"/>
        <v>2.51925</v>
      </c>
      <c r="V25">
        <f t="array" ref="V25:W25">MMULT(P25:Q25,$S$3:$T$4)</f>
        <v>3.6785342022829592</v>
      </c>
      <c r="W25">
        <v>-10.926001404225357</v>
      </c>
    </row>
    <row r="26" spans="1:23" x14ac:dyDescent="0.35">
      <c r="B26" s="4"/>
      <c r="F26" s="6">
        <f t="shared" si="1"/>
        <v>3.7427624145829412</v>
      </c>
      <c r="G26" s="6">
        <f t="shared" si="1"/>
        <v>-10.416527423785977</v>
      </c>
      <c r="H26" s="6">
        <f t="shared" si="2"/>
        <v>22.75</v>
      </c>
      <c r="J26">
        <v>0.68</v>
      </c>
      <c r="K26">
        <v>0.14044999999999999</v>
      </c>
      <c r="M26">
        <f t="shared" si="6"/>
        <v>0.43000000000000005</v>
      </c>
      <c r="N26">
        <f t="shared" si="7"/>
        <v>0.10544999999999999</v>
      </c>
      <c r="P26">
        <f t="shared" si="5"/>
        <v>10.750000000000002</v>
      </c>
      <c r="Q26">
        <f t="shared" si="5"/>
        <v>2.6362499999999995</v>
      </c>
      <c r="V26">
        <f t="array" ref="V26:W26">MMULT(P26:Q26,$S$3:$T$4)</f>
        <v>3.7427624145829412</v>
      </c>
      <c r="W26">
        <v>-10.416527423785977</v>
      </c>
    </row>
    <row r="27" spans="1:23" x14ac:dyDescent="0.35">
      <c r="B27" s="4"/>
      <c r="F27" s="6">
        <f t="shared" si="1"/>
        <v>3.8020178807490543</v>
      </c>
      <c r="G27" s="6">
        <f t="shared" si="1"/>
        <v>-9.9075747838189177</v>
      </c>
      <c r="H27" s="6">
        <f t="shared" si="2"/>
        <v>22.75</v>
      </c>
      <c r="J27">
        <v>0.66</v>
      </c>
      <c r="K27">
        <v>0.14493</v>
      </c>
      <c r="M27">
        <f t="shared" si="6"/>
        <v>0.41000000000000003</v>
      </c>
      <c r="N27">
        <f t="shared" si="7"/>
        <v>0.10993</v>
      </c>
      <c r="P27">
        <f t="shared" si="5"/>
        <v>10.25</v>
      </c>
      <c r="Q27">
        <f t="shared" si="5"/>
        <v>2.7482500000000001</v>
      </c>
      <c r="V27">
        <f t="array" ref="V27:W27">MMULT(P27:Q27,$S$3:$T$4)</f>
        <v>3.8020178807490543</v>
      </c>
      <c r="W27">
        <v>-9.9075747838189177</v>
      </c>
    </row>
    <row r="28" spans="1:23" x14ac:dyDescent="0.35">
      <c r="B28" s="4"/>
      <c r="F28" s="6">
        <f t="shared" si="1"/>
        <v>3.856051963474604</v>
      </c>
      <c r="G28" s="6">
        <f t="shared" si="1"/>
        <v>-9.3991695513478035</v>
      </c>
      <c r="H28" s="6">
        <f t="shared" si="2"/>
        <v>22.75</v>
      </c>
      <c r="J28">
        <v>0.64</v>
      </c>
      <c r="K28">
        <v>0.1492</v>
      </c>
      <c r="M28">
        <f t="shared" si="6"/>
        <v>0.39</v>
      </c>
      <c r="N28">
        <f t="shared" si="7"/>
        <v>0.1142</v>
      </c>
      <c r="P28">
        <f t="shared" si="5"/>
        <v>9.75</v>
      </c>
      <c r="Q28">
        <f t="shared" si="5"/>
        <v>2.855</v>
      </c>
      <c r="V28">
        <f t="array" ref="V28:W28">MMULT(P28:Q28,$S$3:$T$4)</f>
        <v>3.856051963474604</v>
      </c>
      <c r="W28">
        <v>-9.3991695513478035</v>
      </c>
    </row>
    <row r="29" spans="1:23" x14ac:dyDescent="0.35">
      <c r="F29" s="6">
        <f t="shared" si="1"/>
        <v>3.9474614293772397</v>
      </c>
      <c r="G29" s="6">
        <f t="shared" si="1"/>
        <v>-8.3841055769878636</v>
      </c>
      <c r="H29" s="6">
        <f t="shared" si="2"/>
        <v>22.75</v>
      </c>
      <c r="J29">
        <v>0.6</v>
      </c>
      <c r="K29">
        <v>0.15706999999999999</v>
      </c>
      <c r="M29">
        <f t="shared" si="6"/>
        <v>0.35</v>
      </c>
      <c r="N29">
        <f t="shared" si="7"/>
        <v>0.12206999999999998</v>
      </c>
      <c r="P29">
        <f t="shared" si="5"/>
        <v>8.75</v>
      </c>
      <c r="Q29">
        <f t="shared" si="5"/>
        <v>3.0517499999999997</v>
      </c>
      <c r="V29">
        <f t="array" ref="V29:W29">MMULT(P29:Q29,$S$3:$T$4)</f>
        <v>3.9474614293772397</v>
      </c>
      <c r="W29">
        <v>-8.3841055769878636</v>
      </c>
    </row>
    <row r="30" spans="1:23" x14ac:dyDescent="0.35">
      <c r="F30" s="6">
        <f t="shared" si="1"/>
        <v>3.9835936260208591</v>
      </c>
      <c r="G30" s="6">
        <f t="shared" si="1"/>
        <v>-7.87757717021712</v>
      </c>
      <c r="H30" s="6">
        <f t="shared" si="2"/>
        <v>22.75</v>
      </c>
      <c r="J30">
        <v>0.57999999999999996</v>
      </c>
      <c r="K30">
        <v>0.16062000000000001</v>
      </c>
      <c r="M30">
        <f t="shared" si="6"/>
        <v>0.32999999999999996</v>
      </c>
      <c r="N30">
        <f t="shared" si="7"/>
        <v>0.12562000000000001</v>
      </c>
      <c r="P30">
        <f t="shared" si="5"/>
        <v>8.2499999999999982</v>
      </c>
      <c r="Q30">
        <f t="shared" si="5"/>
        <v>3.1405000000000003</v>
      </c>
      <c r="V30">
        <f t="array" ref="V30:W30">MMULT(P30:Q30,$S$3:$T$4)</f>
        <v>3.9835936260208591</v>
      </c>
      <c r="W30">
        <v>-7.87757717021712</v>
      </c>
    </row>
    <row r="31" spans="1:23" x14ac:dyDescent="0.35">
      <c r="F31" s="6">
        <f t="shared" si="1"/>
        <v>4.012515340770368</v>
      </c>
      <c r="G31" s="6">
        <f t="shared" si="1"/>
        <v>-7.3718047071312531</v>
      </c>
      <c r="H31" s="6">
        <f t="shared" si="2"/>
        <v>22.75</v>
      </c>
      <c r="J31">
        <v>0.56000000000000005</v>
      </c>
      <c r="K31">
        <v>0.16388</v>
      </c>
      <c r="M31">
        <f t="shared" si="6"/>
        <v>0.31000000000000005</v>
      </c>
      <c r="N31">
        <f t="shared" si="7"/>
        <v>0.12887999999999999</v>
      </c>
      <c r="P31">
        <f t="shared" si="5"/>
        <v>7.7500000000000018</v>
      </c>
      <c r="Q31">
        <f t="shared" si="5"/>
        <v>3.222</v>
      </c>
      <c r="V31">
        <f t="array" ref="V31:W31">MMULT(P31:Q31,$S$3:$T$4)</f>
        <v>4.012515340770368</v>
      </c>
      <c r="W31">
        <v>-7.3718047071312531</v>
      </c>
    </row>
    <row r="32" spans="1:23" x14ac:dyDescent="0.35">
      <c r="F32" s="6">
        <f t="shared" si="1"/>
        <v>4.0329833870922975</v>
      </c>
      <c r="G32" s="6">
        <f t="shared" si="1"/>
        <v>-6.8669185228483345</v>
      </c>
      <c r="H32" s="6">
        <f t="shared" si="2"/>
        <v>22.75</v>
      </c>
      <c r="J32">
        <v>0.54</v>
      </c>
      <c r="K32">
        <v>0.1668</v>
      </c>
      <c r="M32">
        <f t="shared" si="6"/>
        <v>0.29000000000000004</v>
      </c>
      <c r="N32">
        <f t="shared" si="7"/>
        <v>0.1318</v>
      </c>
      <c r="P32">
        <f t="shared" si="5"/>
        <v>7.2500000000000009</v>
      </c>
      <c r="Q32">
        <f t="shared" si="5"/>
        <v>3.2949999999999999</v>
      </c>
      <c r="V32">
        <f t="array" ref="V32:W32">MMULT(P32:Q32,$S$3:$T$4)</f>
        <v>4.0329833870922975</v>
      </c>
      <c r="W32">
        <v>-6.8669185228483345</v>
      </c>
    </row>
    <row r="33" spans="6:23" x14ac:dyDescent="0.35">
      <c r="F33" s="6">
        <f t="shared" si="1"/>
        <v>4.0470666506132602</v>
      </c>
      <c r="G33" s="6">
        <f t="shared" si="1"/>
        <v>-5.8599613928330596</v>
      </c>
      <c r="H33" s="6">
        <f t="shared" si="2"/>
        <v>22.75</v>
      </c>
      <c r="J33">
        <v>0.5</v>
      </c>
      <c r="K33">
        <v>0.17155999999999999</v>
      </c>
      <c r="M33">
        <f t="shared" si="6"/>
        <v>0.25</v>
      </c>
      <c r="N33">
        <f t="shared" si="7"/>
        <v>0.13655999999999999</v>
      </c>
      <c r="P33">
        <f t="shared" si="5"/>
        <v>6.25</v>
      </c>
      <c r="Q33">
        <f t="shared" si="5"/>
        <v>3.4139999999999997</v>
      </c>
      <c r="V33">
        <f t="array" ref="V33:W33">MMULT(P33:Q33,$S$3:$T$4)</f>
        <v>4.0470666506132602</v>
      </c>
      <c r="W33">
        <v>-5.8599613928330596</v>
      </c>
    </row>
    <row r="34" spans="6:23" x14ac:dyDescent="0.35">
      <c r="F34" s="6">
        <f t="shared" si="1"/>
        <v>4.0411791424256815</v>
      </c>
      <c r="G34" s="6">
        <f t="shared" si="1"/>
        <v>-5.3578383130534686</v>
      </c>
      <c r="H34" s="6">
        <f t="shared" si="2"/>
        <v>22.75</v>
      </c>
      <c r="J34">
        <v>0.48</v>
      </c>
      <c r="K34">
        <v>0.17341999999999999</v>
      </c>
      <c r="M34">
        <f t="shared" si="6"/>
        <v>0.22999999999999998</v>
      </c>
      <c r="N34">
        <f t="shared" si="7"/>
        <v>0.13841999999999999</v>
      </c>
      <c r="P34">
        <f t="shared" si="5"/>
        <v>5.75</v>
      </c>
      <c r="Q34">
        <f t="shared" si="5"/>
        <v>3.4604999999999997</v>
      </c>
      <c r="V34">
        <f t="array" ref="V34:W34">MMULT(P34:Q34,$S$3:$T$4)</f>
        <v>4.0411791424256815</v>
      </c>
      <c r="W34">
        <v>-5.3578383130534686</v>
      </c>
    </row>
    <row r="35" spans="6:23" x14ac:dyDescent="0.35">
      <c r="F35" s="6">
        <f t="shared" si="1"/>
        <v>4.0275838777306037</v>
      </c>
      <c r="G35" s="6">
        <f t="shared" si="1"/>
        <v>-4.8565233110059838</v>
      </c>
      <c r="H35" s="6">
        <f t="shared" si="2"/>
        <v>22.75</v>
      </c>
      <c r="J35">
        <v>0.46</v>
      </c>
      <c r="K35">
        <v>0.17496999999999999</v>
      </c>
      <c r="M35">
        <f t="shared" si="6"/>
        <v>0.21000000000000002</v>
      </c>
      <c r="N35">
        <f t="shared" si="7"/>
        <v>0.13996999999999998</v>
      </c>
      <c r="P35">
        <f t="shared" si="5"/>
        <v>5.2500000000000009</v>
      </c>
      <c r="Q35">
        <f t="shared" si="5"/>
        <v>3.4992499999999995</v>
      </c>
      <c r="V35">
        <f t="array" ref="V35:W35">MMULT(P35:Q35,$S$3:$T$4)</f>
        <v>4.0275838777306037</v>
      </c>
      <c r="W35">
        <v>-4.8565233110059838</v>
      </c>
    </row>
    <row r="36" spans="6:23" x14ac:dyDescent="0.35">
      <c r="F36" s="6">
        <f t="shared" si="1"/>
        <v>4.0075240430614958</v>
      </c>
      <c r="G36" s="6">
        <f t="shared" si="1"/>
        <v>-4.3558860515725204</v>
      </c>
      <c r="H36" s="6">
        <f t="shared" si="2"/>
        <v>22.75</v>
      </c>
      <c r="J36">
        <v>0.44</v>
      </c>
      <c r="K36">
        <v>0.17626</v>
      </c>
      <c r="M36">
        <f t="shared" si="6"/>
        <v>0.19</v>
      </c>
      <c r="N36">
        <f t="shared" si="7"/>
        <v>0.14126</v>
      </c>
      <c r="P36">
        <f t="shared" si="5"/>
        <v>4.75</v>
      </c>
      <c r="Q36">
        <f t="shared" si="5"/>
        <v>3.5314999999999999</v>
      </c>
      <c r="V36">
        <f t="array" ref="V36:W36">MMULT(P36:Q36,$S$3:$T$4)</f>
        <v>4.0075240430614958</v>
      </c>
      <c r="W36">
        <v>-4.3558860515725204</v>
      </c>
    </row>
    <row r="37" spans="6:23" x14ac:dyDescent="0.35">
      <c r="F37" s="6">
        <f t="shared" si="1"/>
        <v>3.9485079384145765</v>
      </c>
      <c r="G37" s="6">
        <f t="shared" si="1"/>
        <v>-3.3565926265004333</v>
      </c>
      <c r="H37" s="6">
        <f t="shared" si="2"/>
        <v>22.75</v>
      </c>
      <c r="J37">
        <v>0.4</v>
      </c>
      <c r="K37">
        <v>0.17807999999999999</v>
      </c>
      <c r="M37">
        <f t="shared" si="6"/>
        <v>0.15000000000000002</v>
      </c>
      <c r="N37">
        <f t="shared" si="7"/>
        <v>0.14307999999999998</v>
      </c>
      <c r="P37">
        <f t="shared" si="5"/>
        <v>3.7500000000000004</v>
      </c>
      <c r="Q37">
        <f t="shared" si="5"/>
        <v>3.5769999999999995</v>
      </c>
      <c r="V37">
        <f t="array" ref="V37:W37">MMULT(P37:Q37,$S$3:$T$4)</f>
        <v>3.9485079384145765</v>
      </c>
      <c r="W37">
        <v>-3.3565926265004333</v>
      </c>
    </row>
    <row r="38" spans="6:23" x14ac:dyDescent="0.35">
      <c r="F38" s="6">
        <f t="shared" si="1"/>
        <v>3.9085571192099908</v>
      </c>
      <c r="G38" s="6">
        <f t="shared" si="1"/>
        <v>-2.8580407289562726</v>
      </c>
      <c r="H38" s="6">
        <f t="shared" si="2"/>
        <v>22.75</v>
      </c>
      <c r="J38">
        <v>0.38</v>
      </c>
      <c r="K38">
        <v>0.17857000000000001</v>
      </c>
      <c r="M38">
        <f t="shared" ref="M38:M69" si="8">J38+$M$1</f>
        <v>0.13</v>
      </c>
      <c r="N38">
        <f t="shared" ref="N38:N69" si="9">K38+$N$1</f>
        <v>0.14357</v>
      </c>
      <c r="P38">
        <f t="shared" si="5"/>
        <v>3.25</v>
      </c>
      <c r="Q38">
        <f t="shared" si="5"/>
        <v>3.5892500000000003</v>
      </c>
      <c r="V38">
        <f t="array" ref="V38:W38">MMULT(P38:Q38,$S$3:$T$4)</f>
        <v>3.9085571192099908</v>
      </c>
      <c r="W38">
        <v>-2.8580407289562726</v>
      </c>
    </row>
    <row r="39" spans="6:23" x14ac:dyDescent="0.35">
      <c r="F39" s="6">
        <f t="shared" si="1"/>
        <v>3.8601526315778254</v>
      </c>
      <c r="G39" s="6">
        <f t="shared" si="1"/>
        <v>-2.3603751102150659</v>
      </c>
      <c r="H39" s="6">
        <f t="shared" si="2"/>
        <v>22.75</v>
      </c>
      <c r="J39">
        <v>0.36</v>
      </c>
      <c r="K39">
        <v>0.17871999999999999</v>
      </c>
      <c r="M39">
        <f t="shared" si="8"/>
        <v>0.10999999999999999</v>
      </c>
      <c r="N39">
        <f t="shared" si="9"/>
        <v>0.14371999999999999</v>
      </c>
      <c r="P39">
        <f t="shared" si="5"/>
        <v>2.7499999999999996</v>
      </c>
      <c r="Q39">
        <f t="shared" si="5"/>
        <v>3.5929999999999995</v>
      </c>
      <c r="V39">
        <f t="array" ref="V39:W39">MMULT(P39:Q39,$S$3:$T$4)</f>
        <v>3.8601526315778254</v>
      </c>
      <c r="W39">
        <v>-2.3603751102150659</v>
      </c>
    </row>
    <row r="40" spans="6:23" x14ac:dyDescent="0.35">
      <c r="F40" s="6">
        <f t="shared" si="1"/>
        <v>3.802797200904696</v>
      </c>
      <c r="G40" s="6">
        <f t="shared" si="1"/>
        <v>-1.8636479043240468</v>
      </c>
      <c r="H40" s="6">
        <f t="shared" si="2"/>
        <v>22.75</v>
      </c>
      <c r="J40">
        <v>0.34</v>
      </c>
      <c r="K40">
        <v>0.17851</v>
      </c>
      <c r="M40">
        <f t="shared" si="8"/>
        <v>9.0000000000000024E-2</v>
      </c>
      <c r="N40">
        <f t="shared" si="9"/>
        <v>0.14351</v>
      </c>
      <c r="P40">
        <f t="shared" si="5"/>
        <v>2.2500000000000004</v>
      </c>
      <c r="Q40">
        <f t="shared" si="5"/>
        <v>3.5877499999999998</v>
      </c>
      <c r="V40">
        <f t="array" ref="V40:W40">MMULT(P40:Q40,$S$3:$T$4)</f>
        <v>3.802797200904696</v>
      </c>
      <c r="W40">
        <v>-1.8636479043240468</v>
      </c>
    </row>
    <row r="41" spans="6:23" x14ac:dyDescent="0.35">
      <c r="F41" s="6">
        <f t="shared" si="1"/>
        <v>3.6629739715823941</v>
      </c>
      <c r="G41" s="6">
        <f t="shared" si="1"/>
        <v>-0.87282626192725088</v>
      </c>
      <c r="H41" s="6">
        <f t="shared" si="2"/>
        <v>22.75</v>
      </c>
      <c r="J41">
        <v>0.3</v>
      </c>
      <c r="K41">
        <v>0.17707999999999999</v>
      </c>
      <c r="M41">
        <f t="shared" si="8"/>
        <v>4.9999999999999989E-2</v>
      </c>
      <c r="N41">
        <f t="shared" si="9"/>
        <v>0.14207999999999998</v>
      </c>
      <c r="P41">
        <f t="shared" si="5"/>
        <v>1.2499999999999998</v>
      </c>
      <c r="Q41">
        <f t="shared" si="5"/>
        <v>3.5519999999999996</v>
      </c>
      <c r="V41">
        <f t="array" ref="V41:W41">MMULT(P41:Q41,$S$3:$T$4)</f>
        <v>3.6629739715823941</v>
      </c>
      <c r="W41">
        <v>-0.87282626192725088</v>
      </c>
    </row>
    <row r="42" spans="6:23" x14ac:dyDescent="0.35">
      <c r="F42" s="6">
        <f t="shared" si="1"/>
        <v>3.5807548102399172</v>
      </c>
      <c r="G42" s="6">
        <f t="shared" si="1"/>
        <v>-0.37870575839785986</v>
      </c>
      <c r="H42" s="6">
        <f t="shared" si="2"/>
        <v>22.75</v>
      </c>
      <c r="J42">
        <v>0.28000000000000003</v>
      </c>
      <c r="K42">
        <v>0.17587</v>
      </c>
      <c r="M42">
        <f t="shared" si="8"/>
        <v>3.0000000000000027E-2</v>
      </c>
      <c r="N42">
        <f t="shared" si="9"/>
        <v>0.14087</v>
      </c>
      <c r="P42">
        <f t="shared" si="5"/>
        <v>0.75000000000000067</v>
      </c>
      <c r="Q42">
        <f t="shared" si="5"/>
        <v>3.5217499999999999</v>
      </c>
      <c r="V42">
        <f t="array" ref="V42:W42">MMULT(P42:Q42,$S$3:$T$4)</f>
        <v>3.5807548102399172</v>
      </c>
      <c r="W42">
        <v>-0.37870575839785986</v>
      </c>
    </row>
    <row r="43" spans="6:23" x14ac:dyDescent="0.35">
      <c r="F43" s="6">
        <f t="shared" si="1"/>
        <v>3.4903306177765545</v>
      </c>
      <c r="G43" s="6">
        <f t="shared" si="1"/>
        <v>0.1145545333521949</v>
      </c>
      <c r="H43" s="6">
        <f t="shared" si="2"/>
        <v>22.75</v>
      </c>
      <c r="J43">
        <v>0.26</v>
      </c>
      <c r="K43">
        <v>0.17433000000000001</v>
      </c>
      <c r="M43">
        <f t="shared" si="8"/>
        <v>1.0000000000000009E-2</v>
      </c>
      <c r="N43">
        <f t="shared" si="9"/>
        <v>0.13933000000000001</v>
      </c>
      <c r="P43">
        <f t="shared" si="5"/>
        <v>0.25000000000000022</v>
      </c>
      <c r="Q43">
        <f t="shared" si="5"/>
        <v>3.4832500000000004</v>
      </c>
      <c r="V43">
        <f t="array" ref="V43:W43">MMULT(P43:Q43,$S$3:$T$4)</f>
        <v>3.4903306177765545</v>
      </c>
      <c r="W43">
        <v>0.1145545333521949</v>
      </c>
    </row>
    <row r="44" spans="6:23" x14ac:dyDescent="0.35">
      <c r="F44" s="6">
        <f t="shared" si="1"/>
        <v>3.3909554822722261</v>
      </c>
      <c r="G44" s="6">
        <f t="shared" si="1"/>
        <v>0.60687641225206346</v>
      </c>
      <c r="H44" s="6">
        <f t="shared" si="2"/>
        <v>22.75</v>
      </c>
      <c r="J44">
        <v>0.24</v>
      </c>
      <c r="K44">
        <v>0.17243</v>
      </c>
      <c r="M44">
        <f t="shared" si="8"/>
        <v>-1.0000000000000009E-2</v>
      </c>
      <c r="N44">
        <f t="shared" si="9"/>
        <v>0.13743</v>
      </c>
      <c r="P44">
        <f t="shared" si="5"/>
        <v>-0.25000000000000022</v>
      </c>
      <c r="Q44">
        <f t="shared" si="5"/>
        <v>3.4357500000000001</v>
      </c>
      <c r="V44">
        <f t="array" ref="V44:W44">MMULT(P44:Q44,$S$3:$T$4)</f>
        <v>3.3909554822722261</v>
      </c>
      <c r="W44">
        <v>0.60687641225206346</v>
      </c>
    </row>
    <row r="45" spans="6:23" x14ac:dyDescent="0.35">
      <c r="F45" s="6">
        <f t="shared" si="1"/>
        <v>3.2811375798867717</v>
      </c>
      <c r="G45" s="6">
        <f t="shared" si="1"/>
        <v>1.0981034761600474</v>
      </c>
      <c r="H45" s="6">
        <f t="shared" si="2"/>
        <v>22.75</v>
      </c>
      <c r="J45">
        <v>0.22</v>
      </c>
      <c r="K45">
        <v>0.17011000000000001</v>
      </c>
      <c r="M45">
        <f t="shared" si="8"/>
        <v>-0.03</v>
      </c>
      <c r="N45">
        <f t="shared" si="9"/>
        <v>0.13511000000000001</v>
      </c>
      <c r="P45">
        <f t="shared" si="5"/>
        <v>-0.75</v>
      </c>
      <c r="Q45">
        <f t="shared" si="5"/>
        <v>3.3777500000000003</v>
      </c>
      <c r="V45">
        <f t="array" ref="V45:W45">MMULT(P45:Q45,$S$3:$T$4)</f>
        <v>3.2811375798867717</v>
      </c>
      <c r="W45">
        <v>1.0981034761600474</v>
      </c>
    </row>
    <row r="46" spans="6:23" x14ac:dyDescent="0.35">
      <c r="F46" s="6">
        <f t="shared" si="1"/>
        <v>3.1573959883264822</v>
      </c>
      <c r="G46" s="6">
        <f t="shared" si="1"/>
        <v>1.5878707867455197</v>
      </c>
      <c r="H46" s="6">
        <f t="shared" si="2"/>
        <v>22.75</v>
      </c>
      <c r="J46">
        <v>0.2</v>
      </c>
      <c r="K46">
        <v>0.16722999999999999</v>
      </c>
      <c r="M46">
        <f t="shared" si="8"/>
        <v>-4.9999999999999989E-2</v>
      </c>
      <c r="N46">
        <f t="shared" si="9"/>
        <v>0.13222999999999999</v>
      </c>
      <c r="P46">
        <f t="shared" si="5"/>
        <v>-1.2499999999999998</v>
      </c>
      <c r="Q46">
        <f t="shared" si="5"/>
        <v>3.3057499999999997</v>
      </c>
      <c r="V46">
        <f t="array" ref="V46:W46">MMULT(P46:Q46,$S$3:$T$4)</f>
        <v>3.1573959883264822</v>
      </c>
      <c r="W46">
        <v>1.5878707867455197</v>
      </c>
    </row>
    <row r="47" spans="6:23" x14ac:dyDescent="0.35">
      <c r="F47" s="6">
        <f t="shared" si="1"/>
        <v>3.0540426559150586</v>
      </c>
      <c r="G47" s="6">
        <f t="shared" si="1"/>
        <v>2.0797755932675277</v>
      </c>
      <c r="H47" s="6">
        <f t="shared" si="2"/>
        <v>22.75</v>
      </c>
      <c r="J47">
        <v>0.18</v>
      </c>
      <c r="K47">
        <v>0.16517000000000001</v>
      </c>
      <c r="M47">
        <f t="shared" si="8"/>
        <v>-7.0000000000000007E-2</v>
      </c>
      <c r="N47">
        <f t="shared" si="9"/>
        <v>0.13017000000000001</v>
      </c>
      <c r="P47">
        <f t="shared" si="5"/>
        <v>-1.7500000000000002</v>
      </c>
      <c r="Q47">
        <f t="shared" si="5"/>
        <v>3.2542500000000003</v>
      </c>
      <c r="V47">
        <f t="array" ref="V47:W47">MMULT(P47:Q47,$S$3:$T$4)</f>
        <v>3.0540426559150586</v>
      </c>
      <c r="W47">
        <v>2.0797755932675277</v>
      </c>
    </row>
    <row r="48" spans="6:23" x14ac:dyDescent="0.35">
      <c r="F48" s="6">
        <f t="shared" si="1"/>
        <v>2.8494939396793875</v>
      </c>
      <c r="G48" s="6">
        <f t="shared" si="1"/>
        <v>2.5610711211777075</v>
      </c>
      <c r="H48" s="6">
        <f t="shared" si="2"/>
        <v>22.75</v>
      </c>
      <c r="J48">
        <v>0.16</v>
      </c>
      <c r="K48">
        <v>0.15903999999999999</v>
      </c>
      <c r="M48">
        <f t="shared" si="8"/>
        <v>-0.09</v>
      </c>
      <c r="N48">
        <f t="shared" si="9"/>
        <v>0.12403999999999998</v>
      </c>
      <c r="P48">
        <f t="shared" si="5"/>
        <v>-2.25</v>
      </c>
      <c r="Q48">
        <f t="shared" si="5"/>
        <v>3.1009999999999995</v>
      </c>
      <c r="V48">
        <f t="array" ref="V48:W48">MMULT(P48:Q48,$S$3:$T$4)</f>
        <v>2.8494939396793875</v>
      </c>
      <c r="W48">
        <v>2.5610711211777075</v>
      </c>
    </row>
    <row r="49" spans="6:23" x14ac:dyDescent="0.35">
      <c r="F49" s="6">
        <f t="shared" si="1"/>
        <v>2.6533988918712956</v>
      </c>
      <c r="G49" s="6">
        <f t="shared" si="1"/>
        <v>3.0432529278908413</v>
      </c>
      <c r="H49" s="6">
        <f t="shared" si="2"/>
        <v>22.75</v>
      </c>
      <c r="J49">
        <v>0.14000000000000001</v>
      </c>
      <c r="K49">
        <v>0.15325</v>
      </c>
      <c r="M49">
        <f t="shared" si="8"/>
        <v>-0.10999999999999999</v>
      </c>
      <c r="N49">
        <f t="shared" si="9"/>
        <v>0.11824999999999999</v>
      </c>
      <c r="P49">
        <f t="shared" si="5"/>
        <v>-2.7499999999999996</v>
      </c>
      <c r="Q49">
        <f t="shared" si="5"/>
        <v>2.9562499999999998</v>
      </c>
      <c r="V49">
        <f t="array" ref="V49:W49">MMULT(P49:Q49,$S$3:$T$4)</f>
        <v>2.6533988918712956</v>
      </c>
      <c r="W49">
        <v>3.0432529278908413</v>
      </c>
    </row>
    <row r="50" spans="6:23" x14ac:dyDescent="0.35">
      <c r="F50" s="6">
        <f t="shared" si="1"/>
        <v>2.4197596107524877</v>
      </c>
      <c r="G50" s="6">
        <f t="shared" si="1"/>
        <v>3.5214986140379168</v>
      </c>
      <c r="H50" s="6">
        <f t="shared" si="2"/>
        <v>22.75</v>
      </c>
      <c r="J50">
        <v>0.12</v>
      </c>
      <c r="K50">
        <v>0.14595</v>
      </c>
      <c r="M50">
        <f t="shared" si="8"/>
        <v>-0.13</v>
      </c>
      <c r="N50">
        <f t="shared" si="9"/>
        <v>0.11094999999999999</v>
      </c>
      <c r="P50">
        <f t="shared" si="5"/>
        <v>-3.25</v>
      </c>
      <c r="Q50">
        <f t="shared" si="5"/>
        <v>2.7737499999999997</v>
      </c>
      <c r="V50">
        <f t="array" ref="V50:W50">MMULT(P50:Q50,$S$3:$T$4)</f>
        <v>2.4197596107524877</v>
      </c>
      <c r="W50">
        <v>3.5214986140379168</v>
      </c>
    </row>
    <row r="51" spans="6:23" x14ac:dyDescent="0.35">
      <c r="F51" s="6">
        <f t="shared" si="1"/>
        <v>2.1401224278953856</v>
      </c>
      <c r="G51" s="6">
        <f t="shared" si="1"/>
        <v>3.9949219008159798</v>
      </c>
      <c r="H51" s="6">
        <f t="shared" si="2"/>
        <v>22.75</v>
      </c>
      <c r="J51">
        <v>0.1</v>
      </c>
      <c r="K51">
        <v>0.1368</v>
      </c>
      <c r="M51">
        <f t="shared" si="8"/>
        <v>-0.15</v>
      </c>
      <c r="N51">
        <f t="shared" si="9"/>
        <v>0.1018</v>
      </c>
      <c r="P51">
        <f t="shared" si="5"/>
        <v>-3.75</v>
      </c>
      <c r="Q51">
        <f t="shared" si="5"/>
        <v>2.5449999999999999</v>
      </c>
      <c r="V51">
        <f t="array" ref="V51:W51">MMULT(P51:Q51,$S$3:$T$4)</f>
        <v>2.1401224278953856</v>
      </c>
      <c r="W51">
        <v>3.9949219008159798</v>
      </c>
    </row>
    <row r="52" spans="6:23" x14ac:dyDescent="0.35">
      <c r="F52" s="6">
        <f t="shared" si="1"/>
        <v>1.979293984051236</v>
      </c>
      <c r="G52" s="6">
        <f t="shared" si="1"/>
        <v>4.229430880709435</v>
      </c>
      <c r="H52" s="6">
        <f t="shared" si="2"/>
        <v>22.75</v>
      </c>
      <c r="J52">
        <v>0.09</v>
      </c>
      <c r="K52">
        <v>0.13138</v>
      </c>
      <c r="M52">
        <f t="shared" si="8"/>
        <v>-0.16</v>
      </c>
      <c r="N52">
        <f t="shared" si="9"/>
        <v>9.6379999999999993E-2</v>
      </c>
      <c r="P52">
        <f t="shared" si="5"/>
        <v>-4</v>
      </c>
      <c r="Q52">
        <f t="shared" si="5"/>
        <v>2.4095</v>
      </c>
      <c r="V52">
        <f t="array" ref="V52:W52">MMULT(P52:Q52,$S$3:$T$4)</f>
        <v>1.979293984051236</v>
      </c>
      <c r="W52">
        <v>4.229430880709435</v>
      </c>
    </row>
    <row r="53" spans="6:23" x14ac:dyDescent="0.35">
      <c r="F53" s="6">
        <f t="shared" si="1"/>
        <v>1.8030500271920906</v>
      </c>
      <c r="G53" s="6">
        <f t="shared" si="1"/>
        <v>4.4623237051386804</v>
      </c>
      <c r="H53" s="6">
        <f t="shared" si="2"/>
        <v>22.75</v>
      </c>
      <c r="J53">
        <v>0.08</v>
      </c>
      <c r="K53">
        <v>0.12534000000000001</v>
      </c>
      <c r="M53">
        <f t="shared" si="8"/>
        <v>-0.16999999999999998</v>
      </c>
      <c r="N53">
        <f t="shared" si="9"/>
        <v>9.0340000000000004E-2</v>
      </c>
      <c r="P53">
        <f t="shared" si="5"/>
        <v>-4.25</v>
      </c>
      <c r="Q53">
        <f t="shared" si="5"/>
        <v>2.2585000000000002</v>
      </c>
      <c r="V53">
        <f t="array" ref="V53:W53">MMULT(P53:Q53,$S$3:$T$4)</f>
        <v>1.8030500271920906</v>
      </c>
      <c r="W53">
        <v>4.4623237051386804</v>
      </c>
    </row>
    <row r="54" spans="6:23" x14ac:dyDescent="0.35">
      <c r="F54" s="6">
        <f t="shared" si="1"/>
        <v>1.6086555469443202</v>
      </c>
      <c r="G54" s="6">
        <f t="shared" si="1"/>
        <v>4.6933136368439374</v>
      </c>
      <c r="H54" s="6">
        <f t="shared" si="2"/>
        <v>22.75</v>
      </c>
      <c r="J54">
        <v>7.0000000000000007E-2</v>
      </c>
      <c r="K54">
        <v>0.11856999999999999</v>
      </c>
      <c r="M54">
        <f t="shared" si="8"/>
        <v>-0.18</v>
      </c>
      <c r="N54">
        <f t="shared" si="9"/>
        <v>8.3569999999999992E-2</v>
      </c>
      <c r="P54">
        <f t="shared" si="5"/>
        <v>-4.5</v>
      </c>
      <c r="Q54">
        <f t="shared" si="5"/>
        <v>2.0892499999999998</v>
      </c>
      <c r="V54">
        <f t="array" ref="V54:W54">MMULT(P54:Q54,$S$3:$T$4)</f>
        <v>1.6086555469443202</v>
      </c>
      <c r="W54">
        <v>4.6933136368439374</v>
      </c>
    </row>
    <row r="55" spans="6:23" x14ac:dyDescent="0.35">
      <c r="F55" s="6">
        <f t="shared" si="1"/>
        <v>1.3936241702409911</v>
      </c>
      <c r="G55" s="6">
        <f t="shared" si="1"/>
        <v>4.9221400055890436</v>
      </c>
      <c r="H55" s="6">
        <f t="shared" si="2"/>
        <v>22.75</v>
      </c>
      <c r="J55">
        <v>0.06</v>
      </c>
      <c r="K55">
        <v>0.11097</v>
      </c>
      <c r="M55">
        <f t="shared" si="8"/>
        <v>-0.19</v>
      </c>
      <c r="N55">
        <f t="shared" si="9"/>
        <v>7.5969999999999996E-2</v>
      </c>
      <c r="P55">
        <f t="shared" si="5"/>
        <v>-4.75</v>
      </c>
      <c r="Q55">
        <f t="shared" si="5"/>
        <v>1.8992499999999999</v>
      </c>
      <c r="V55">
        <f t="array" ref="V55:W55">MMULT(P55:Q55,$S$3:$T$4)</f>
        <v>1.3936241702409911</v>
      </c>
      <c r="W55">
        <v>4.9221400055890436</v>
      </c>
    </row>
    <row r="56" spans="6:23" x14ac:dyDescent="0.35">
      <c r="F56" s="6">
        <f t="shared" si="1"/>
        <v>1.153231788254927</v>
      </c>
      <c r="G56" s="6">
        <f t="shared" si="1"/>
        <v>5.1483075379252883</v>
      </c>
      <c r="H56" s="6">
        <f t="shared" si="2"/>
        <v>22.75</v>
      </c>
      <c r="J56">
        <v>0.05</v>
      </c>
      <c r="K56">
        <v>0.10235</v>
      </c>
      <c r="M56">
        <f t="shared" si="8"/>
        <v>-0.2</v>
      </c>
      <c r="N56">
        <f t="shared" si="9"/>
        <v>6.7349999999999993E-2</v>
      </c>
      <c r="P56">
        <f t="shared" si="5"/>
        <v>-5</v>
      </c>
      <c r="Q56">
        <f t="shared" si="5"/>
        <v>1.6837499999999999</v>
      </c>
      <c r="V56">
        <f t="array" ref="V56:W56">MMULT(P56:Q56,$S$3:$T$4)</f>
        <v>1.153231788254927</v>
      </c>
      <c r="W56">
        <v>5.1483075379252883</v>
      </c>
    </row>
    <row r="57" spans="6:23" x14ac:dyDescent="0.35">
      <c r="F57" s="6">
        <f t="shared" si="1"/>
        <v>0.88001928178532385</v>
      </c>
      <c r="G57" s="6">
        <f t="shared" si="1"/>
        <v>5.3710342231441839</v>
      </c>
      <c r="H57" s="6">
        <f t="shared" si="2"/>
        <v>22.75</v>
      </c>
      <c r="J57">
        <v>0.04</v>
      </c>
      <c r="K57">
        <v>9.2410000000000006E-2</v>
      </c>
      <c r="M57">
        <f t="shared" si="8"/>
        <v>-0.21</v>
      </c>
      <c r="N57">
        <f t="shared" si="9"/>
        <v>5.7410000000000003E-2</v>
      </c>
      <c r="P57">
        <f t="shared" si="5"/>
        <v>-5.25</v>
      </c>
      <c r="Q57">
        <f t="shared" si="5"/>
        <v>1.4352500000000001</v>
      </c>
      <c r="V57">
        <f t="array" ref="V57:W57">MMULT(P57:Q57,$S$3:$T$4)</f>
        <v>0.88001928178532385</v>
      </c>
      <c r="W57">
        <v>5.3710342231441839</v>
      </c>
    </row>
    <row r="58" spans="6:23" x14ac:dyDescent="0.35">
      <c r="F58" s="6">
        <f t="shared" si="1"/>
        <v>0.56230069741758704</v>
      </c>
      <c r="G58" s="6">
        <f t="shared" si="1"/>
        <v>5.5890949111357644</v>
      </c>
      <c r="H58" s="6">
        <f t="shared" si="2"/>
        <v>22.75</v>
      </c>
      <c r="J58">
        <v>0.03</v>
      </c>
      <c r="K58">
        <v>8.0680000000000002E-2</v>
      </c>
      <c r="M58">
        <f t="shared" si="8"/>
        <v>-0.22</v>
      </c>
      <c r="N58">
        <f t="shared" si="9"/>
        <v>4.5679999999999998E-2</v>
      </c>
      <c r="P58">
        <f t="shared" si="5"/>
        <v>-5.5</v>
      </c>
      <c r="Q58">
        <f t="shared" si="5"/>
        <v>1.1419999999999999</v>
      </c>
      <c r="V58">
        <f t="array" ref="V58:W58">MMULT(P58:Q58,$S$3:$T$4)</f>
        <v>0.56230069741758704</v>
      </c>
      <c r="W58">
        <v>5.5890949111357644</v>
      </c>
    </row>
    <row r="59" spans="6:23" x14ac:dyDescent="0.35">
      <c r="F59" s="6">
        <f t="shared" si="1"/>
        <v>0.17794731485599757</v>
      </c>
      <c r="G59" s="6">
        <f t="shared" si="1"/>
        <v>5.8001696367981808</v>
      </c>
      <c r="H59" s="6">
        <f t="shared" si="2"/>
        <v>22.75</v>
      </c>
      <c r="J59">
        <v>0.02</v>
      </c>
      <c r="K59">
        <v>6.6269999999999996E-2</v>
      </c>
      <c r="M59">
        <f t="shared" si="8"/>
        <v>-0.23</v>
      </c>
      <c r="N59">
        <f t="shared" si="9"/>
        <v>3.1269999999999992E-2</v>
      </c>
      <c r="P59">
        <f t="shared" si="5"/>
        <v>-5.75</v>
      </c>
      <c r="Q59">
        <f t="shared" si="5"/>
        <v>0.78174999999999983</v>
      </c>
      <c r="V59">
        <f t="array" ref="V59:W59">MMULT(P59:Q59,$S$3:$T$4)</f>
        <v>0.17794731485599757</v>
      </c>
      <c r="W59">
        <v>5.8001696367981808</v>
      </c>
    </row>
    <row r="60" spans="6:23" x14ac:dyDescent="0.35">
      <c r="F60" s="6">
        <f t="shared" si="1"/>
        <v>-0.32923289721217136</v>
      </c>
      <c r="G60" s="6">
        <f t="shared" si="1"/>
        <v>5.9983672527941536</v>
      </c>
      <c r="H60" s="6">
        <f t="shared" si="2"/>
        <v>22.75</v>
      </c>
      <c r="J60">
        <v>0.01</v>
      </c>
      <c r="K60">
        <v>4.6920000000000003E-2</v>
      </c>
      <c r="M60">
        <f t="shared" si="8"/>
        <v>-0.24</v>
      </c>
      <c r="N60">
        <f t="shared" si="9"/>
        <v>1.192E-2</v>
      </c>
      <c r="P60">
        <f t="shared" si="5"/>
        <v>-6</v>
      </c>
      <c r="Q60">
        <f t="shared" si="5"/>
        <v>0.29799999999999999</v>
      </c>
      <c r="V60">
        <f t="array" ref="V60:W60">MMULT(P60:Q60,$S$3:$T$4)</f>
        <v>-0.32923289721217136</v>
      </c>
      <c r="W60">
        <v>5.9983672527941536</v>
      </c>
    </row>
    <row r="61" spans="6:23" x14ac:dyDescent="0.35">
      <c r="F61" s="6">
        <f t="shared" si="1"/>
        <v>-0.49363434286660268</v>
      </c>
      <c r="G61" s="6">
        <f t="shared" si="1"/>
        <v>6.0439740194711842</v>
      </c>
      <c r="H61" s="6">
        <f t="shared" si="2"/>
        <v>22.75</v>
      </c>
      <c r="J61">
        <v>7.4999999999999997E-3</v>
      </c>
      <c r="K61">
        <v>4.0570000000000002E-2</v>
      </c>
      <c r="M61">
        <f t="shared" si="8"/>
        <v>-0.24249999999999999</v>
      </c>
      <c r="N61">
        <f t="shared" si="9"/>
        <v>5.5699999999999986E-3</v>
      </c>
      <c r="P61">
        <f t="shared" si="5"/>
        <v>-6.0625</v>
      </c>
      <c r="Q61">
        <f t="shared" si="5"/>
        <v>0.13924999999999996</v>
      </c>
      <c r="V61">
        <f t="array" ref="V61:W61">MMULT(P61:Q61,$S$3:$T$4)</f>
        <v>-0.49363434286660268</v>
      </c>
      <c r="W61">
        <v>6.0439740194711842</v>
      </c>
    </row>
    <row r="62" spans="6:23" x14ac:dyDescent="0.35">
      <c r="F62" s="6">
        <f t="shared" si="1"/>
        <v>-0.68762362801755827</v>
      </c>
      <c r="G62" s="6">
        <f t="shared" si="1"/>
        <v>6.0864788103378764</v>
      </c>
      <c r="H62" s="6">
        <f t="shared" si="2"/>
        <v>22.75</v>
      </c>
      <c r="J62">
        <v>5.0000000000000001E-3</v>
      </c>
      <c r="K62">
        <v>3.3029999999999997E-2</v>
      </c>
      <c r="M62">
        <f t="shared" si="8"/>
        <v>-0.245</v>
      </c>
      <c r="N62">
        <f t="shared" si="9"/>
        <v>-1.9700000000000065E-3</v>
      </c>
      <c r="P62">
        <f t="shared" si="5"/>
        <v>-6.125</v>
      </c>
      <c r="Q62">
        <f t="shared" si="5"/>
        <v>-4.9250000000000162E-2</v>
      </c>
      <c r="V62">
        <f t="array" ref="V62:W62">MMULT(P62:Q62,$S$3:$T$4)</f>
        <v>-0.68762362801755827</v>
      </c>
      <c r="W62">
        <v>6.0864788103378764</v>
      </c>
    </row>
    <row r="63" spans="6:23" x14ac:dyDescent="0.35">
      <c r="F63" s="6">
        <f t="shared" si="1"/>
        <v>-0.8808068366010865</v>
      </c>
      <c r="G63" s="6">
        <f t="shared" si="1"/>
        <v>6.1164996018226621</v>
      </c>
      <c r="H63" s="6">
        <f t="shared" si="2"/>
        <v>22.75</v>
      </c>
      <c r="J63">
        <v>3.0000000000000001E-3</v>
      </c>
      <c r="K63">
        <v>2.547E-2</v>
      </c>
      <c r="M63">
        <f t="shared" si="8"/>
        <v>-0.247</v>
      </c>
      <c r="N63">
        <f t="shared" si="9"/>
        <v>-9.5300000000000037E-3</v>
      </c>
      <c r="P63">
        <f t="shared" si="5"/>
        <v>-6.1749999999999998</v>
      </c>
      <c r="Q63">
        <f t="shared" si="5"/>
        <v>-0.2382500000000001</v>
      </c>
      <c r="V63">
        <f t="array" ref="V63:W63">MMULT(P63:Q63,$S$3:$T$4)</f>
        <v>-0.8808068366010865</v>
      </c>
      <c r="W63">
        <v>6.1164996018226621</v>
      </c>
    </row>
    <row r="64" spans="6:23" x14ac:dyDescent="0.35">
      <c r="F64" s="6">
        <f t="shared" si="1"/>
        <v>-1.0017648969488118</v>
      </c>
      <c r="G64" s="6">
        <f t="shared" si="1"/>
        <v>6.1289554292506603</v>
      </c>
      <c r="H64" s="6">
        <f t="shared" si="2"/>
        <v>22.75</v>
      </c>
      <c r="J64">
        <v>2E-3</v>
      </c>
      <c r="K64">
        <v>2.0709999999999999E-2</v>
      </c>
      <c r="M64">
        <f t="shared" si="8"/>
        <v>-0.248</v>
      </c>
      <c r="N64">
        <f t="shared" si="9"/>
        <v>-1.4290000000000004E-2</v>
      </c>
      <c r="P64">
        <f t="shared" si="5"/>
        <v>-6.2</v>
      </c>
      <c r="Q64">
        <f t="shared" si="5"/>
        <v>-0.35725000000000012</v>
      </c>
      <c r="V64">
        <f t="array" ref="V64:W64">MMULT(P64:Q64,$S$3:$T$4)</f>
        <v>-1.0017648969488118</v>
      </c>
      <c r="W64">
        <v>6.1289554292506603</v>
      </c>
    </row>
    <row r="65" spans="6:23" x14ac:dyDescent="0.35">
      <c r="F65" s="6">
        <f t="shared" si="1"/>
        <v>-1.157283542926931</v>
      </c>
      <c r="G65" s="6">
        <f t="shared" si="1"/>
        <v>6.1377879403959934</v>
      </c>
      <c r="H65" s="6">
        <f t="shared" si="2"/>
        <v>22.75</v>
      </c>
      <c r="J65">
        <v>1E-3</v>
      </c>
      <c r="K65">
        <v>1.456E-2</v>
      </c>
      <c r="M65">
        <f t="shared" si="8"/>
        <v>-0.249</v>
      </c>
      <c r="N65">
        <f t="shared" si="9"/>
        <v>-2.0440000000000003E-2</v>
      </c>
      <c r="P65">
        <f t="shared" si="5"/>
        <v>-6.2249999999999996</v>
      </c>
      <c r="Q65">
        <f t="shared" si="5"/>
        <v>-0.51100000000000012</v>
      </c>
      <c r="V65">
        <f t="array" ref="V65:W65">MMULT(P65:Q65,$S$3:$T$4)</f>
        <v>-1.157283542926931</v>
      </c>
      <c r="W65">
        <v>6.1377879403959934</v>
      </c>
    </row>
    <row r="66" spans="6:23" x14ac:dyDescent="0.35">
      <c r="F66" s="6">
        <f t="shared" ref="F66:G81" si="10">V66</f>
        <v>-1.2659982105993288</v>
      </c>
      <c r="G66" s="6">
        <f t="shared" si="10"/>
        <v>6.1389588515284332</v>
      </c>
      <c r="H66" s="6">
        <f t="shared" ref="H66:H129" si="11">$B$2</f>
        <v>22.75</v>
      </c>
      <c r="J66">
        <v>5.0000000000000001E-4</v>
      </c>
      <c r="K66">
        <v>1.0240000000000001E-2</v>
      </c>
      <c r="M66">
        <f t="shared" si="8"/>
        <v>-0.2495</v>
      </c>
      <c r="N66">
        <f t="shared" si="9"/>
        <v>-2.4760000000000004E-2</v>
      </c>
      <c r="P66">
        <f t="shared" ref="P66:Q81" si="12">M66*$Q$1</f>
        <v>-6.2374999999999998</v>
      </c>
      <c r="Q66">
        <f t="shared" si="12"/>
        <v>-0.61900000000000011</v>
      </c>
      <c r="V66">
        <f t="array" ref="V66:W66">MMULT(P66:Q66,$S$3:$T$4)</f>
        <v>-1.2659982105993288</v>
      </c>
      <c r="W66">
        <v>6.1389588515284332</v>
      </c>
    </row>
    <row r="67" spans="6:23" x14ac:dyDescent="0.35">
      <c r="F67" s="6">
        <f t="shared" si="10"/>
        <v>-1.5219061638342677</v>
      </c>
      <c r="G67" s="6">
        <f t="shared" si="10"/>
        <v>6.1246980846800332</v>
      </c>
      <c r="H67" s="6">
        <f t="shared" si="11"/>
        <v>22.75</v>
      </c>
      <c r="J67">
        <v>0</v>
      </c>
      <c r="K67">
        <v>0</v>
      </c>
      <c r="M67">
        <f t="shared" si="8"/>
        <v>-0.25</v>
      </c>
      <c r="N67">
        <f t="shared" si="9"/>
        <v>-3.5000000000000003E-2</v>
      </c>
      <c r="P67">
        <f t="shared" si="12"/>
        <v>-6.25</v>
      </c>
      <c r="Q67">
        <f t="shared" si="12"/>
        <v>-0.87500000000000011</v>
      </c>
      <c r="V67">
        <f t="array" ref="V67:W67">MMULT(P67:Q67,$S$3:$T$4)</f>
        <v>-1.5219061638342677</v>
      </c>
      <c r="W67">
        <v>6.1246980846800332</v>
      </c>
    </row>
    <row r="68" spans="6:23" x14ac:dyDescent="0.35">
      <c r="F68" s="6">
        <f t="shared" si="10"/>
        <v>-1.7670023835866933</v>
      </c>
      <c r="G68" s="6">
        <f t="shared" si="10"/>
        <v>6.0864337989416217</v>
      </c>
      <c r="H68" s="6">
        <f t="shared" si="11"/>
        <v>22.75</v>
      </c>
      <c r="J68">
        <v>5.0000000000000001E-4</v>
      </c>
      <c r="K68">
        <v>-9.9100000000000004E-3</v>
      </c>
      <c r="M68">
        <f t="shared" si="8"/>
        <v>-0.2495</v>
      </c>
      <c r="N68">
        <f t="shared" si="9"/>
        <v>-4.4910000000000005E-2</v>
      </c>
      <c r="P68">
        <f t="shared" si="12"/>
        <v>-6.2374999999999998</v>
      </c>
      <c r="Q68">
        <f t="shared" si="12"/>
        <v>-1.1227500000000001</v>
      </c>
      <c r="V68">
        <f t="array" ref="V68:W68">MMULT(P68:Q68,$S$3:$T$4)</f>
        <v>-1.7670023835866933</v>
      </c>
      <c r="W68">
        <v>6.0864337989416217</v>
      </c>
    </row>
    <row r="69" spans="6:23" x14ac:dyDescent="0.35">
      <c r="F69" s="6">
        <f t="shared" si="10"/>
        <v>-1.8656512296966583</v>
      </c>
      <c r="G69" s="6">
        <f t="shared" si="10"/>
        <v>6.0635229901132019</v>
      </c>
      <c r="H69" s="6">
        <f t="shared" si="11"/>
        <v>22.75</v>
      </c>
      <c r="J69">
        <v>1E-3</v>
      </c>
      <c r="K69">
        <v>-1.393E-2</v>
      </c>
      <c r="M69">
        <f t="shared" si="8"/>
        <v>-0.249</v>
      </c>
      <c r="N69">
        <f t="shared" si="9"/>
        <v>-4.8930000000000001E-2</v>
      </c>
      <c r="P69">
        <f t="shared" si="12"/>
        <v>-6.2249999999999996</v>
      </c>
      <c r="Q69">
        <f t="shared" si="12"/>
        <v>-1.2232499999999999</v>
      </c>
      <c r="V69">
        <f t="array" ref="V69:W69">MMULT(P69:Q69,$S$3:$T$4)</f>
        <v>-1.8656512296966583</v>
      </c>
      <c r="W69">
        <v>6.0635229901132019</v>
      </c>
    </row>
    <row r="70" spans="6:23" x14ac:dyDescent="0.35">
      <c r="F70" s="6">
        <f t="shared" si="10"/>
        <v>-2.0017841444699926</v>
      </c>
      <c r="G70" s="6">
        <f t="shared" si="10"/>
        <v>6.0241138602659685</v>
      </c>
      <c r="H70" s="6">
        <f t="shared" si="11"/>
        <v>22.75</v>
      </c>
      <c r="J70">
        <v>2E-3</v>
      </c>
      <c r="K70">
        <v>-1.951E-2</v>
      </c>
      <c r="M70">
        <f t="shared" ref="M70:M101" si="13">J70+$M$1</f>
        <v>-0.248</v>
      </c>
      <c r="N70">
        <f t="shared" ref="N70:N101" si="14">K70+$N$1</f>
        <v>-5.4510000000000003E-2</v>
      </c>
      <c r="P70">
        <f t="shared" si="12"/>
        <v>-6.2</v>
      </c>
      <c r="Q70">
        <f t="shared" si="12"/>
        <v>-1.3627500000000001</v>
      </c>
      <c r="V70">
        <f t="array" ref="V70:W70">MMULT(P70:Q70,$S$3:$T$4)</f>
        <v>-2.0017841444699926</v>
      </c>
      <c r="W70">
        <v>6.0241138602659685</v>
      </c>
    </row>
    <row r="71" spans="6:23" x14ac:dyDescent="0.35">
      <c r="F71" s="6">
        <f t="shared" si="10"/>
        <v>-2.1038537482263195</v>
      </c>
      <c r="G71" s="6">
        <f t="shared" si="10"/>
        <v>5.9882759126541645</v>
      </c>
      <c r="H71" s="6">
        <f t="shared" si="11"/>
        <v>22.75</v>
      </c>
      <c r="J71">
        <v>3.0000000000000001E-3</v>
      </c>
      <c r="K71">
        <v>-2.3720000000000001E-2</v>
      </c>
      <c r="M71">
        <f t="shared" si="13"/>
        <v>-0.247</v>
      </c>
      <c r="N71">
        <f t="shared" si="14"/>
        <v>-5.8720000000000008E-2</v>
      </c>
      <c r="P71">
        <f t="shared" si="12"/>
        <v>-6.1749999999999998</v>
      </c>
      <c r="Q71">
        <f t="shared" si="12"/>
        <v>-1.4680000000000002</v>
      </c>
      <c r="V71">
        <f t="array" ref="V71:W71">MMULT(P71:Q71,$S$3:$T$4)</f>
        <v>-2.1038537482263195</v>
      </c>
      <c r="W71">
        <v>5.9882759126541645</v>
      </c>
    </row>
    <row r="72" spans="6:23" x14ac:dyDescent="0.35">
      <c r="F72" s="6">
        <f t="shared" si="10"/>
        <v>-2.2617464166939865</v>
      </c>
      <c r="G72" s="6">
        <f t="shared" si="10"/>
        <v>5.9214484838231867</v>
      </c>
      <c r="H72" s="6">
        <f t="shared" si="11"/>
        <v>22.75</v>
      </c>
      <c r="J72">
        <v>5.0000000000000001E-3</v>
      </c>
      <c r="K72">
        <v>-3.0280000000000001E-2</v>
      </c>
      <c r="M72">
        <f t="shared" si="13"/>
        <v>-0.245</v>
      </c>
      <c r="N72">
        <f t="shared" si="14"/>
        <v>-6.5280000000000005E-2</v>
      </c>
      <c r="P72">
        <f t="shared" si="12"/>
        <v>-6.125</v>
      </c>
      <c r="Q72">
        <f t="shared" si="12"/>
        <v>-1.6320000000000001</v>
      </c>
      <c r="V72">
        <f t="array" ref="V72:W72">MMULT(P72:Q72,$S$3:$T$4)</f>
        <v>-2.2617464166939865</v>
      </c>
      <c r="W72">
        <v>5.9214484838231867</v>
      </c>
    </row>
    <row r="73" spans="6:23" x14ac:dyDescent="0.35">
      <c r="F73" s="6">
        <f t="shared" si="10"/>
        <v>-2.4143575370737431</v>
      </c>
      <c r="G73" s="6">
        <f t="shared" si="10"/>
        <v>5.8426062620353951</v>
      </c>
      <c r="H73" s="6">
        <f t="shared" si="11"/>
        <v>22.75</v>
      </c>
      <c r="J73">
        <v>7.4999999999999997E-3</v>
      </c>
      <c r="K73">
        <v>-3.6679999999999997E-2</v>
      </c>
      <c r="M73">
        <f t="shared" si="13"/>
        <v>-0.24249999999999999</v>
      </c>
      <c r="N73">
        <f t="shared" si="14"/>
        <v>-7.1679999999999994E-2</v>
      </c>
      <c r="P73">
        <f t="shared" si="12"/>
        <v>-6.0625</v>
      </c>
      <c r="Q73">
        <f t="shared" si="12"/>
        <v>-1.7919999999999998</v>
      </c>
      <c r="V73">
        <f t="array" ref="V73:W73">MMULT(P73:Q73,$S$3:$T$4)</f>
        <v>-2.4143575370737431</v>
      </c>
      <c r="W73">
        <v>5.8426062620353951</v>
      </c>
    </row>
    <row r="74" spans="6:23" x14ac:dyDescent="0.35">
      <c r="F74" s="6">
        <f t="shared" si="10"/>
        <v>-2.5391212791038305</v>
      </c>
      <c r="G74" s="6">
        <f t="shared" si="10"/>
        <v>5.7666835468926267</v>
      </c>
      <c r="H74" s="6">
        <f t="shared" si="11"/>
        <v>22.75</v>
      </c>
      <c r="J74">
        <v>0.01</v>
      </c>
      <c r="K74">
        <v>-4.1959999999999997E-2</v>
      </c>
      <c r="M74">
        <f t="shared" si="13"/>
        <v>-0.24</v>
      </c>
      <c r="N74">
        <f t="shared" si="14"/>
        <v>-7.6960000000000001E-2</v>
      </c>
      <c r="P74">
        <f t="shared" si="12"/>
        <v>-6</v>
      </c>
      <c r="Q74">
        <f t="shared" si="12"/>
        <v>-1.9239999999999999</v>
      </c>
      <c r="V74">
        <f t="array" ref="V74:W74">MMULT(P74:Q74,$S$3:$T$4)</f>
        <v>-2.5391212791038305</v>
      </c>
      <c r="W74">
        <v>5.7666835468926267</v>
      </c>
    </row>
    <row r="75" spans="6:23" x14ac:dyDescent="0.35">
      <c r="F75" s="6">
        <f t="shared" si="10"/>
        <v>-2.8996852673959101</v>
      </c>
      <c r="G75" s="6">
        <f t="shared" si="10"/>
        <v>5.4775120184758253</v>
      </c>
      <c r="H75" s="6">
        <f t="shared" si="11"/>
        <v>22.75</v>
      </c>
      <c r="J75">
        <v>0.02</v>
      </c>
      <c r="K75">
        <v>-5.7509999999999999E-2</v>
      </c>
      <c r="M75">
        <f t="shared" si="13"/>
        <v>-0.23</v>
      </c>
      <c r="N75">
        <f t="shared" si="14"/>
        <v>-9.2510000000000009E-2</v>
      </c>
      <c r="P75">
        <f t="shared" si="12"/>
        <v>-5.75</v>
      </c>
      <c r="Q75">
        <f t="shared" si="12"/>
        <v>-2.3127500000000003</v>
      </c>
      <c r="V75">
        <f t="array" ref="V75:W75">MMULT(P75:Q75,$S$3:$T$4)</f>
        <v>-2.8996852673959101</v>
      </c>
      <c r="W75">
        <v>5.4775120184758253</v>
      </c>
    </row>
    <row r="76" spans="6:23" x14ac:dyDescent="0.35">
      <c r="F76" s="6">
        <f t="shared" si="10"/>
        <v>-3.1488597422893108</v>
      </c>
      <c r="G76" s="6">
        <f t="shared" si="10"/>
        <v>5.2000185166391191</v>
      </c>
      <c r="H76" s="6">
        <f t="shared" si="11"/>
        <v>22.75</v>
      </c>
      <c r="J76">
        <v>0.03</v>
      </c>
      <c r="K76">
        <v>-6.8580000000000002E-2</v>
      </c>
      <c r="M76">
        <f t="shared" si="13"/>
        <v>-0.22</v>
      </c>
      <c r="N76">
        <f t="shared" si="14"/>
        <v>-0.10358000000000001</v>
      </c>
      <c r="P76">
        <f t="shared" si="12"/>
        <v>-5.5</v>
      </c>
      <c r="Q76">
        <f t="shared" si="12"/>
        <v>-2.5895000000000001</v>
      </c>
      <c r="V76">
        <f t="array" ref="V76:W76">MMULT(P76:Q76,$S$3:$T$4)</f>
        <v>-3.1488597422893108</v>
      </c>
      <c r="W76">
        <v>5.2000185166391191</v>
      </c>
    </row>
    <row r="77" spans="6:23" x14ac:dyDescent="0.35">
      <c r="F77" s="6">
        <f t="shared" si="10"/>
        <v>-3.3391071754963555</v>
      </c>
      <c r="G77" s="6">
        <f t="shared" si="10"/>
        <v>4.9287028993994717</v>
      </c>
      <c r="H77" s="6">
        <f t="shared" si="11"/>
        <v>22.75</v>
      </c>
      <c r="J77">
        <v>0.04</v>
      </c>
      <c r="K77">
        <v>-7.7280000000000001E-2</v>
      </c>
      <c r="M77">
        <f t="shared" si="13"/>
        <v>-0.21</v>
      </c>
      <c r="N77">
        <f t="shared" si="14"/>
        <v>-0.11228</v>
      </c>
      <c r="P77">
        <f t="shared" si="12"/>
        <v>-5.25</v>
      </c>
      <c r="Q77">
        <f t="shared" si="12"/>
        <v>-2.8069999999999999</v>
      </c>
      <c r="V77">
        <f t="array" ref="V77:W77">MMULT(P77:Q77,$S$3:$T$4)</f>
        <v>-3.3391071754963555</v>
      </c>
      <c r="W77">
        <v>4.9287028993994717</v>
      </c>
    </row>
    <row r="78" spans="6:23" x14ac:dyDescent="0.35">
      <c r="F78" s="6">
        <f t="shared" si="10"/>
        <v>-3.4903185515525244</v>
      </c>
      <c r="G78" s="6">
        <f t="shared" si="10"/>
        <v>4.6614798048675805</v>
      </c>
      <c r="H78" s="6">
        <f t="shared" si="11"/>
        <v>22.75</v>
      </c>
      <c r="J78">
        <v>0.05</v>
      </c>
      <c r="K78">
        <v>-8.4409999999999999E-2</v>
      </c>
      <c r="M78">
        <f t="shared" si="13"/>
        <v>-0.2</v>
      </c>
      <c r="N78">
        <f t="shared" si="14"/>
        <v>-0.11941</v>
      </c>
      <c r="P78">
        <f t="shared" si="12"/>
        <v>-5</v>
      </c>
      <c r="Q78">
        <f t="shared" si="12"/>
        <v>-2.9852500000000002</v>
      </c>
      <c r="V78">
        <f t="array" ref="V78:W78">MMULT(P78:Q78,$S$3:$T$4)</f>
        <v>-3.4903185515525244</v>
      </c>
      <c r="W78">
        <v>4.6614798048675805</v>
      </c>
    </row>
    <row r="79" spans="6:23" x14ac:dyDescent="0.35">
      <c r="F79" s="6">
        <f t="shared" si="10"/>
        <v>-3.6134339119523298</v>
      </c>
      <c r="G79" s="6">
        <f t="shared" si="10"/>
        <v>4.3972022840043294</v>
      </c>
      <c r="H79" s="6">
        <f t="shared" si="11"/>
        <v>22.75</v>
      </c>
      <c r="J79">
        <v>0.06</v>
      </c>
      <c r="K79">
        <v>-9.0410000000000004E-2</v>
      </c>
      <c r="M79">
        <f t="shared" si="13"/>
        <v>-0.19</v>
      </c>
      <c r="N79">
        <f t="shared" si="14"/>
        <v>-0.12541000000000002</v>
      </c>
      <c r="P79">
        <f t="shared" si="12"/>
        <v>-4.75</v>
      </c>
      <c r="Q79">
        <f t="shared" si="12"/>
        <v>-3.1352500000000005</v>
      </c>
      <c r="V79">
        <f t="array" ref="V79:W79">MMULT(P79:Q79,$S$3:$T$4)</f>
        <v>-3.6134339119523298</v>
      </c>
      <c r="W79">
        <v>4.3972022840043294</v>
      </c>
    </row>
    <row r="80" spans="6:23" x14ac:dyDescent="0.35">
      <c r="F80" s="6">
        <f t="shared" si="10"/>
        <v>-3.7149178266698009</v>
      </c>
      <c r="G80" s="6">
        <f t="shared" si="10"/>
        <v>4.1351925941956944</v>
      </c>
      <c r="H80" s="6">
        <f t="shared" si="11"/>
        <v>22.75</v>
      </c>
      <c r="J80">
        <v>7.0000000000000007E-2</v>
      </c>
      <c r="K80">
        <v>-9.554E-2</v>
      </c>
      <c r="M80">
        <f t="shared" si="13"/>
        <v>-0.18</v>
      </c>
      <c r="N80">
        <f t="shared" si="14"/>
        <v>-0.13053999999999999</v>
      </c>
      <c r="P80">
        <f t="shared" si="12"/>
        <v>-4.5</v>
      </c>
      <c r="Q80">
        <f t="shared" si="12"/>
        <v>-3.2634999999999996</v>
      </c>
      <c r="V80">
        <f t="array" ref="V80:W80">MMULT(P80:Q80,$S$3:$T$4)</f>
        <v>-3.7149178266698009</v>
      </c>
      <c r="W80">
        <v>4.1351925941956944</v>
      </c>
    </row>
    <row r="81" spans="6:27" x14ac:dyDescent="0.35">
      <c r="F81" s="6">
        <f t="shared" si="10"/>
        <v>-3.7984998553053435</v>
      </c>
      <c r="G81" s="6">
        <f t="shared" si="10"/>
        <v>3.8750597300874325</v>
      </c>
      <c r="H81" s="6">
        <f t="shared" si="11"/>
        <v>22.75</v>
      </c>
      <c r="J81">
        <v>0.08</v>
      </c>
      <c r="K81">
        <v>-9.9949999999999997E-2</v>
      </c>
      <c r="M81">
        <f t="shared" si="13"/>
        <v>-0.16999999999999998</v>
      </c>
      <c r="N81">
        <f t="shared" si="14"/>
        <v>-0.13495000000000001</v>
      </c>
      <c r="P81">
        <f t="shared" si="12"/>
        <v>-4.25</v>
      </c>
      <c r="Q81">
        <f t="shared" si="12"/>
        <v>-3.3737500000000002</v>
      </c>
      <c r="V81">
        <f t="array" ref="V81:W81">MMULT(P81:Q81,$S$3:$T$4)</f>
        <v>-3.7984998553053435</v>
      </c>
      <c r="W81">
        <v>3.8750597300874325</v>
      </c>
    </row>
    <row r="82" spans="6:27" x14ac:dyDescent="0.35">
      <c r="F82" s="6">
        <f t="shared" ref="F82:G87" si="15">V82</f>
        <v>-3.8671636455392759</v>
      </c>
      <c r="G82" s="6">
        <f t="shared" si="15"/>
        <v>3.6164908873961479</v>
      </c>
      <c r="H82" s="6">
        <f t="shared" si="11"/>
        <v>22.75</v>
      </c>
      <c r="J82">
        <v>0.09</v>
      </c>
      <c r="K82">
        <v>-0.10376000000000001</v>
      </c>
      <c r="M82">
        <f t="shared" si="13"/>
        <v>-0.16</v>
      </c>
      <c r="N82">
        <f t="shared" si="14"/>
        <v>-0.13875999999999999</v>
      </c>
      <c r="P82">
        <f t="shared" ref="P82:Q87" si="16">M82*$Q$1</f>
        <v>-4</v>
      </c>
      <c r="Q82">
        <f t="shared" si="16"/>
        <v>-3.4689999999999999</v>
      </c>
      <c r="V82">
        <f t="array" ref="V82:W82">MMULT(P82:Q82,$S$3:$T$4)</f>
        <v>-3.8671636455392759</v>
      </c>
      <c r="W82">
        <v>3.6164908873961479</v>
      </c>
    </row>
    <row r="83" spans="6:27" x14ac:dyDescent="0.35">
      <c r="F83" s="6">
        <f t="shared" si="15"/>
        <v>-3.9233955704385348</v>
      </c>
      <c r="G83" s="6">
        <f t="shared" si="15"/>
        <v>3.3592253958856775</v>
      </c>
      <c r="H83" s="6">
        <f t="shared" si="11"/>
        <v>22.75</v>
      </c>
      <c r="J83">
        <v>0.1</v>
      </c>
      <c r="K83">
        <v>-0.10707</v>
      </c>
      <c r="M83">
        <f t="shared" si="13"/>
        <v>-0.15</v>
      </c>
      <c r="N83">
        <f t="shared" si="14"/>
        <v>-0.14207</v>
      </c>
      <c r="P83">
        <f t="shared" si="16"/>
        <v>-3.75</v>
      </c>
      <c r="Q83">
        <f t="shared" si="16"/>
        <v>-3.5517500000000002</v>
      </c>
      <c r="V83">
        <f t="array" ref="V83:W83">MMULT(P83:Q83,$S$3:$T$4)</f>
        <v>-3.9233955704385348</v>
      </c>
      <c r="W83">
        <v>3.3592253958856775</v>
      </c>
    </row>
    <row r="84" spans="6:27" x14ac:dyDescent="0.35">
      <c r="F84" s="6">
        <f t="shared" si="15"/>
        <v>-4.0015474719133524</v>
      </c>
      <c r="G84" s="6">
        <f t="shared" si="15"/>
        <v>2.848291662123783</v>
      </c>
      <c r="H84" s="6">
        <f t="shared" si="11"/>
        <v>22.75</v>
      </c>
      <c r="J84">
        <v>0.12</v>
      </c>
      <c r="K84">
        <v>-0.11230999999999999</v>
      </c>
      <c r="M84">
        <f t="shared" si="13"/>
        <v>-0.13</v>
      </c>
      <c r="N84">
        <f t="shared" si="14"/>
        <v>-0.14731</v>
      </c>
      <c r="P84">
        <f t="shared" si="16"/>
        <v>-3.25</v>
      </c>
      <c r="Q84">
        <f t="shared" si="16"/>
        <v>-3.68275</v>
      </c>
      <c r="V84">
        <f t="array" ref="V84:W84">MMULT(P84:Q84,$S$3:$T$4)</f>
        <v>-4.0015474719133524</v>
      </c>
      <c r="W84">
        <v>2.848291662123783</v>
      </c>
    </row>
    <row r="85" spans="6:27" x14ac:dyDescent="0.35">
      <c r="F85" s="6">
        <f t="shared" si="15"/>
        <v>-4.0424037773841484</v>
      </c>
      <c r="G85" s="6">
        <f t="shared" si="15"/>
        <v>2.3412679819043301</v>
      </c>
      <c r="H85" s="6">
        <f t="shared" si="11"/>
        <v>22.75</v>
      </c>
      <c r="J85">
        <v>0.14000000000000001</v>
      </c>
      <c r="K85">
        <v>-0.11605</v>
      </c>
      <c r="M85">
        <f t="shared" si="13"/>
        <v>-0.10999999999999999</v>
      </c>
      <c r="N85">
        <f t="shared" si="14"/>
        <v>-0.15105000000000002</v>
      </c>
      <c r="P85">
        <f t="shared" si="16"/>
        <v>-2.7499999999999996</v>
      </c>
      <c r="Q85">
        <f t="shared" si="16"/>
        <v>-3.7762500000000006</v>
      </c>
      <c r="V85">
        <f t="array" ref="V85:W85">MMULT(P85:Q85,$S$3:$T$4)</f>
        <v>-4.0424037773841484</v>
      </c>
      <c r="W85">
        <v>2.3412679819043301</v>
      </c>
    </row>
    <row r="86" spans="6:27" x14ac:dyDescent="0.35">
      <c r="F86" s="6">
        <f t="shared" si="15"/>
        <v>-4.0534236060517248</v>
      </c>
      <c r="G86" s="6">
        <f t="shared" si="15"/>
        <v>1.8373723445188326</v>
      </c>
      <c r="H86" s="6">
        <f t="shared" si="11"/>
        <v>22.75</v>
      </c>
      <c r="J86">
        <v>0.16</v>
      </c>
      <c r="K86">
        <v>-0.11859</v>
      </c>
      <c r="M86">
        <f t="shared" si="13"/>
        <v>-0.09</v>
      </c>
      <c r="N86">
        <f t="shared" si="14"/>
        <v>-0.15359</v>
      </c>
      <c r="P86">
        <f t="shared" si="16"/>
        <v>-2.25</v>
      </c>
      <c r="Q86">
        <f t="shared" si="16"/>
        <v>-3.83975</v>
      </c>
      <c r="V86">
        <f t="array" ref="V86:W86">MMULT(P86:Q86,$S$3:$T$4)</f>
        <v>-4.0534236060517248</v>
      </c>
      <c r="W86">
        <v>1.8373723445188326</v>
      </c>
    </row>
    <row r="87" spans="6:27" x14ac:dyDescent="0.35">
      <c r="F87" s="6">
        <f t="shared" si="15"/>
        <v>-4.0522602066913214</v>
      </c>
      <c r="G87" s="6">
        <f t="shared" si="15"/>
        <v>1.3347539912905328</v>
      </c>
      <c r="H87" s="6">
        <f t="shared" si="11"/>
        <v>22.75</v>
      </c>
      <c r="J87">
        <v>0.18</v>
      </c>
      <c r="K87">
        <v>-0.12064</v>
      </c>
      <c r="M87">
        <f t="shared" si="13"/>
        <v>-7.0000000000000007E-2</v>
      </c>
      <c r="N87">
        <f t="shared" si="14"/>
        <v>-0.15564</v>
      </c>
      <c r="P87">
        <f t="shared" si="16"/>
        <v>-1.7500000000000002</v>
      </c>
      <c r="Q87">
        <f t="shared" si="16"/>
        <v>-3.891</v>
      </c>
      <c r="V87">
        <f t="array" ref="V87:W87">MMULT(P87:Q87,$S$3:$T$4)</f>
        <v>-4.0522602066913214</v>
      </c>
      <c r="W87">
        <v>1.3347539912905328</v>
      </c>
    </row>
    <row r="88" spans="6:27" x14ac:dyDescent="0.35">
      <c r="F88" s="6">
        <f t="shared" ref="F88:F132" si="17">V88</f>
        <v>-4.0125580247934298</v>
      </c>
      <c r="G88" s="6">
        <f t="shared" ref="G88:G132" si="18">W88</f>
        <v>0.83617602672275637</v>
      </c>
      <c r="H88" s="6">
        <f t="shared" si="11"/>
        <v>22.75</v>
      </c>
      <c r="J88">
        <v>0.2</v>
      </c>
      <c r="K88">
        <v>-0.12114</v>
      </c>
      <c r="M88">
        <f t="shared" si="13"/>
        <v>-4.9999999999999989E-2</v>
      </c>
      <c r="N88">
        <f t="shared" si="14"/>
        <v>-0.15614</v>
      </c>
      <c r="P88">
        <f t="shared" ref="P88:P132" si="19">M88*$Q$1</f>
        <v>-1.2499999999999998</v>
      </c>
      <c r="Q88">
        <f t="shared" ref="Q88:Q132" si="20">N88*$Q$1</f>
        <v>-3.9035000000000002</v>
      </c>
      <c r="V88">
        <f t="array" ref="V88:W88">MMULT(P88:Q88,$S$3:$T$4)</f>
        <v>-4.0125580247934298</v>
      </c>
      <c r="W88">
        <v>0.83617602672275637</v>
      </c>
    </row>
    <row r="89" spans="6:27" x14ac:dyDescent="0.35">
      <c r="F89" s="6">
        <f t="shared" si="17"/>
        <v>-3.9728558428955365</v>
      </c>
      <c r="G89" s="6">
        <f t="shared" si="18"/>
        <v>0.33759806215498034</v>
      </c>
      <c r="H89" s="6">
        <f t="shared" si="11"/>
        <v>22.75</v>
      </c>
      <c r="J89">
        <v>0.22</v>
      </c>
      <c r="K89">
        <v>-0.12164</v>
      </c>
      <c r="M89">
        <f t="shared" si="13"/>
        <v>-0.03</v>
      </c>
      <c r="N89">
        <f t="shared" si="14"/>
        <v>-0.15664</v>
      </c>
      <c r="P89">
        <f t="shared" si="19"/>
        <v>-0.75</v>
      </c>
      <c r="Q89">
        <f t="shared" si="20"/>
        <v>-3.9159999999999999</v>
      </c>
      <c r="V89">
        <f t="array" ref="V89:W89">MMULT(P89:Q89,$S$3:$T$4)</f>
        <v>-3.9728558428955365</v>
      </c>
      <c r="W89">
        <v>0.33759806215498034</v>
      </c>
    </row>
    <row r="90" spans="6:27" x14ac:dyDescent="0.35">
      <c r="F90" s="6">
        <f t="shared" si="17"/>
        <v>-3.9271863656369996</v>
      </c>
      <c r="G90" s="6">
        <f t="shared" si="18"/>
        <v>-0.16035429384600469</v>
      </c>
      <c r="H90" s="6">
        <f t="shared" si="11"/>
        <v>22.75</v>
      </c>
      <c r="J90">
        <v>0.24</v>
      </c>
      <c r="K90">
        <v>-0.12189999999999999</v>
      </c>
      <c r="M90">
        <f t="shared" si="13"/>
        <v>-1.0000000000000009E-2</v>
      </c>
      <c r="N90">
        <f t="shared" si="14"/>
        <v>-0.15689999999999998</v>
      </c>
      <c r="P90">
        <f t="shared" si="19"/>
        <v>-0.25000000000000022</v>
      </c>
      <c r="Q90">
        <f t="shared" si="20"/>
        <v>-3.9224999999999994</v>
      </c>
      <c r="V90">
        <f t="array" ref="V90:W90">MMULT(P90:Q90,$S$3:$T$4)</f>
        <v>-3.9271863656369996</v>
      </c>
      <c r="W90">
        <v>-0.16035429384600469</v>
      </c>
    </row>
    <row r="91" spans="6:27" x14ac:dyDescent="0.35">
      <c r="F91" s="6">
        <f t="shared" si="17"/>
        <v>-3.878035966084755</v>
      </c>
      <c r="G91" s="6">
        <f t="shared" si="18"/>
        <v>-0.6579417115163626</v>
      </c>
      <c r="H91" s="6">
        <f t="shared" si="11"/>
        <v>22.75</v>
      </c>
      <c r="J91">
        <v>0.26</v>
      </c>
      <c r="K91">
        <v>-0.12202</v>
      </c>
      <c r="M91">
        <f t="shared" si="13"/>
        <v>1.0000000000000009E-2</v>
      </c>
      <c r="N91">
        <f t="shared" si="14"/>
        <v>-0.15701999999999999</v>
      </c>
      <c r="P91">
        <f t="shared" si="19"/>
        <v>0.25000000000000022</v>
      </c>
      <c r="Q91">
        <f t="shared" si="20"/>
        <v>-3.9255</v>
      </c>
      <c r="V91">
        <f t="array" ref="V91:W91">MMULT(P91:Q91,$S$3:$T$4)</f>
        <v>-3.878035966084755</v>
      </c>
      <c r="W91">
        <v>-0.6579417115163626</v>
      </c>
      <c r="Y91" s="5"/>
      <c r="Z91" s="5"/>
      <c r="AA91" s="5"/>
    </row>
    <row r="92" spans="6:27" x14ac:dyDescent="0.35">
      <c r="F92" s="6">
        <f t="shared" si="17"/>
        <v>-3.8263991934655754</v>
      </c>
      <c r="G92" s="6">
        <f t="shared" si="18"/>
        <v>-1.1552684589505575</v>
      </c>
      <c r="H92" s="6">
        <f t="shared" si="11"/>
        <v>22.75</v>
      </c>
      <c r="J92">
        <v>0.28000000000000003</v>
      </c>
      <c r="K92">
        <v>-0.12204</v>
      </c>
      <c r="M92">
        <f t="shared" si="13"/>
        <v>3.0000000000000027E-2</v>
      </c>
      <c r="N92">
        <f t="shared" si="14"/>
        <v>-0.15704000000000001</v>
      </c>
      <c r="P92">
        <f t="shared" si="19"/>
        <v>0.75000000000000067</v>
      </c>
      <c r="Q92">
        <f t="shared" si="20"/>
        <v>-3.9260000000000002</v>
      </c>
      <c r="V92">
        <f t="array" ref="V92:W92">MMULT(P92:Q92,$S$3:$T$4)</f>
        <v>-3.8263991934655754</v>
      </c>
      <c r="W92">
        <v>-1.1552684589505575</v>
      </c>
      <c r="Y92" s="5"/>
      <c r="Z92" s="5"/>
      <c r="AA92" s="5"/>
    </row>
    <row r="93" spans="6:27" x14ac:dyDescent="0.35">
      <c r="F93" s="6">
        <f t="shared" si="17"/>
        <v>-3.7725246850861542</v>
      </c>
      <c r="G93" s="6">
        <f t="shared" si="18"/>
        <v>-1.6523606031722047</v>
      </c>
      <c r="H93" s="6">
        <f t="shared" si="11"/>
        <v>22.75</v>
      </c>
      <c r="J93">
        <v>0.3</v>
      </c>
      <c r="K93">
        <v>-0.12197</v>
      </c>
      <c r="M93">
        <f t="shared" si="13"/>
        <v>4.9999999999999989E-2</v>
      </c>
      <c r="N93">
        <f t="shared" si="14"/>
        <v>-0.15697</v>
      </c>
      <c r="P93">
        <f t="shared" si="19"/>
        <v>1.2499999999999998</v>
      </c>
      <c r="Q93">
        <f t="shared" si="20"/>
        <v>-3.9242499999999998</v>
      </c>
      <c r="V93">
        <f t="array" ref="V93:W93">MMULT(P93:Q93,$S$3:$T$4)</f>
        <v>-3.7725246850861542</v>
      </c>
      <c r="W93">
        <v>-1.6523606031722047</v>
      </c>
      <c r="Y93" s="5"/>
      <c r="Z93" s="5"/>
      <c r="AA93" s="5"/>
    </row>
    <row r="94" spans="6:27" x14ac:dyDescent="0.35">
      <c r="F94" s="6">
        <f t="shared" si="17"/>
        <v>-3.6553274506729601</v>
      </c>
      <c r="G94" s="6">
        <f t="shared" si="18"/>
        <v>-2.6455543447180823</v>
      </c>
      <c r="H94" s="6">
        <f t="shared" si="11"/>
        <v>22.75</v>
      </c>
      <c r="J94">
        <v>0.34</v>
      </c>
      <c r="K94">
        <v>-0.12145</v>
      </c>
      <c r="M94">
        <f t="shared" si="13"/>
        <v>9.0000000000000024E-2</v>
      </c>
      <c r="N94">
        <f t="shared" si="14"/>
        <v>-0.15645000000000001</v>
      </c>
      <c r="P94">
        <f t="shared" si="19"/>
        <v>2.2500000000000004</v>
      </c>
      <c r="Q94">
        <f t="shared" si="20"/>
        <v>-3.9112500000000003</v>
      </c>
      <c r="V94">
        <f t="array" ref="V94:W94">MMULT(P94:Q94,$S$3:$T$4)</f>
        <v>-3.6553274506729601</v>
      </c>
      <c r="W94">
        <v>-2.6455543447180823</v>
      </c>
      <c r="Y94" s="5"/>
      <c r="Z94" s="5"/>
      <c r="AA94" s="5"/>
    </row>
    <row r="95" spans="6:27" x14ac:dyDescent="0.35">
      <c r="F95" s="6">
        <f t="shared" si="17"/>
        <v>-3.5910101754124124</v>
      </c>
      <c r="G95" s="6">
        <f t="shared" si="18"/>
        <v>-3.1415516739478457</v>
      </c>
      <c r="H95" s="6">
        <f t="shared" si="11"/>
        <v>22.75</v>
      </c>
      <c r="J95">
        <v>0.36</v>
      </c>
      <c r="K95">
        <v>-0.12096</v>
      </c>
      <c r="M95">
        <f t="shared" si="13"/>
        <v>0.10999999999999999</v>
      </c>
      <c r="N95">
        <f t="shared" si="14"/>
        <v>-0.15595999999999999</v>
      </c>
      <c r="P95">
        <f t="shared" si="19"/>
        <v>2.7499999999999996</v>
      </c>
      <c r="Q95">
        <f t="shared" si="20"/>
        <v>-3.8989999999999996</v>
      </c>
      <c r="V95">
        <f t="array" ref="V95:W95">MMULT(P95:Q95,$S$3:$T$4)</f>
        <v>-3.5910101754124124</v>
      </c>
      <c r="W95">
        <v>-3.1415516739478457</v>
      </c>
      <c r="Y95" s="5"/>
      <c r="Z95" s="5"/>
      <c r="AA95" s="5"/>
    </row>
    <row r="96" spans="6:27" x14ac:dyDescent="0.35">
      <c r="F96" s="6">
        <f t="shared" si="17"/>
        <v>-3.522466065938076</v>
      </c>
      <c r="G96" s="6">
        <f t="shared" si="18"/>
        <v>-3.6371058637761338</v>
      </c>
      <c r="H96" s="6">
        <f t="shared" si="11"/>
        <v>22.75</v>
      </c>
      <c r="J96">
        <v>0.38</v>
      </c>
      <c r="K96">
        <v>-0.1203</v>
      </c>
      <c r="M96">
        <f t="shared" si="13"/>
        <v>0.13</v>
      </c>
      <c r="N96">
        <f t="shared" si="14"/>
        <v>-0.15529999999999999</v>
      </c>
      <c r="P96">
        <f t="shared" si="19"/>
        <v>3.25</v>
      </c>
      <c r="Q96">
        <f t="shared" si="20"/>
        <v>-3.8824999999999998</v>
      </c>
      <c r="V96">
        <f t="array" ref="V96:W96">MMULT(P96:Q96,$S$3:$T$4)</f>
        <v>-3.522466065938076</v>
      </c>
      <c r="W96">
        <v>-3.6371058637761338</v>
      </c>
      <c r="Y96" s="5"/>
      <c r="Z96" s="5"/>
      <c r="AA96" s="5"/>
    </row>
    <row r="97" spans="6:27" x14ac:dyDescent="0.35">
      <c r="F97" s="6">
        <f t="shared" si="17"/>
        <v>-3.449943759556644</v>
      </c>
      <c r="G97" s="6">
        <f t="shared" si="18"/>
        <v>-4.1322429812265611</v>
      </c>
      <c r="H97" s="6">
        <f t="shared" si="11"/>
        <v>22.75</v>
      </c>
      <c r="J97">
        <v>0.4</v>
      </c>
      <c r="K97">
        <v>-0.11948</v>
      </c>
      <c r="M97">
        <f t="shared" si="13"/>
        <v>0.15000000000000002</v>
      </c>
      <c r="N97">
        <f t="shared" si="14"/>
        <v>-0.15448000000000001</v>
      </c>
      <c r="P97">
        <f t="shared" si="19"/>
        <v>3.7500000000000004</v>
      </c>
      <c r="Q97">
        <f t="shared" si="20"/>
        <v>-3.8620000000000001</v>
      </c>
      <c r="V97">
        <f t="array" ref="V97:W97">MMULT(P97:Q97,$S$3:$T$4)</f>
        <v>-3.449943759556644</v>
      </c>
      <c r="W97">
        <v>-4.1322429812265611</v>
      </c>
      <c r="Y97" s="5"/>
      <c r="Z97" s="5"/>
      <c r="AA97" s="5"/>
    </row>
    <row r="98" spans="6:27" x14ac:dyDescent="0.35">
      <c r="F98" s="6">
        <f t="shared" si="17"/>
        <v>-3.2944563799126536</v>
      </c>
      <c r="G98" s="6">
        <f t="shared" si="18"/>
        <v>-5.12142240113553</v>
      </c>
      <c r="H98" s="6">
        <f t="shared" si="11"/>
        <v>22.75</v>
      </c>
      <c r="J98">
        <v>0.44</v>
      </c>
      <c r="K98">
        <v>-0.11742</v>
      </c>
      <c r="M98">
        <f t="shared" si="13"/>
        <v>0.19</v>
      </c>
      <c r="N98">
        <f t="shared" si="14"/>
        <v>-0.15242</v>
      </c>
      <c r="P98">
        <f t="shared" si="19"/>
        <v>4.75</v>
      </c>
      <c r="Q98">
        <f t="shared" si="20"/>
        <v>-3.8105000000000002</v>
      </c>
      <c r="V98">
        <f t="array" ref="V98:W98">MMULT(P98:Q98,$S$3:$T$4)</f>
        <v>-3.2944563799126536</v>
      </c>
      <c r="W98">
        <v>-5.12142240113553</v>
      </c>
      <c r="Y98" s="5"/>
      <c r="Z98" s="5"/>
      <c r="AA98" s="5"/>
    </row>
    <row r="99" spans="6:27" x14ac:dyDescent="0.35">
      <c r="F99" s="6">
        <f t="shared" si="17"/>
        <v>-3.2124858558768694</v>
      </c>
      <c r="G99" s="6">
        <f t="shared" si="18"/>
        <v>-5.6155689716885391</v>
      </c>
      <c r="H99" s="6">
        <f t="shared" si="11"/>
        <v>22.75</v>
      </c>
      <c r="J99">
        <v>0.46</v>
      </c>
      <c r="K99">
        <v>-0.11622</v>
      </c>
      <c r="M99">
        <f t="shared" si="13"/>
        <v>0.21000000000000002</v>
      </c>
      <c r="N99">
        <f t="shared" si="14"/>
        <v>-0.15122000000000002</v>
      </c>
      <c r="P99">
        <f t="shared" si="19"/>
        <v>5.2500000000000009</v>
      </c>
      <c r="Q99">
        <f t="shared" si="20"/>
        <v>-3.7805000000000004</v>
      </c>
      <c r="V99">
        <f t="array" ref="V99:W99">MMULT(P99:Q99,$S$3:$T$4)</f>
        <v>-3.2124858558768694</v>
      </c>
      <c r="W99">
        <v>-5.6155689716885391</v>
      </c>
      <c r="Y99" s="5"/>
      <c r="Z99" s="5"/>
      <c r="AA99" s="5"/>
    </row>
    <row r="100" spans="6:27" x14ac:dyDescent="0.35">
      <c r="F100" s="6">
        <f t="shared" si="17"/>
        <v>-3.1272830468540702</v>
      </c>
      <c r="G100" s="6">
        <f t="shared" si="18"/>
        <v>-6.1093766709345338</v>
      </c>
      <c r="H100" s="6">
        <f t="shared" si="11"/>
        <v>22.75</v>
      </c>
      <c r="J100">
        <v>0.48</v>
      </c>
      <c r="K100">
        <v>-0.11489000000000001</v>
      </c>
      <c r="M100">
        <f t="shared" si="13"/>
        <v>0.22999999999999998</v>
      </c>
      <c r="N100">
        <f t="shared" si="14"/>
        <v>-0.14989000000000002</v>
      </c>
      <c r="P100">
        <f t="shared" si="19"/>
        <v>5.75</v>
      </c>
      <c r="Q100">
        <f t="shared" si="20"/>
        <v>-3.7472500000000006</v>
      </c>
      <c r="V100">
        <f t="array" ref="V100:W100">MMULT(P100:Q100,$S$3:$T$4)</f>
        <v>-3.1272830468540702</v>
      </c>
      <c r="W100">
        <v>-6.1093766709345338</v>
      </c>
      <c r="Y100" s="5"/>
      <c r="Z100" s="5"/>
      <c r="AA100" s="5"/>
    </row>
    <row r="101" spans="6:27" x14ac:dyDescent="0.35">
      <c r="F101" s="6">
        <f t="shared" si="17"/>
        <v>-3.0381020409241737</v>
      </c>
      <c r="G101" s="6">
        <f t="shared" si="18"/>
        <v>-6.6027672978026706</v>
      </c>
      <c r="H101" s="6">
        <f t="shared" si="11"/>
        <v>22.75</v>
      </c>
      <c r="J101">
        <v>0.5</v>
      </c>
      <c r="K101">
        <v>-0.1134</v>
      </c>
      <c r="M101">
        <f t="shared" si="13"/>
        <v>0.25</v>
      </c>
      <c r="N101">
        <f t="shared" si="14"/>
        <v>-0.1484</v>
      </c>
      <c r="P101">
        <f t="shared" si="19"/>
        <v>6.25</v>
      </c>
      <c r="Q101">
        <f t="shared" si="20"/>
        <v>-3.71</v>
      </c>
      <c r="V101">
        <f t="array" ref="V101:W101">MMULT(P101:Q101,$S$3:$T$4)</f>
        <v>-3.0381020409241737</v>
      </c>
      <c r="W101">
        <v>-6.6027672978026706</v>
      </c>
      <c r="Y101" s="5"/>
      <c r="Z101" s="5"/>
      <c r="AA101" s="5"/>
    </row>
    <row r="102" spans="6:27" x14ac:dyDescent="0.35">
      <c r="F102" s="6">
        <f t="shared" si="17"/>
        <v>-2.8460649771962414</v>
      </c>
      <c r="G102" s="6">
        <f t="shared" si="18"/>
        <v>-7.5881148652400467</v>
      </c>
      <c r="H102" s="6">
        <f t="shared" si="11"/>
        <v>22.75</v>
      </c>
      <c r="J102">
        <v>0.54</v>
      </c>
      <c r="K102">
        <v>-0.10987</v>
      </c>
      <c r="M102">
        <f t="shared" ref="M102:M132" si="21">J102+$M$1</f>
        <v>0.29000000000000004</v>
      </c>
      <c r="N102">
        <f t="shared" ref="N102:N132" si="22">K102+$N$1</f>
        <v>-0.14487</v>
      </c>
      <c r="P102">
        <f t="shared" si="19"/>
        <v>7.2500000000000009</v>
      </c>
      <c r="Q102">
        <f t="shared" si="20"/>
        <v>-3.62175</v>
      </c>
      <c r="V102">
        <f t="array" ref="V102:W102">MMULT(P102:Q102,$S$3:$T$4)</f>
        <v>-2.8460649771962414</v>
      </c>
      <c r="W102">
        <v>-7.5881148652400467</v>
      </c>
      <c r="Y102" s="5"/>
      <c r="Z102" s="5"/>
      <c r="AA102" s="5"/>
    </row>
    <row r="103" spans="6:27" x14ac:dyDescent="0.35">
      <c r="F103" s="6">
        <f t="shared" si="17"/>
        <v>-2.7424630074781247</v>
      </c>
      <c r="G103" s="6">
        <f t="shared" si="18"/>
        <v>-8.0799936047384389</v>
      </c>
      <c r="H103" s="6">
        <f t="shared" si="11"/>
        <v>22.75</v>
      </c>
      <c r="J103">
        <v>0.56000000000000005</v>
      </c>
      <c r="K103">
        <v>-0.10780000000000001</v>
      </c>
      <c r="M103">
        <f t="shared" si="21"/>
        <v>0.31000000000000005</v>
      </c>
      <c r="N103">
        <f t="shared" si="22"/>
        <v>-0.14280000000000001</v>
      </c>
      <c r="P103">
        <f t="shared" si="19"/>
        <v>7.7500000000000018</v>
      </c>
      <c r="Q103">
        <f t="shared" si="20"/>
        <v>-3.5700000000000003</v>
      </c>
      <c r="V103">
        <f t="array" ref="V103:W103">MMULT(P103:Q103,$S$3:$T$4)</f>
        <v>-2.7424630074781247</v>
      </c>
      <c r="W103">
        <v>-8.0799936047384389</v>
      </c>
    </row>
    <row r="104" spans="6:27" x14ac:dyDescent="0.35">
      <c r="F104" s="6">
        <f t="shared" si="17"/>
        <v>-2.6338882916261377</v>
      </c>
      <c r="G104" s="6">
        <f t="shared" si="18"/>
        <v>-8.5713510037645015</v>
      </c>
      <c r="H104" s="6">
        <f t="shared" si="11"/>
        <v>22.75</v>
      </c>
      <c r="J104">
        <v>0.57999999999999996</v>
      </c>
      <c r="K104">
        <v>-0.10553</v>
      </c>
      <c r="M104">
        <f t="shared" si="21"/>
        <v>0.32999999999999996</v>
      </c>
      <c r="N104">
        <f t="shared" si="22"/>
        <v>-0.14052999999999999</v>
      </c>
      <c r="P104">
        <f t="shared" si="19"/>
        <v>8.2499999999999982</v>
      </c>
      <c r="Q104">
        <f t="shared" si="20"/>
        <v>-3.5132499999999998</v>
      </c>
      <c r="V104">
        <f t="array" ref="V104:W104">MMULT(P104:Q104,$S$3:$T$4)</f>
        <v>-2.6338882916261377</v>
      </c>
      <c r="W104">
        <v>-8.5713510037645015</v>
      </c>
    </row>
    <row r="105" spans="6:27" x14ac:dyDescent="0.35">
      <c r="F105" s="6">
        <f t="shared" si="17"/>
        <v>-2.5205894669469746</v>
      </c>
      <c r="G105" s="6">
        <f t="shared" si="18"/>
        <v>-9.0622131293418597</v>
      </c>
      <c r="H105" s="6">
        <f t="shared" si="11"/>
        <v>22.75</v>
      </c>
      <c r="J105">
        <v>0.6</v>
      </c>
      <c r="K105">
        <v>-0.10306999999999999</v>
      </c>
      <c r="M105">
        <f t="shared" si="21"/>
        <v>0.35</v>
      </c>
      <c r="N105">
        <f t="shared" si="22"/>
        <v>-0.13807</v>
      </c>
      <c r="P105">
        <f t="shared" si="19"/>
        <v>8.75</v>
      </c>
      <c r="Q105">
        <f t="shared" si="20"/>
        <v>-3.4517500000000001</v>
      </c>
      <c r="V105">
        <f t="array" ref="V105:W105">MMULT(P105:Q105,$S$3:$T$4)</f>
        <v>-2.5205894669469746</v>
      </c>
      <c r="W105">
        <v>-9.0622131293418597</v>
      </c>
    </row>
    <row r="106" spans="6:27" x14ac:dyDescent="0.35">
      <c r="F106" s="6">
        <f t="shared" si="17"/>
        <v>-2.281559952253974</v>
      </c>
      <c r="G106" s="6">
        <f t="shared" si="18"/>
        <v>-10.042634029315757</v>
      </c>
      <c r="H106" s="6">
        <f t="shared" si="11"/>
        <v>22.75</v>
      </c>
      <c r="J106">
        <v>0.64</v>
      </c>
      <c r="K106">
        <v>-9.7650000000000001E-2</v>
      </c>
      <c r="M106">
        <f t="shared" si="21"/>
        <v>0.39</v>
      </c>
      <c r="N106">
        <f t="shared" si="22"/>
        <v>-0.13264999999999999</v>
      </c>
      <c r="P106">
        <f t="shared" si="19"/>
        <v>9.75</v>
      </c>
      <c r="Q106">
        <f t="shared" si="20"/>
        <v>-3.3162499999999997</v>
      </c>
      <c r="V106">
        <f t="array" ref="V106:W106">MMULT(P106:Q106,$S$3:$T$4)</f>
        <v>-2.281559952253974</v>
      </c>
      <c r="W106">
        <v>-10.042634029315757</v>
      </c>
    </row>
    <row r="107" spans="6:27" x14ac:dyDescent="0.35">
      <c r="F107" s="6">
        <f t="shared" si="17"/>
        <v>-2.156575174160217</v>
      </c>
      <c r="G107" s="6">
        <f t="shared" si="18"/>
        <v>-10.532271004783148</v>
      </c>
      <c r="H107" s="6">
        <f t="shared" si="11"/>
        <v>22.75</v>
      </c>
      <c r="J107">
        <v>0.66</v>
      </c>
      <c r="K107">
        <v>-9.4719999999999999E-2</v>
      </c>
      <c r="M107">
        <f t="shared" si="21"/>
        <v>0.41000000000000003</v>
      </c>
      <c r="N107">
        <f t="shared" si="22"/>
        <v>-0.12972</v>
      </c>
      <c r="P107">
        <f t="shared" si="19"/>
        <v>10.25</v>
      </c>
      <c r="Q107">
        <f t="shared" si="20"/>
        <v>-3.2429999999999999</v>
      </c>
      <c r="V107">
        <f t="array" ref="V107:W107">MMULT(P107:Q107,$S$3:$T$4)</f>
        <v>-2.156575174160217</v>
      </c>
      <c r="W107">
        <v>-10.532271004783148</v>
      </c>
    </row>
    <row r="108" spans="6:27" x14ac:dyDescent="0.35">
      <c r="F108" s="6">
        <f t="shared" si="17"/>
        <v>-2.0288553856928324</v>
      </c>
      <c r="G108" s="6">
        <f t="shared" si="18"/>
        <v>-11.021621242990763</v>
      </c>
      <c r="H108" s="6">
        <f t="shared" si="11"/>
        <v>22.75</v>
      </c>
      <c r="J108">
        <v>0.68</v>
      </c>
      <c r="K108">
        <v>-9.1679999999999998E-2</v>
      </c>
      <c r="M108">
        <f t="shared" si="21"/>
        <v>0.43000000000000005</v>
      </c>
      <c r="N108">
        <f t="shared" si="22"/>
        <v>-0.12668000000000001</v>
      </c>
      <c r="P108">
        <f t="shared" si="19"/>
        <v>10.750000000000002</v>
      </c>
      <c r="Q108">
        <f t="shared" si="20"/>
        <v>-3.1670000000000003</v>
      </c>
      <c r="V108">
        <f t="array" ref="V108:W108">MMULT(P108:Q108,$S$3:$T$4)</f>
        <v>-2.0288553856928324</v>
      </c>
      <c r="W108">
        <v>-11.021621242990763</v>
      </c>
    </row>
    <row r="109" spans="6:27" x14ac:dyDescent="0.35">
      <c r="F109" s="6">
        <f t="shared" si="17"/>
        <v>-1.8993951360785934</v>
      </c>
      <c r="G109" s="6">
        <f t="shared" si="18"/>
        <v>-11.510789012033056</v>
      </c>
      <c r="H109" s="6">
        <f t="shared" si="11"/>
        <v>22.75</v>
      </c>
      <c r="J109">
        <v>0.7</v>
      </c>
      <c r="K109">
        <v>-8.8569999999999996E-2</v>
      </c>
      <c r="M109">
        <f t="shared" si="21"/>
        <v>0.44999999999999996</v>
      </c>
      <c r="N109">
        <f t="shared" si="22"/>
        <v>-0.12357</v>
      </c>
      <c r="P109">
        <f t="shared" si="19"/>
        <v>11.249999999999998</v>
      </c>
      <c r="Q109">
        <f t="shared" si="20"/>
        <v>-3.0892499999999998</v>
      </c>
      <c r="V109">
        <f t="array" ref="V109:W109">MMULT(P109:Q109,$S$3:$T$4)</f>
        <v>-1.8993951360785934</v>
      </c>
      <c r="W109">
        <v>-11.510789012033056</v>
      </c>
    </row>
    <row r="110" spans="6:27" x14ac:dyDescent="0.35">
      <c r="F110" s="6">
        <f t="shared" si="17"/>
        <v>-1.6367450772497127</v>
      </c>
      <c r="G110" s="6">
        <f t="shared" si="18"/>
        <v>-12.488733544763409</v>
      </c>
      <c r="H110" s="6">
        <f t="shared" si="11"/>
        <v>22.75</v>
      </c>
      <c r="J110">
        <v>0.74</v>
      </c>
      <c r="K110">
        <v>-8.2199999999999995E-2</v>
      </c>
      <c r="M110">
        <f t="shared" si="21"/>
        <v>0.49</v>
      </c>
      <c r="N110">
        <f t="shared" si="22"/>
        <v>-0.1172</v>
      </c>
      <c r="P110">
        <f t="shared" si="19"/>
        <v>12.25</v>
      </c>
      <c r="Q110">
        <f t="shared" si="20"/>
        <v>-2.93</v>
      </c>
      <c r="V110">
        <f t="array" ref="V110:W110">MMULT(P110:Q110,$S$3:$T$4)</f>
        <v>-1.6367450772497127</v>
      </c>
      <c r="W110">
        <v>-12.488733544763409</v>
      </c>
    </row>
    <row r="111" spans="6:27" x14ac:dyDescent="0.35">
      <c r="F111" s="6">
        <f t="shared" si="17"/>
        <v>-1.5038039053417649</v>
      </c>
      <c r="G111" s="6">
        <f t="shared" si="18"/>
        <v>-12.977536375475079</v>
      </c>
      <c r="H111" s="6">
        <f t="shared" si="11"/>
        <v>22.75</v>
      </c>
      <c r="J111">
        <v>0.76</v>
      </c>
      <c r="K111">
        <v>-7.8950000000000006E-2</v>
      </c>
      <c r="M111">
        <f t="shared" si="21"/>
        <v>0.51</v>
      </c>
      <c r="N111">
        <f t="shared" si="22"/>
        <v>-0.11395000000000001</v>
      </c>
      <c r="P111">
        <f t="shared" si="19"/>
        <v>12.75</v>
      </c>
      <c r="Q111">
        <f t="shared" si="20"/>
        <v>-2.8487500000000003</v>
      </c>
      <c r="V111">
        <f t="array" ref="V111:W111">MMULT(P111:Q111,$S$3:$T$4)</f>
        <v>-1.5038039053417649</v>
      </c>
      <c r="W111">
        <v>-12.977536375475079</v>
      </c>
    </row>
    <row r="112" spans="6:27" x14ac:dyDescent="0.35">
      <c r="F112" s="6">
        <f t="shared" si="17"/>
        <v>-1.3688736349802688</v>
      </c>
      <c r="G112" s="6">
        <f t="shared" si="18"/>
        <v>-13.466130669997819</v>
      </c>
      <c r="H112" s="6">
        <f t="shared" si="11"/>
        <v>22.75</v>
      </c>
      <c r="I112" s="7"/>
      <c r="J112" s="7">
        <v>0.78</v>
      </c>
      <c r="K112">
        <v>-7.5620000000000007E-2</v>
      </c>
      <c r="M112">
        <f t="shared" si="21"/>
        <v>0.53</v>
      </c>
      <c r="N112">
        <f t="shared" si="22"/>
        <v>-0.11062000000000001</v>
      </c>
      <c r="P112">
        <f t="shared" si="19"/>
        <v>13.25</v>
      </c>
      <c r="Q112">
        <f t="shared" si="20"/>
        <v>-2.7655000000000003</v>
      </c>
      <c r="V112">
        <f t="array" ref="V112:W112">MMULT(P112:Q112,$S$3:$T$4)</f>
        <v>-1.3688736349802688</v>
      </c>
      <c r="W112">
        <v>-13.466130669997819</v>
      </c>
    </row>
    <row r="113" spans="3:23" x14ac:dyDescent="0.35">
      <c r="C113" s="4"/>
      <c r="D113" s="4"/>
      <c r="F113" s="6">
        <f t="shared" si="17"/>
        <v>-1.2307110796317573</v>
      </c>
      <c r="G113" s="6">
        <f t="shared" si="18"/>
        <v>-13.95438609321355</v>
      </c>
      <c r="H113" s="6">
        <f t="shared" si="11"/>
        <v>22.75</v>
      </c>
      <c r="I113" s="7"/>
      <c r="J113" s="7">
        <v>0.8</v>
      </c>
      <c r="K113">
        <v>-7.2160000000000002E-2</v>
      </c>
      <c r="M113">
        <f t="shared" si="21"/>
        <v>0.55000000000000004</v>
      </c>
      <c r="N113">
        <f t="shared" si="22"/>
        <v>-0.10716000000000001</v>
      </c>
      <c r="P113">
        <f t="shared" si="19"/>
        <v>13.750000000000002</v>
      </c>
      <c r="Q113">
        <f t="shared" si="20"/>
        <v>-2.6790000000000003</v>
      </c>
      <c r="V113">
        <f t="array" ref="V113:W113">MMULT(P113:Q113,$S$3:$T$4)</f>
        <v>-1.2307110796317573</v>
      </c>
      <c r="W113">
        <v>-13.95438609321355</v>
      </c>
    </row>
    <row r="114" spans="3:23" x14ac:dyDescent="0.35">
      <c r="C114" s="4"/>
      <c r="D114" s="4"/>
      <c r="F114" s="6">
        <f t="shared" si="17"/>
        <v>-1.0875757781493771</v>
      </c>
      <c r="G114" s="6">
        <f t="shared" si="18"/>
        <v>-14.442120175956948</v>
      </c>
      <c r="H114" s="6">
        <f t="shared" si="11"/>
        <v>22.75</v>
      </c>
      <c r="I114" s="7"/>
      <c r="J114" s="7">
        <v>0.82</v>
      </c>
      <c r="K114">
        <v>-6.8500000000000005E-2</v>
      </c>
      <c r="M114">
        <f t="shared" si="21"/>
        <v>0.56999999999999995</v>
      </c>
      <c r="N114">
        <f t="shared" si="22"/>
        <v>-0.10350000000000001</v>
      </c>
      <c r="P114">
        <f t="shared" si="19"/>
        <v>14.249999999999998</v>
      </c>
      <c r="Q114">
        <f t="shared" si="20"/>
        <v>-2.5875000000000004</v>
      </c>
      <c r="V114">
        <f t="array" ref="V114:W114">MMULT(P114:Q114,$S$3:$T$4)</f>
        <v>-1.0875757781493771</v>
      </c>
      <c r="W114">
        <v>-14.442120175956948</v>
      </c>
    </row>
    <row r="115" spans="3:23" x14ac:dyDescent="0.35">
      <c r="C115" s="4"/>
      <c r="D115" s="4"/>
      <c r="F115" s="6">
        <f t="shared" si="17"/>
        <v>-0.93822454399965882</v>
      </c>
      <c r="G115" s="6">
        <f t="shared" si="18"/>
        <v>-14.929202583109944</v>
      </c>
      <c r="H115" s="6">
        <f t="shared" si="11"/>
        <v>22.75</v>
      </c>
      <c r="I115" s="7"/>
      <c r="J115" s="7">
        <v>0.84</v>
      </c>
      <c r="K115">
        <v>-6.4589999999999995E-2</v>
      </c>
      <c r="M115">
        <f t="shared" si="21"/>
        <v>0.59</v>
      </c>
      <c r="N115">
        <f t="shared" si="22"/>
        <v>-9.9589999999999998E-2</v>
      </c>
      <c r="P115">
        <f t="shared" si="19"/>
        <v>14.75</v>
      </c>
      <c r="Q115">
        <f t="shared" si="20"/>
        <v>-2.4897499999999999</v>
      </c>
      <c r="V115">
        <f t="array" ref="V115:W115">MMULT(P115:Q115,$S$3:$T$4)</f>
        <v>-0.93822454399965882</v>
      </c>
      <c r="W115">
        <v>-14.929202583109944</v>
      </c>
    </row>
    <row r="116" spans="3:23" x14ac:dyDescent="0.35">
      <c r="C116" s="4"/>
      <c r="D116" s="4"/>
      <c r="F116" s="6">
        <f t="shared" si="17"/>
        <v>-0.78191146526252364</v>
      </c>
      <c r="G116" s="6">
        <f t="shared" si="18"/>
        <v>-15.415555113601684</v>
      </c>
      <c r="H116" s="6">
        <f t="shared" si="11"/>
        <v>22.75</v>
      </c>
      <c r="I116" s="7"/>
      <c r="J116" s="7">
        <v>0.86</v>
      </c>
      <c r="K116">
        <v>-6.0400000000000002E-2</v>
      </c>
      <c r="M116">
        <f t="shared" si="21"/>
        <v>0.61</v>
      </c>
      <c r="N116">
        <f t="shared" si="22"/>
        <v>-9.5400000000000013E-2</v>
      </c>
      <c r="P116">
        <f t="shared" si="19"/>
        <v>15.25</v>
      </c>
      <c r="Q116">
        <f t="shared" si="20"/>
        <v>-2.3850000000000002</v>
      </c>
      <c r="V116">
        <f t="array" ref="V116:W116">MMULT(P116:Q116,$S$3:$T$4)</f>
        <v>-0.78191146526252364</v>
      </c>
      <c r="W116">
        <v>-15.415555113601684</v>
      </c>
    </row>
    <row r="117" spans="3:23" x14ac:dyDescent="0.35">
      <c r="C117" s="4"/>
      <c r="D117" s="4"/>
      <c r="F117" s="6">
        <f t="shared" si="17"/>
        <v>-0.61789063001789102</v>
      </c>
      <c r="G117" s="6">
        <f t="shared" si="18"/>
        <v>-15.901099566361317</v>
      </c>
      <c r="H117" s="6">
        <f t="shared" si="11"/>
        <v>22.75</v>
      </c>
      <c r="I117" s="7"/>
      <c r="J117" s="7">
        <v>0.88</v>
      </c>
      <c r="K117">
        <v>-5.5899999999999998E-2</v>
      </c>
      <c r="M117">
        <f t="shared" si="21"/>
        <v>0.63</v>
      </c>
      <c r="N117">
        <f t="shared" si="22"/>
        <v>-9.0900000000000009E-2</v>
      </c>
      <c r="P117">
        <f t="shared" si="19"/>
        <v>15.75</v>
      </c>
      <c r="Q117">
        <f t="shared" si="20"/>
        <v>-2.2725000000000004</v>
      </c>
      <c r="V117">
        <f t="array" ref="V117:W117">MMULT(P117:Q117,$S$3:$T$4)</f>
        <v>-0.61789063001789102</v>
      </c>
      <c r="W117">
        <v>-15.901099566361317</v>
      </c>
    </row>
    <row r="118" spans="3:23" x14ac:dyDescent="0.35">
      <c r="C118" s="4"/>
      <c r="D118" s="4"/>
      <c r="F118" s="6">
        <f t="shared" si="17"/>
        <v>-0.4461620382657594</v>
      </c>
      <c r="G118" s="6">
        <f t="shared" si="18"/>
        <v>-16.385835941388848</v>
      </c>
      <c r="H118" s="6">
        <f t="shared" si="11"/>
        <v>22.75</v>
      </c>
      <c r="I118" s="7"/>
      <c r="J118" s="7">
        <v>0.9</v>
      </c>
      <c r="K118">
        <v>-5.1090000000000003E-2</v>
      </c>
      <c r="M118">
        <f t="shared" si="21"/>
        <v>0.65</v>
      </c>
      <c r="N118">
        <f t="shared" si="22"/>
        <v>-8.609E-2</v>
      </c>
      <c r="P118">
        <f t="shared" si="19"/>
        <v>16.25</v>
      </c>
      <c r="Q118">
        <f t="shared" si="20"/>
        <v>-2.15225</v>
      </c>
      <c r="V118">
        <f t="array" ref="V118:W118">MMULT(P118:Q118,$S$3:$T$4)</f>
        <v>-0.4461620382657594</v>
      </c>
      <c r="W118">
        <v>-16.385835941388848</v>
      </c>
    </row>
    <row r="119" spans="3:23" x14ac:dyDescent="0.35">
      <c r="D119" s="4"/>
      <c r="F119" s="6">
        <f t="shared" si="17"/>
        <v>-0.35694113874933198</v>
      </c>
      <c r="G119" s="6">
        <f t="shared" si="18"/>
        <v>-16.627852224083796</v>
      </c>
      <c r="H119" s="6">
        <f t="shared" si="11"/>
        <v>22.75</v>
      </c>
      <c r="I119" s="7"/>
      <c r="J119" s="7">
        <v>0.91</v>
      </c>
      <c r="K119">
        <v>-4.8550000000000003E-2</v>
      </c>
      <c r="M119">
        <f t="shared" si="21"/>
        <v>0.66</v>
      </c>
      <c r="N119">
        <f t="shared" si="22"/>
        <v>-8.3550000000000013E-2</v>
      </c>
      <c r="P119">
        <f t="shared" si="19"/>
        <v>16.5</v>
      </c>
      <c r="Q119">
        <f t="shared" si="20"/>
        <v>-2.0887500000000001</v>
      </c>
      <c r="V119">
        <f t="array" ref="V119:W119">MMULT(P119:Q119,$S$3:$T$4)</f>
        <v>-0.35694113874933198</v>
      </c>
      <c r="W119">
        <v>-16.627852224083796</v>
      </c>
    </row>
    <row r="120" spans="3:23" x14ac:dyDescent="0.35">
      <c r="D120" s="4"/>
      <c r="F120" s="6">
        <f t="shared" si="17"/>
        <v>-0.26597977808605</v>
      </c>
      <c r="G120" s="6">
        <f t="shared" si="18"/>
        <v>-16.869686037613423</v>
      </c>
      <c r="H120" s="6">
        <f t="shared" si="11"/>
        <v>22.75</v>
      </c>
      <c r="I120" s="7"/>
      <c r="J120" s="7">
        <v>0.92</v>
      </c>
      <c r="K120">
        <v>-4.5940000000000002E-2</v>
      </c>
      <c r="M120">
        <f t="shared" si="21"/>
        <v>0.67</v>
      </c>
      <c r="N120">
        <f t="shared" si="22"/>
        <v>-8.0940000000000012E-2</v>
      </c>
      <c r="P120">
        <f t="shared" si="19"/>
        <v>16.75</v>
      </c>
      <c r="Q120">
        <f t="shared" si="20"/>
        <v>-2.0235000000000003</v>
      </c>
      <c r="V120">
        <f t="array" ref="V120:W120">MMULT(P120:Q120,$S$3:$T$4)</f>
        <v>-0.26597977808605</v>
      </c>
      <c r="W120">
        <v>-16.869686037613423</v>
      </c>
    </row>
    <row r="121" spans="3:23" x14ac:dyDescent="0.35">
      <c r="D121" s="4"/>
      <c r="F121" s="6">
        <f t="shared" si="17"/>
        <v>-0.17253204435583291</v>
      </c>
      <c r="G121" s="6">
        <f t="shared" si="18"/>
        <v>-17.111259180906892</v>
      </c>
      <c r="H121" s="6">
        <f t="shared" si="11"/>
        <v>22.75</v>
      </c>
      <c r="I121" s="7"/>
      <c r="J121" s="7">
        <v>0.93</v>
      </c>
      <c r="K121">
        <v>-4.3229999999999998E-2</v>
      </c>
      <c r="M121">
        <f t="shared" si="21"/>
        <v>0.68</v>
      </c>
      <c r="N121">
        <f t="shared" si="22"/>
        <v>-7.8229999999999994E-2</v>
      </c>
      <c r="P121">
        <f t="shared" si="19"/>
        <v>17</v>
      </c>
      <c r="Q121">
        <f t="shared" si="20"/>
        <v>-1.9557499999999999</v>
      </c>
      <c r="V121">
        <f t="array" ref="V121:W121">MMULT(P121:Q121,$S$3:$T$4)</f>
        <v>-0.17253204435583291</v>
      </c>
      <c r="W121">
        <v>-17.111259180906892</v>
      </c>
    </row>
    <row r="122" spans="3:23" x14ac:dyDescent="0.35">
      <c r="D122" s="4"/>
      <c r="F122" s="6">
        <f t="shared" si="17"/>
        <v>-7.684657486537505E-2</v>
      </c>
      <c r="G122" s="6">
        <f t="shared" si="18"/>
        <v>-17.352597720987813</v>
      </c>
      <c r="H122" s="6">
        <f t="shared" si="11"/>
        <v>22.75</v>
      </c>
      <c r="I122" s="7"/>
      <c r="J122" s="7">
        <v>0.94</v>
      </c>
      <c r="K122">
        <v>-4.0430000000000001E-2</v>
      </c>
      <c r="M122">
        <f t="shared" si="21"/>
        <v>0.69</v>
      </c>
      <c r="N122">
        <f t="shared" si="22"/>
        <v>-7.5429999999999997E-2</v>
      </c>
      <c r="P122">
        <f t="shared" si="19"/>
        <v>17.25</v>
      </c>
      <c r="Q122">
        <f t="shared" si="20"/>
        <v>-1.8857499999999998</v>
      </c>
      <c r="V122">
        <f t="array" ref="V122:W122">MMULT(P122:Q122,$S$3:$T$4)</f>
        <v>-7.684657486537505E-2</v>
      </c>
      <c r="W122">
        <v>-17.352597720987813</v>
      </c>
    </row>
    <row r="123" spans="3:23" x14ac:dyDescent="0.35">
      <c r="D123" s="4"/>
      <c r="F123" s="6">
        <f t="shared" si="17"/>
        <v>2.1076630385324258E-2</v>
      </c>
      <c r="G123" s="6">
        <f t="shared" si="18"/>
        <v>-17.59370165785619</v>
      </c>
      <c r="H123" s="6">
        <f t="shared" si="11"/>
        <v>22.75</v>
      </c>
      <c r="J123">
        <v>0.95</v>
      </c>
      <c r="K123">
        <v>-3.7539999999999997E-2</v>
      </c>
      <c r="M123">
        <f t="shared" si="21"/>
        <v>0.7</v>
      </c>
      <c r="N123">
        <f t="shared" si="22"/>
        <v>-7.2539999999999993E-2</v>
      </c>
      <c r="P123">
        <f t="shared" si="19"/>
        <v>17.5</v>
      </c>
      <c r="Q123">
        <f t="shared" si="20"/>
        <v>-1.8134999999999999</v>
      </c>
      <c r="V123">
        <f t="array" ref="V123:W123">MMULT(P123:Q123,$S$3:$T$4)</f>
        <v>2.1076630385324258E-2</v>
      </c>
      <c r="W123">
        <v>-17.59370165785619</v>
      </c>
    </row>
    <row r="124" spans="3:23" x14ac:dyDescent="0.35">
      <c r="F124" s="6">
        <f t="shared" si="17"/>
        <v>0.12148620870295845</v>
      </c>
      <c r="G124" s="6">
        <f t="shared" si="18"/>
        <v>-17.834544924488402</v>
      </c>
      <c r="H124" s="6">
        <f t="shared" si="11"/>
        <v>22.75</v>
      </c>
      <c r="J124">
        <v>0.96</v>
      </c>
      <c r="K124">
        <v>-3.4549999999999997E-2</v>
      </c>
      <c r="M124">
        <f t="shared" si="21"/>
        <v>0.71</v>
      </c>
      <c r="N124">
        <f t="shared" si="22"/>
        <v>-6.9550000000000001E-2</v>
      </c>
      <c r="P124">
        <f t="shared" si="19"/>
        <v>17.75</v>
      </c>
      <c r="Q124">
        <f t="shared" si="20"/>
        <v>-1.73875</v>
      </c>
      <c r="V124">
        <f t="array" ref="V124:W124">MMULT(P124:Q124,$S$3:$T$4)</f>
        <v>0.12148620870295845</v>
      </c>
      <c r="W124">
        <v>-17.834544924488402</v>
      </c>
    </row>
    <row r="125" spans="3:23" x14ac:dyDescent="0.35">
      <c r="F125" s="6">
        <f t="shared" si="17"/>
        <v>0.22463079739422054</v>
      </c>
      <c r="G125" s="6">
        <f t="shared" si="18"/>
        <v>-18.075101453860832</v>
      </c>
      <c r="H125" s="6">
        <f t="shared" si="11"/>
        <v>22.75</v>
      </c>
      <c r="J125">
        <v>0.97</v>
      </c>
      <c r="K125">
        <v>-3.1449999999999999E-2</v>
      </c>
      <c r="M125">
        <f t="shared" si="21"/>
        <v>0.72</v>
      </c>
      <c r="N125">
        <f t="shared" si="22"/>
        <v>-6.6450000000000009E-2</v>
      </c>
      <c r="P125">
        <f t="shared" si="19"/>
        <v>18</v>
      </c>
      <c r="Q125">
        <f t="shared" si="20"/>
        <v>-1.6612500000000003</v>
      </c>
      <c r="V125">
        <f t="array" ref="V125:W125">MMULT(P125:Q125,$S$3:$T$4)</f>
        <v>0.22463079739422054</v>
      </c>
      <c r="W125">
        <v>-18.075101453860832</v>
      </c>
    </row>
    <row r="126" spans="3:23" x14ac:dyDescent="0.35">
      <c r="F126" s="6">
        <f t="shared" si="17"/>
        <v>0.33200222029927273</v>
      </c>
      <c r="G126" s="6">
        <f t="shared" si="18"/>
        <v>-18.315214843831789</v>
      </c>
      <c r="H126" s="6">
        <f t="shared" si="11"/>
        <v>22.75</v>
      </c>
      <c r="J126">
        <v>0.98</v>
      </c>
      <c r="K126">
        <v>-2.818E-2</v>
      </c>
      <c r="M126">
        <f t="shared" si="21"/>
        <v>0.73</v>
      </c>
      <c r="N126">
        <f t="shared" si="22"/>
        <v>-6.318E-2</v>
      </c>
      <c r="P126">
        <f t="shared" si="19"/>
        <v>18.25</v>
      </c>
      <c r="Q126">
        <f t="shared" si="20"/>
        <v>-1.5794999999999999</v>
      </c>
      <c r="V126">
        <f t="array" ref="V126:W126">MMULT(P126:Q126,$S$3:$T$4)</f>
        <v>0.33200222029927273</v>
      </c>
      <c r="W126">
        <v>-18.315214843831789</v>
      </c>
    </row>
    <row r="127" spans="3:23" x14ac:dyDescent="0.35">
      <c r="F127" s="6">
        <f t="shared" si="17"/>
        <v>0.44534093856496759</v>
      </c>
      <c r="G127" s="6">
        <f t="shared" si="18"/>
        <v>-18.554702625235958</v>
      </c>
      <c r="H127" s="6">
        <f t="shared" si="11"/>
        <v>22.75</v>
      </c>
      <c r="J127">
        <v>0.99</v>
      </c>
      <c r="K127">
        <v>-2.4670000000000001E-2</v>
      </c>
      <c r="M127">
        <f t="shared" si="21"/>
        <v>0.74</v>
      </c>
      <c r="N127">
        <f t="shared" si="22"/>
        <v>-5.9670000000000001E-2</v>
      </c>
      <c r="P127">
        <f t="shared" si="19"/>
        <v>18.5</v>
      </c>
      <c r="Q127">
        <f t="shared" si="20"/>
        <v>-1.4917500000000001</v>
      </c>
      <c r="V127">
        <f t="array" ref="V127:W127">MMULT(P127:Q127,$S$3:$T$4)</f>
        <v>0.44534093856496759</v>
      </c>
      <c r="W127">
        <v>-18.554702625235958</v>
      </c>
    </row>
    <row r="128" spans="3:23" x14ac:dyDescent="0.35">
      <c r="F128" s="6">
        <f t="shared" si="17"/>
        <v>0.56763059987162823</v>
      </c>
      <c r="G128" s="6">
        <f t="shared" si="18"/>
        <v>-18.793251993789937</v>
      </c>
      <c r="H128" s="6">
        <f t="shared" si="11"/>
        <v>22.75</v>
      </c>
      <c r="J128">
        <v>1</v>
      </c>
      <c r="K128">
        <v>-2.0799999999999999E-2</v>
      </c>
      <c r="M128">
        <f t="shared" si="21"/>
        <v>0.75</v>
      </c>
      <c r="N128">
        <f t="shared" si="22"/>
        <v>-5.5800000000000002E-2</v>
      </c>
      <c r="P128">
        <f t="shared" si="19"/>
        <v>18.75</v>
      </c>
      <c r="Q128">
        <f t="shared" si="20"/>
        <v>-1.395</v>
      </c>
      <c r="V128">
        <f t="array" ref="V128:W128">MMULT(P128:Q128,$S$3:$T$4)</f>
        <v>0.56763059987162823</v>
      </c>
      <c r="W128">
        <v>-18.793251993789937</v>
      </c>
    </row>
    <row r="129" spans="6:23" x14ac:dyDescent="0.35">
      <c r="F129" s="6">
        <f t="shared" si="17"/>
        <v>0.7032324018218834</v>
      </c>
      <c r="G129" s="6">
        <f t="shared" si="18"/>
        <v>-19.053280408213904</v>
      </c>
      <c r="H129" s="6">
        <f t="shared" si="11"/>
        <v>22.75</v>
      </c>
      <c r="J129">
        <v>1.01091</v>
      </c>
      <c r="K129">
        <v>-1.6490000000000001E-2</v>
      </c>
      <c r="M129">
        <f t="shared" si="21"/>
        <v>0.76090999999999998</v>
      </c>
      <c r="N129">
        <f t="shared" si="22"/>
        <v>-5.1490000000000008E-2</v>
      </c>
      <c r="P129">
        <f t="shared" si="19"/>
        <v>19.022749999999998</v>
      </c>
      <c r="Q129">
        <f t="shared" si="20"/>
        <v>-1.2872500000000002</v>
      </c>
      <c r="V129">
        <f t="array" ref="V129:W129">MMULT(P129:Q129,$S$3:$T$4)</f>
        <v>0.7032324018218834</v>
      </c>
      <c r="W129">
        <v>-19.053280408213904</v>
      </c>
    </row>
    <row r="130" spans="6:23" x14ac:dyDescent="0.35">
      <c r="F130" s="6">
        <f t="shared" si="17"/>
        <v>0.81362554641893881</v>
      </c>
      <c r="G130" s="6">
        <f t="shared" si="18"/>
        <v>-19.264672173961706</v>
      </c>
      <c r="H130" s="6">
        <f t="shared" ref="H130:H132" si="23">$B$2</f>
        <v>22.75</v>
      </c>
      <c r="J130">
        <v>1.0197799999999999</v>
      </c>
      <c r="K130">
        <v>-1.298E-2</v>
      </c>
      <c r="M130">
        <f t="shared" si="21"/>
        <v>0.76977999999999991</v>
      </c>
      <c r="N130">
        <f t="shared" si="22"/>
        <v>-4.7980000000000002E-2</v>
      </c>
      <c r="P130">
        <f t="shared" si="19"/>
        <v>19.244499999999999</v>
      </c>
      <c r="Q130">
        <f t="shared" si="20"/>
        <v>-1.1995</v>
      </c>
      <c r="V130">
        <f t="array" ref="V130:W130">MMULT(P130:Q130,$S$3:$T$4)</f>
        <v>0.81362554641893881</v>
      </c>
      <c r="W130">
        <v>-19.264672173961706</v>
      </c>
    </row>
    <row r="131" spans="6:23" x14ac:dyDescent="0.35">
      <c r="F131" s="6">
        <f t="shared" si="17"/>
        <v>0.92482066148844999</v>
      </c>
      <c r="G131" s="6">
        <f t="shared" si="18"/>
        <v>-19.373420835492219</v>
      </c>
      <c r="H131" s="6">
        <f t="shared" si="23"/>
        <v>22.75</v>
      </c>
      <c r="J131">
        <v>1.02457</v>
      </c>
      <c r="K131">
        <v>-9.0100000000000006E-3</v>
      </c>
      <c r="M131">
        <f t="shared" si="21"/>
        <v>0.77456999999999998</v>
      </c>
      <c r="N131">
        <f t="shared" si="22"/>
        <v>-4.4010000000000007E-2</v>
      </c>
      <c r="P131">
        <f t="shared" si="19"/>
        <v>19.364249999999998</v>
      </c>
      <c r="Q131">
        <f t="shared" si="20"/>
        <v>-1.1002500000000002</v>
      </c>
      <c r="V131">
        <f t="array" ref="V131:W131">MMULT(P131:Q131,$S$3:$T$4)</f>
        <v>0.92482066148844999</v>
      </c>
      <c r="W131">
        <v>-19.373420835492219</v>
      </c>
    </row>
    <row r="132" spans="6:23" x14ac:dyDescent="0.35">
      <c r="F132" s="6">
        <f t="shared" si="17"/>
        <v>1.0613586675929834</v>
      </c>
      <c r="G132" s="6">
        <f t="shared" si="18"/>
        <v>-19.397817257135536</v>
      </c>
      <c r="H132" s="6">
        <f t="shared" si="23"/>
        <v>22.75</v>
      </c>
      <c r="J132">
        <v>1.0261099999999999</v>
      </c>
      <c r="K132">
        <v>-3.6800000000000001E-3</v>
      </c>
      <c r="M132">
        <f t="shared" si="21"/>
        <v>0.77610999999999986</v>
      </c>
      <c r="N132">
        <f t="shared" si="22"/>
        <v>-3.8680000000000006E-2</v>
      </c>
      <c r="P132">
        <f t="shared" si="19"/>
        <v>19.402749999999997</v>
      </c>
      <c r="Q132">
        <f t="shared" si="20"/>
        <v>-0.96700000000000019</v>
      </c>
      <c r="V132">
        <f t="array" ref="V132:W132">MMULT(P132:Q132,$S$3:$T$4)</f>
        <v>1.0613586675929834</v>
      </c>
      <c r="W132">
        <v>-19.397817257135536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32"/>
  <sheetViews>
    <sheetView zoomScaleNormal="100" workbookViewId="0">
      <selection activeCell="D73" sqref="D73"/>
    </sheetView>
  </sheetViews>
  <sheetFormatPr defaultRowHeight="14.5" x14ac:dyDescent="0.35"/>
  <cols>
    <col min="9" max="9" width="5.26953125" customWidth="1"/>
    <col min="12" max="12" width="4.26953125" customWidth="1"/>
    <col min="15" max="15" width="3.54296875" customWidth="1"/>
    <col min="18" max="18" width="4.26953125" customWidth="1"/>
    <col min="21" max="21" width="3.1796875" customWidth="1"/>
  </cols>
  <sheetData>
    <row r="1" spans="1:28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14</v>
      </c>
      <c r="M1" s="3">
        <v>-0.25</v>
      </c>
      <c r="N1">
        <v>-3.5000000000000003E-2</v>
      </c>
      <c r="P1" t="s">
        <v>4</v>
      </c>
      <c r="Q1">
        <f>C2</f>
        <v>28.130499999999998</v>
      </c>
      <c r="S1" t="s">
        <v>5</v>
      </c>
      <c r="T1" s="1">
        <f>D2</f>
        <v>77.430999999999997</v>
      </c>
      <c r="V1" t="s">
        <v>6</v>
      </c>
      <c r="W1" t="s">
        <v>7</v>
      </c>
    </row>
    <row r="2" spans="1:28" x14ac:dyDescent="0.35">
      <c r="B2" s="2">
        <v>38.25</v>
      </c>
      <c r="C2" s="2">
        <v>28.130499999999998</v>
      </c>
      <c r="D2" s="2">
        <v>77.430999999999997</v>
      </c>
      <c r="E2" s="1"/>
      <c r="F2" s="6">
        <f>V2</f>
        <v>3.644021073638104</v>
      </c>
      <c r="G2" s="6">
        <f t="shared" ref="G2:G17" si="0">W2</f>
        <v>-21.305219811111442</v>
      </c>
      <c r="H2" s="6">
        <f>$B$2</f>
        <v>38.25</v>
      </c>
      <c r="J2">
        <v>1.0174099999999999</v>
      </c>
      <c r="K2">
        <v>-3.3799999999999998E-3</v>
      </c>
      <c r="M2">
        <f>J2+$M$1</f>
        <v>0.76740999999999993</v>
      </c>
      <c r="N2">
        <f>K2+$N$1</f>
        <v>-3.8380000000000004E-2</v>
      </c>
      <c r="P2">
        <f>M2*$Q$1</f>
        <v>21.587627004999995</v>
      </c>
      <c r="Q2">
        <f>N2*$Q$1</f>
        <v>-1.0796485900000001</v>
      </c>
      <c r="S2" t="s">
        <v>9</v>
      </c>
      <c r="T2">
        <f>T1</f>
        <v>77.430999999999997</v>
      </c>
      <c r="V2">
        <f t="array" ref="V2:W2">MMULT(P2:Q2,$S$3:$T$4)</f>
        <v>3.644021073638104</v>
      </c>
      <c r="W2">
        <v>-21.305219811111442</v>
      </c>
    </row>
    <row r="3" spans="1:28" x14ac:dyDescent="0.35">
      <c r="B3" t="s">
        <v>2</v>
      </c>
      <c r="C3" t="s">
        <v>0</v>
      </c>
      <c r="D3" t="s">
        <v>1</v>
      </c>
      <c r="F3" s="6">
        <f t="shared" ref="F3:G66" si="1">V3</f>
        <v>3.7698420250622515</v>
      </c>
      <c r="G3" s="6">
        <f t="shared" si="0"/>
        <v>-21.247769330029371</v>
      </c>
      <c r="H3" s="6">
        <f t="shared" ref="H3:H66" si="2">$B$2</f>
        <v>38.25</v>
      </c>
      <c r="J3">
        <v>1.0163899999999999</v>
      </c>
      <c r="K3">
        <v>1.4299999999999998E-3</v>
      </c>
      <c r="M3">
        <f t="shared" ref="M3:M66" si="3">J3+$M$1</f>
        <v>0.7663899999999999</v>
      </c>
      <c r="N3">
        <f t="shared" ref="N3:N66" si="4">K3+$N$1</f>
        <v>-3.3570000000000003E-2</v>
      </c>
      <c r="P3">
        <f t="shared" ref="P3:Q66" si="5">M3*$Q$1</f>
        <v>21.558933894999996</v>
      </c>
      <c r="Q3">
        <f t="shared" si="5"/>
        <v>-0.94434088500000002</v>
      </c>
      <c r="S3">
        <f>COS(PI()*$T$2/180)</f>
        <v>0.21761518771061111</v>
      </c>
      <c r="T3">
        <f>-SIN(PI()*$T$2/180)</f>
        <v>-0.97603464594125733</v>
      </c>
      <c r="V3">
        <f t="array" ref="V3:W3">MMULT(P3:Q3,$S$3:$T$4)</f>
        <v>3.7698420250622515</v>
      </c>
      <c r="W3">
        <v>-21.247769330029371</v>
      </c>
      <c r="AB3" s="5"/>
    </row>
    <row r="4" spans="1:28" x14ac:dyDescent="0.35">
      <c r="A4">
        <v>1</v>
      </c>
      <c r="B4" s="2">
        <f>'BE50'!B4</f>
        <v>22.75</v>
      </c>
      <c r="C4" s="2">
        <f>'BE50'!C4</f>
        <v>25</v>
      </c>
      <c r="D4" s="2">
        <f>'BE50'!D4</f>
        <v>84.015000000000001</v>
      </c>
      <c r="E4" s="2" t="str">
        <f>'BE50'!E4</f>
        <v>HS1430_50</v>
      </c>
      <c r="F4" s="6">
        <f t="shared" si="1"/>
        <v>3.8628983737359852</v>
      </c>
      <c r="G4" s="6">
        <f t="shared" si="0"/>
        <v>-21.11058393877191</v>
      </c>
      <c r="H4" s="6">
        <f t="shared" si="2"/>
        <v>38.25</v>
      </c>
      <c r="J4">
        <v>1.0123500000000001</v>
      </c>
      <c r="K4">
        <v>5.7199999999999994E-3</v>
      </c>
      <c r="M4">
        <f t="shared" si="3"/>
        <v>0.76235000000000008</v>
      </c>
      <c r="N4">
        <f t="shared" si="4"/>
        <v>-2.9280000000000004E-2</v>
      </c>
      <c r="P4">
        <f t="shared" si="5"/>
        <v>21.445286675000002</v>
      </c>
      <c r="Q4">
        <f t="shared" si="5"/>
        <v>-0.82366104000000007</v>
      </c>
      <c r="S4">
        <f>SIN(PI()*$T$2/180)</f>
        <v>0.97603464594125733</v>
      </c>
      <c r="T4">
        <f>COS(PI()*$T$2/180)</f>
        <v>0.21761518771061111</v>
      </c>
      <c r="V4">
        <f t="array" ref="V4:W4">MMULT(P4:Q4,$S$3:$T$4)</f>
        <v>3.8628983737359852</v>
      </c>
      <c r="W4">
        <v>-21.11058393877191</v>
      </c>
    </row>
    <row r="5" spans="1:28" x14ac:dyDescent="0.35">
      <c r="A5">
        <v>2</v>
      </c>
      <c r="B5" s="2">
        <f>'BE50'!B5</f>
        <v>38.25</v>
      </c>
      <c r="C5" s="2">
        <f>'BE50'!C5</f>
        <v>28.130499999999998</v>
      </c>
      <c r="D5" s="2">
        <f>'BE50'!D5</f>
        <v>77.430999999999997</v>
      </c>
      <c r="E5" s="2" t="e">
        <f>'BE50'!#REF!</f>
        <v>#REF!</v>
      </c>
      <c r="F5" s="6">
        <f t="shared" si="1"/>
        <v>3.9794907151215551</v>
      </c>
      <c r="G5" s="6">
        <f t="shared" si="0"/>
        <v>-20.728646739302167</v>
      </c>
      <c r="H5" s="6">
        <f t="shared" si="2"/>
        <v>38.25</v>
      </c>
      <c r="J5">
        <v>1</v>
      </c>
      <c r="K5">
        <v>1.272E-2</v>
      </c>
      <c r="M5">
        <f t="shared" si="3"/>
        <v>0.75</v>
      </c>
      <c r="N5">
        <f t="shared" si="4"/>
        <v>-2.2280000000000001E-2</v>
      </c>
      <c r="P5">
        <f t="shared" si="5"/>
        <v>21.097874999999998</v>
      </c>
      <c r="Q5">
        <f t="shared" si="5"/>
        <v>-0.62674753999999999</v>
      </c>
      <c r="V5">
        <f t="array" ref="V5:W5">MMULT(P5:Q5,$S$3:$T$4)</f>
        <v>3.9794907151215551</v>
      </c>
      <c r="W5">
        <v>-20.728646739302167</v>
      </c>
    </row>
    <row r="6" spans="1:28" x14ac:dyDescent="0.35">
      <c r="A6">
        <v>3</v>
      </c>
      <c r="B6" s="2">
        <f>'BE50'!B6</f>
        <v>53.75</v>
      </c>
      <c r="C6" s="2">
        <f>'BE50'!C6</f>
        <v>31.260999999999996</v>
      </c>
      <c r="D6" s="2">
        <f>'BE50'!D6</f>
        <v>71.270200000000003</v>
      </c>
      <c r="E6" s="2" t="str">
        <f>'BE50'!E5</f>
        <v>nop</v>
      </c>
      <c r="F6" s="6">
        <f t="shared" si="1"/>
        <v>4.0717554299193877</v>
      </c>
      <c r="G6" s="6">
        <f t="shared" si="0"/>
        <v>-20.419863434853838</v>
      </c>
      <c r="H6" s="6">
        <f t="shared" si="2"/>
        <v>38.25</v>
      </c>
      <c r="J6">
        <v>0.99</v>
      </c>
      <c r="K6">
        <v>1.831E-2</v>
      </c>
      <c r="M6">
        <f t="shared" si="3"/>
        <v>0.74</v>
      </c>
      <c r="N6">
        <f t="shared" si="4"/>
        <v>-1.6690000000000003E-2</v>
      </c>
      <c r="P6">
        <f t="shared" si="5"/>
        <v>20.816569999999999</v>
      </c>
      <c r="Q6">
        <f t="shared" si="5"/>
        <v>-0.46949804500000009</v>
      </c>
      <c r="V6">
        <f t="array" ref="V6:W6">MMULT(P6:Q6,$S$3:$T$4)</f>
        <v>4.0717554299193877</v>
      </c>
      <c r="W6">
        <v>-20.419863434853838</v>
      </c>
    </row>
    <row r="7" spans="1:28" x14ac:dyDescent="0.35">
      <c r="A7">
        <v>4</v>
      </c>
      <c r="B7" s="2">
        <f>'BE50'!B7</f>
        <v>69.25</v>
      </c>
      <c r="C7" s="2">
        <f>'BE50'!C7</f>
        <v>35.647999999999996</v>
      </c>
      <c r="D7" s="2">
        <f>'BE50'!D7</f>
        <v>65.619900000000001</v>
      </c>
      <c r="E7" s="2" t="str">
        <f>'BE50'!E7</f>
        <v>nop</v>
      </c>
      <c r="F7" s="6">
        <f t="shared" si="1"/>
        <v>4.1538612979523899</v>
      </c>
      <c r="G7" s="6">
        <f t="shared" si="0"/>
        <v>-20.113345131299528</v>
      </c>
      <c r="H7" s="6">
        <f t="shared" si="2"/>
        <v>38.25</v>
      </c>
      <c r="J7">
        <v>0.98</v>
      </c>
      <c r="K7">
        <v>2.3529999999999999E-2</v>
      </c>
      <c r="M7">
        <f t="shared" si="3"/>
        <v>0.73</v>
      </c>
      <c r="N7">
        <f t="shared" si="4"/>
        <v>-1.1470000000000004E-2</v>
      </c>
      <c r="P7">
        <f t="shared" si="5"/>
        <v>20.535264999999999</v>
      </c>
      <c r="Q7">
        <f t="shared" si="5"/>
        <v>-0.32265683500000009</v>
      </c>
      <c r="V7">
        <f t="array" ref="V7:W7">MMULT(P7:Q7,$S$3:$T$4)</f>
        <v>4.1538612979523899</v>
      </c>
      <c r="W7">
        <v>-20.113345131299528</v>
      </c>
    </row>
    <row r="8" spans="1:28" x14ac:dyDescent="0.35">
      <c r="A8">
        <v>5</v>
      </c>
      <c r="B8" s="2">
        <f>'BE50'!B8</f>
        <v>84.75</v>
      </c>
      <c r="C8" s="2">
        <f>'BE50'!C8</f>
        <v>37.502000000000002</v>
      </c>
      <c r="D8" s="2">
        <f>'BE50'!D8</f>
        <v>60.515099999999997</v>
      </c>
      <c r="E8" s="2" t="str">
        <f>'BE50'!E6</f>
        <v>HS1620</v>
      </c>
      <c r="F8" s="6">
        <f t="shared" si="1"/>
        <v>4.2263574460727158</v>
      </c>
      <c r="G8" s="6">
        <f t="shared" si="0"/>
        <v>-19.808969396158485</v>
      </c>
      <c r="H8" s="6">
        <f t="shared" si="2"/>
        <v>38.25</v>
      </c>
      <c r="J8">
        <v>0.97</v>
      </c>
      <c r="K8">
        <v>2.8400000000000002E-2</v>
      </c>
      <c r="M8">
        <f t="shared" si="3"/>
        <v>0.72</v>
      </c>
      <c r="N8">
        <f t="shared" si="4"/>
        <v>-6.6000000000000017E-3</v>
      </c>
      <c r="P8">
        <f t="shared" si="5"/>
        <v>20.253959999999999</v>
      </c>
      <c r="Q8">
        <f t="shared" si="5"/>
        <v>-0.18566130000000003</v>
      </c>
      <c r="V8">
        <f t="array" ref="V8:W8">MMULT(P8:Q8,$S$3:$T$4)</f>
        <v>4.2263574460727158</v>
      </c>
      <c r="W8">
        <v>-19.808969396158485</v>
      </c>
    </row>
    <row r="9" spans="1:28" x14ac:dyDescent="0.35">
      <c r="A9">
        <v>6</v>
      </c>
      <c r="B9" s="2">
        <f>'BE50'!B9</f>
        <v>100.25</v>
      </c>
      <c r="C9" s="2">
        <f>'BE50'!C9</f>
        <v>37.03</v>
      </c>
      <c r="D9" s="2">
        <f>'BE50'!D9</f>
        <v>55.949800000000003</v>
      </c>
      <c r="E9" s="2" t="str">
        <f>'BE50'!E9</f>
        <v>BE50</v>
      </c>
      <c r="F9" s="6">
        <f t="shared" si="1"/>
        <v>4.2900675645585906</v>
      </c>
      <c r="G9" s="6">
        <f t="shared" si="0"/>
        <v>-19.50655258070956</v>
      </c>
      <c r="H9" s="6">
        <f t="shared" si="2"/>
        <v>38.25</v>
      </c>
      <c r="J9">
        <v>0.96</v>
      </c>
      <c r="K9">
        <v>3.295E-2</v>
      </c>
      <c r="M9">
        <f t="shared" si="3"/>
        <v>0.71</v>
      </c>
      <c r="N9">
        <f t="shared" si="4"/>
        <v>-2.0500000000000032E-3</v>
      </c>
      <c r="P9">
        <f t="shared" si="5"/>
        <v>19.972654999999996</v>
      </c>
      <c r="Q9">
        <f t="shared" si="5"/>
        <v>-5.7667525000000087E-2</v>
      </c>
      <c r="V9">
        <f t="array" ref="V9:W9">MMULT(P9:Q9,$S$3:$T$4)</f>
        <v>4.2900675645585906</v>
      </c>
      <c r="W9">
        <v>-19.50655258070956</v>
      </c>
    </row>
    <row r="10" spans="1:28" x14ac:dyDescent="0.35">
      <c r="A10">
        <v>7</v>
      </c>
      <c r="B10" s="2">
        <f>'BE50'!B10</f>
        <v>115.75</v>
      </c>
      <c r="C10" s="2">
        <f>'BE50'!C10</f>
        <v>34.515999999999998</v>
      </c>
      <c r="D10" s="2">
        <f>'BE50'!D10</f>
        <v>51.892200000000003</v>
      </c>
      <c r="E10" s="2" t="str">
        <f>'BE50'!E10</f>
        <v>BE50</v>
      </c>
      <c r="F10" s="6">
        <f t="shared" si="1"/>
        <v>4.3474627242447079</v>
      </c>
      <c r="G10" s="6">
        <f t="shared" si="0"/>
        <v>-19.205543738789356</v>
      </c>
      <c r="H10" s="6">
        <f t="shared" si="2"/>
        <v>38.25</v>
      </c>
      <c r="J10">
        <v>0.95</v>
      </c>
      <c r="K10">
        <v>3.7269999999999998E-2</v>
      </c>
      <c r="M10">
        <f t="shared" si="3"/>
        <v>0.7</v>
      </c>
      <c r="N10">
        <f t="shared" si="4"/>
        <v>2.2699999999999942E-3</v>
      </c>
      <c r="P10">
        <f t="shared" si="5"/>
        <v>19.691349999999996</v>
      </c>
      <c r="Q10">
        <f t="shared" si="5"/>
        <v>6.3856234999999831E-2</v>
      </c>
      <c r="V10">
        <f t="array" ref="V10:W10">MMULT(P10:Q10,$S$3:$T$4)</f>
        <v>4.3474627242447079</v>
      </c>
      <c r="W10">
        <v>-19.205543738789356</v>
      </c>
    </row>
    <row r="11" spans="1:28" x14ac:dyDescent="0.35">
      <c r="A11">
        <v>8</v>
      </c>
      <c r="B11" s="2">
        <f>'BE50'!B11</f>
        <v>131.25</v>
      </c>
      <c r="C11" s="2">
        <f>'BE50'!C11</f>
        <v>30.146000000000001</v>
      </c>
      <c r="D11" s="2">
        <f>'BE50'!D11</f>
        <v>48.296300000000002</v>
      </c>
      <c r="E11" s="2" t="str">
        <f>'BE50'!E11</f>
        <v>BE50</v>
      </c>
      <c r="F11" s="6">
        <f t="shared" si="1"/>
        <v>4.4001903056875236</v>
      </c>
      <c r="G11" s="6">
        <f t="shared" si="0"/>
        <v>-18.905575572955595</v>
      </c>
      <c r="H11" s="6">
        <f t="shared" si="2"/>
        <v>38.25</v>
      </c>
      <c r="J11">
        <v>0.94</v>
      </c>
      <c r="K11">
        <v>4.1419999999999998E-2</v>
      </c>
      <c r="M11">
        <f t="shared" si="3"/>
        <v>0.69</v>
      </c>
      <c r="N11">
        <f t="shared" si="4"/>
        <v>6.4199999999999952E-3</v>
      </c>
      <c r="P11">
        <f t="shared" si="5"/>
        <v>19.410044999999997</v>
      </c>
      <c r="Q11">
        <f t="shared" si="5"/>
        <v>0.18059780999999986</v>
      </c>
      <c r="V11">
        <f t="array" ref="V11:W11">MMULT(P11:Q11,$S$3:$T$4)</f>
        <v>4.4001903056875236</v>
      </c>
      <c r="W11">
        <v>-18.905575572955595</v>
      </c>
    </row>
    <row r="12" spans="1:28" x14ac:dyDescent="0.35">
      <c r="A12">
        <v>9</v>
      </c>
      <c r="B12" s="2">
        <f>'BE50'!B12</f>
        <v>146.75</v>
      </c>
      <c r="C12" s="2">
        <f>'BE50'!C12</f>
        <v>23.756</v>
      </c>
      <c r="D12" s="2">
        <f>'BE50'!D12</f>
        <v>45.111600000000003</v>
      </c>
      <c r="E12" s="2" t="str">
        <f>'BE50'!E12</f>
        <v>BE50</v>
      </c>
      <c r="F12" s="6">
        <f t="shared" si="1"/>
        <v>4.4496231260174239</v>
      </c>
      <c r="G12" s="6">
        <f t="shared" si="0"/>
        <v>-18.606342002006382</v>
      </c>
      <c r="H12" s="6">
        <f t="shared" si="2"/>
        <v>38.25</v>
      </c>
      <c r="J12">
        <v>0.93</v>
      </c>
      <c r="K12">
        <v>4.5449999999999997E-2</v>
      </c>
      <c r="M12">
        <f t="shared" si="3"/>
        <v>0.68</v>
      </c>
      <c r="N12">
        <f t="shared" si="4"/>
        <v>1.0449999999999994E-2</v>
      </c>
      <c r="P12">
        <f t="shared" si="5"/>
        <v>19.128740000000001</v>
      </c>
      <c r="Q12">
        <f t="shared" si="5"/>
        <v>0.29396372499999979</v>
      </c>
      <c r="V12">
        <f t="array" ref="V12:W12">MMULT(P12:Q12,$S$3:$T$4)</f>
        <v>4.4496231260174239</v>
      </c>
      <c r="W12">
        <v>-18.606342002006382</v>
      </c>
    </row>
    <row r="13" spans="1:28" x14ac:dyDescent="0.35">
      <c r="A13">
        <v>10</v>
      </c>
      <c r="B13" s="2">
        <f>'BE50'!B13</f>
        <v>162.25</v>
      </c>
      <c r="C13" s="2">
        <f>'BE50'!C13</f>
        <v>13.802</v>
      </c>
      <c r="D13" s="2">
        <f>'BE50'!D13</f>
        <v>42.287999999999997</v>
      </c>
      <c r="E13" s="2" t="str">
        <f>'BE50'!E13</f>
        <v>BE50</v>
      </c>
      <c r="F13" s="6">
        <f t="shared" si="1"/>
        <v>4.4965848755126334</v>
      </c>
      <c r="G13" s="6">
        <f t="shared" si="0"/>
        <v>-18.307659377220578</v>
      </c>
      <c r="H13" s="6">
        <f t="shared" si="2"/>
        <v>38.25</v>
      </c>
      <c r="J13">
        <v>0.92</v>
      </c>
      <c r="K13">
        <v>4.9390000000000003E-2</v>
      </c>
      <c r="M13">
        <f t="shared" si="3"/>
        <v>0.67</v>
      </c>
      <c r="N13">
        <f t="shared" si="4"/>
        <v>1.439E-2</v>
      </c>
      <c r="P13">
        <f t="shared" si="5"/>
        <v>18.847435000000001</v>
      </c>
      <c r="Q13">
        <f t="shared" si="5"/>
        <v>0.40479789499999996</v>
      </c>
      <c r="V13">
        <f t="array" ref="V13:W13">MMULT(P13:Q13,$S$3:$T$4)</f>
        <v>4.4965848755126334</v>
      </c>
      <c r="W13">
        <v>-18.307659377220578</v>
      </c>
    </row>
    <row r="14" spans="1:28" x14ac:dyDescent="0.35">
      <c r="A14">
        <v>11</v>
      </c>
      <c r="B14" s="2">
        <f>'BE50'!B14</f>
        <v>170</v>
      </c>
      <c r="C14" s="2">
        <f>'BE50'!C14</f>
        <v>7.4882000000000009</v>
      </c>
      <c r="D14" s="2">
        <f>'BE50'!D14</f>
        <v>41.011600000000001</v>
      </c>
      <c r="E14" s="2" t="str">
        <f>'BE50'!E14</f>
        <v>BE50</v>
      </c>
      <c r="F14" s="6">
        <f t="shared" si="1"/>
        <v>4.5405264273210015</v>
      </c>
      <c r="G14" s="6">
        <f t="shared" si="0"/>
        <v>-18.009650131078942</v>
      </c>
      <c r="H14" s="6">
        <f t="shared" si="2"/>
        <v>38.25</v>
      </c>
      <c r="J14">
        <v>0.91</v>
      </c>
      <c r="K14">
        <v>5.3220000000000003E-2</v>
      </c>
      <c r="M14">
        <f t="shared" si="3"/>
        <v>0.66</v>
      </c>
      <c r="N14">
        <f t="shared" si="4"/>
        <v>1.822E-2</v>
      </c>
      <c r="P14">
        <f t="shared" si="5"/>
        <v>18.566130000000001</v>
      </c>
      <c r="Q14">
        <f t="shared" si="5"/>
        <v>0.51253770999999992</v>
      </c>
      <c r="V14">
        <f t="array" ref="V14:W14">MMULT(P14:Q14,$S$3:$T$4)</f>
        <v>4.5405264273210015</v>
      </c>
      <c r="W14">
        <v>-18.009650131078942</v>
      </c>
    </row>
    <row r="15" spans="1:28" x14ac:dyDescent="0.35">
      <c r="F15" s="6">
        <f t="shared" si="1"/>
        <v>4.5811732180164508</v>
      </c>
      <c r="G15" s="6">
        <f t="shared" si="0"/>
        <v>-17.712375479821848</v>
      </c>
      <c r="H15" s="6">
        <f t="shared" si="2"/>
        <v>38.25</v>
      </c>
      <c r="J15">
        <v>0.9</v>
      </c>
      <c r="K15">
        <v>5.6930000000000001E-2</v>
      </c>
      <c r="M15">
        <f t="shared" si="3"/>
        <v>0.65</v>
      </c>
      <c r="N15">
        <f t="shared" si="4"/>
        <v>2.1929999999999998E-2</v>
      </c>
      <c r="P15">
        <f t="shared" si="5"/>
        <v>18.284824999999998</v>
      </c>
      <c r="Q15">
        <f t="shared" si="5"/>
        <v>0.61690186499999988</v>
      </c>
      <c r="V15">
        <f t="array" ref="V15:W15">MMULT(P15:Q15,$S$3:$T$4)</f>
        <v>4.5811732180164508</v>
      </c>
      <c r="W15">
        <v>-17.712375479821848</v>
      </c>
    </row>
    <row r="16" spans="1:28" x14ac:dyDescent="0.35">
      <c r="F16" s="6">
        <f t="shared" si="1"/>
        <v>4.6503860086599849</v>
      </c>
      <c r="G16" s="6">
        <f t="shared" si="0"/>
        <v>-17.120519691884343</v>
      </c>
      <c r="H16" s="6">
        <f t="shared" si="2"/>
        <v>38.25</v>
      </c>
      <c r="J16">
        <v>0.88</v>
      </c>
      <c r="K16">
        <v>6.3909999999999995E-2</v>
      </c>
      <c r="M16">
        <f t="shared" si="3"/>
        <v>0.63</v>
      </c>
      <c r="N16">
        <f t="shared" si="4"/>
        <v>2.8909999999999991E-2</v>
      </c>
      <c r="P16">
        <f t="shared" si="5"/>
        <v>17.722214999999998</v>
      </c>
      <c r="Q16">
        <f t="shared" si="5"/>
        <v>0.81325275499999972</v>
      </c>
      <c r="V16">
        <f t="array" ref="V16:W16">MMULT(P16:Q16,$S$3:$T$4)</f>
        <v>4.6503860086599849</v>
      </c>
      <c r="W16">
        <v>-17.120519691884343</v>
      </c>
    </row>
    <row r="17" spans="1:23" x14ac:dyDescent="0.35">
      <c r="F17" s="6">
        <f t="shared" si="1"/>
        <v>4.7036741205910806</v>
      </c>
      <c r="G17" s="6">
        <f t="shared" si="0"/>
        <v>-16.532214445888815</v>
      </c>
      <c r="H17" s="6">
        <f t="shared" si="2"/>
        <v>38.25</v>
      </c>
      <c r="J17">
        <v>0.86</v>
      </c>
      <c r="K17">
        <v>7.0309999999999997E-2</v>
      </c>
      <c r="M17">
        <f t="shared" si="3"/>
        <v>0.61</v>
      </c>
      <c r="N17">
        <f t="shared" si="4"/>
        <v>3.5309999999999994E-2</v>
      </c>
      <c r="P17">
        <f t="shared" si="5"/>
        <v>17.159604999999999</v>
      </c>
      <c r="Q17">
        <f t="shared" si="5"/>
        <v>0.99328795499999978</v>
      </c>
      <c r="V17">
        <f t="array" ref="V17:W17">MMULT(P17:Q17,$S$3:$T$4)</f>
        <v>4.7036741205910806</v>
      </c>
      <c r="W17">
        <v>-16.532214445888815</v>
      </c>
    </row>
    <row r="18" spans="1:23" x14ac:dyDescent="0.35">
      <c r="A18" s="4"/>
      <c r="B18" s="4"/>
      <c r="F18" s="6">
        <f t="shared" si="1"/>
        <v>4.7418612440879695</v>
      </c>
      <c r="G18" s="6">
        <f t="shared" si="1"/>
        <v>-15.947276093114123</v>
      </c>
      <c r="H18" s="6">
        <f t="shared" si="2"/>
        <v>38.25</v>
      </c>
      <c r="J18">
        <v>0.84</v>
      </c>
      <c r="K18">
        <v>7.6160000000000005E-2</v>
      </c>
      <c r="M18">
        <f t="shared" si="3"/>
        <v>0.59</v>
      </c>
      <c r="N18">
        <f t="shared" si="4"/>
        <v>4.1160000000000002E-2</v>
      </c>
      <c r="P18">
        <f t="shared" si="5"/>
        <v>16.596994999999996</v>
      </c>
      <c r="Q18">
        <f t="shared" si="5"/>
        <v>1.1578513799999999</v>
      </c>
      <c r="V18">
        <f t="array" ref="V18:W18">MMULT(P18:Q18,$S$3:$T$4)</f>
        <v>4.7418612440879695</v>
      </c>
      <c r="W18">
        <v>-15.947276093114123</v>
      </c>
    </row>
    <row r="19" spans="1:23" x14ac:dyDescent="0.35">
      <c r="A19" s="4"/>
      <c r="B19" s="4"/>
      <c r="F19" s="6">
        <f t="shared" si="1"/>
        <v>4.7668693231331858</v>
      </c>
      <c r="G19" s="6">
        <f t="shared" si="1"/>
        <v>-15.365276119877628</v>
      </c>
      <c r="H19" s="6">
        <f t="shared" si="2"/>
        <v>38.25</v>
      </c>
      <c r="J19">
        <v>0.82</v>
      </c>
      <c r="K19">
        <v>8.1530000000000005E-2</v>
      </c>
      <c r="M19">
        <f t="shared" si="3"/>
        <v>0.56999999999999995</v>
      </c>
      <c r="N19">
        <f t="shared" si="4"/>
        <v>4.6530000000000002E-2</v>
      </c>
      <c r="P19">
        <f t="shared" si="5"/>
        <v>16.034384999999997</v>
      </c>
      <c r="Q19">
        <f t="shared" si="5"/>
        <v>1.308912165</v>
      </c>
      <c r="V19">
        <f t="array" ref="V19:W19">MMULT(P19:Q19,$S$3:$T$4)</f>
        <v>4.7668693231331858</v>
      </c>
      <c r="W19">
        <v>-15.365276119877628</v>
      </c>
    </row>
    <row r="20" spans="1:23" x14ac:dyDescent="0.35">
      <c r="A20" s="4"/>
      <c r="B20" s="4"/>
      <c r="F20" s="6">
        <f t="shared" si="1"/>
        <v>4.7811694285614195</v>
      </c>
      <c r="G20" s="6">
        <f t="shared" si="1"/>
        <v>-14.785663580015912</v>
      </c>
      <c r="H20" s="6">
        <f t="shared" si="2"/>
        <v>38.25</v>
      </c>
      <c r="J20">
        <v>0.8</v>
      </c>
      <c r="K20">
        <v>8.6510000000000004E-2</v>
      </c>
      <c r="M20">
        <f t="shared" si="3"/>
        <v>0.55000000000000004</v>
      </c>
      <c r="N20">
        <f t="shared" si="4"/>
        <v>5.151E-2</v>
      </c>
      <c r="P20">
        <f t="shared" si="5"/>
        <v>15.471775000000001</v>
      </c>
      <c r="Q20">
        <f t="shared" si="5"/>
        <v>1.4490020549999998</v>
      </c>
      <c r="V20">
        <f t="array" ref="V20:W20">MMULT(P20:Q20,$S$3:$T$4)</f>
        <v>4.7811694285614195</v>
      </c>
      <c r="W20">
        <v>-14.785663580015912</v>
      </c>
    </row>
    <row r="21" spans="1:23" x14ac:dyDescent="0.35">
      <c r="A21" s="4"/>
      <c r="B21" s="4"/>
      <c r="F21" s="6">
        <f t="shared" si="1"/>
        <v>4.7869580677812804</v>
      </c>
      <c r="G21" s="6">
        <f t="shared" si="1"/>
        <v>-14.207948743605938</v>
      </c>
      <c r="H21" s="6">
        <f t="shared" si="2"/>
        <v>38.25</v>
      </c>
      <c r="J21">
        <v>0.78</v>
      </c>
      <c r="K21">
        <v>9.1179999999999997E-2</v>
      </c>
      <c r="M21">
        <f t="shared" si="3"/>
        <v>0.53</v>
      </c>
      <c r="N21">
        <f t="shared" si="4"/>
        <v>5.6179999999999994E-2</v>
      </c>
      <c r="P21">
        <f t="shared" si="5"/>
        <v>14.909165</v>
      </c>
      <c r="Q21">
        <f t="shared" si="5"/>
        <v>1.5803714899999997</v>
      </c>
      <c r="V21">
        <f t="array" ref="V21:W21">MMULT(P21:Q21,$S$3:$T$4)</f>
        <v>4.7869580677812804</v>
      </c>
      <c r="W21">
        <v>-14.207948743605938</v>
      </c>
    </row>
    <row r="22" spans="1:23" x14ac:dyDescent="0.35">
      <c r="A22" s="4"/>
      <c r="B22" s="4"/>
      <c r="F22" s="6">
        <f t="shared" si="1"/>
        <v>4.7858826213492289</v>
      </c>
      <c r="G22" s="6">
        <f t="shared" si="1"/>
        <v>-13.631764313205437</v>
      </c>
      <c r="H22" s="6">
        <f t="shared" si="2"/>
        <v>38.25</v>
      </c>
      <c r="J22">
        <v>0.76</v>
      </c>
      <c r="K22">
        <v>9.5600000000000004E-2</v>
      </c>
      <c r="M22">
        <f t="shared" si="3"/>
        <v>0.51</v>
      </c>
      <c r="N22">
        <f t="shared" si="4"/>
        <v>6.0600000000000001E-2</v>
      </c>
      <c r="P22">
        <f t="shared" si="5"/>
        <v>14.346554999999999</v>
      </c>
      <c r="Q22">
        <f t="shared" si="5"/>
        <v>1.7047082999999998</v>
      </c>
      <c r="V22">
        <f t="array" ref="V22:W22">MMULT(P22:Q22,$S$3:$T$4)</f>
        <v>4.7858826213492289</v>
      </c>
      <c r="W22">
        <v>-13.631764313205437</v>
      </c>
    </row>
    <row r="23" spans="1:23" x14ac:dyDescent="0.35">
      <c r="A23" s="4"/>
      <c r="B23" s="4"/>
      <c r="F23" s="6">
        <f t="shared" si="1"/>
        <v>4.7790413429695704</v>
      </c>
      <c r="G23" s="6">
        <f t="shared" si="1"/>
        <v>-13.056865423852896</v>
      </c>
      <c r="H23" s="6">
        <f t="shared" si="2"/>
        <v>38.25</v>
      </c>
      <c r="J23">
        <v>0.74</v>
      </c>
      <c r="K23">
        <v>9.9809999999999996E-2</v>
      </c>
      <c r="M23">
        <f t="shared" si="3"/>
        <v>0.49</v>
      </c>
      <c r="N23">
        <f t="shared" si="4"/>
        <v>6.4809999999999993E-2</v>
      </c>
      <c r="P23">
        <f t="shared" si="5"/>
        <v>13.783944999999999</v>
      </c>
      <c r="Q23">
        <f t="shared" si="5"/>
        <v>1.8231377049999997</v>
      </c>
      <c r="V23">
        <f t="array" ref="V23:W23">MMULT(P23:Q23,$S$3:$T$4)</f>
        <v>4.7790413429695704</v>
      </c>
      <c r="W23">
        <v>-13.056865423852896</v>
      </c>
    </row>
    <row r="24" spans="1:23" x14ac:dyDescent="0.35">
      <c r="B24" s="4"/>
      <c r="F24" s="6">
        <f t="shared" si="1"/>
        <v>4.7508069246281988</v>
      </c>
      <c r="G24" s="6">
        <f t="shared" si="1"/>
        <v>-11.910312105887893</v>
      </c>
      <c r="H24" s="6">
        <f t="shared" si="2"/>
        <v>38.25</v>
      </c>
      <c r="J24">
        <v>0.7</v>
      </c>
      <c r="K24">
        <v>0.1077</v>
      </c>
      <c r="M24">
        <f t="shared" si="3"/>
        <v>0.44999999999999996</v>
      </c>
      <c r="N24">
        <f t="shared" si="4"/>
        <v>7.2700000000000001E-2</v>
      </c>
      <c r="P24">
        <f t="shared" si="5"/>
        <v>12.658724999999997</v>
      </c>
      <c r="Q24">
        <f t="shared" si="5"/>
        <v>2.0450873499999997</v>
      </c>
      <c r="V24">
        <f t="array" ref="V24:W24">MMULT(P24:Q24,$S$3:$T$4)</f>
        <v>4.7508069246281988</v>
      </c>
      <c r="W24">
        <v>-11.910312105887893</v>
      </c>
    </row>
    <row r="25" spans="1:23" x14ac:dyDescent="0.35">
      <c r="B25" s="4"/>
      <c r="F25" s="6">
        <f t="shared" si="1"/>
        <v>4.7294137846664874</v>
      </c>
      <c r="G25" s="6">
        <f t="shared" si="1"/>
        <v>-11.338657677275439</v>
      </c>
      <c r="H25" s="6">
        <f t="shared" si="2"/>
        <v>38.25</v>
      </c>
      <c r="J25">
        <v>0.68</v>
      </c>
      <c r="K25">
        <v>0.11138000000000001</v>
      </c>
      <c r="M25">
        <f t="shared" si="3"/>
        <v>0.43000000000000005</v>
      </c>
      <c r="N25">
        <f t="shared" si="4"/>
        <v>7.6380000000000003E-2</v>
      </c>
      <c r="P25">
        <f t="shared" si="5"/>
        <v>12.096115000000001</v>
      </c>
      <c r="Q25">
        <f t="shared" si="5"/>
        <v>2.1486075900000001</v>
      </c>
      <c r="V25">
        <f t="array" ref="V25:W25">MMULT(P25:Q25,$S$3:$T$4)</f>
        <v>4.7294137846664874</v>
      </c>
      <c r="W25">
        <v>-11.338657677275439</v>
      </c>
    </row>
    <row r="26" spans="1:23" x14ac:dyDescent="0.35">
      <c r="B26" s="4"/>
      <c r="F26" s="6">
        <f t="shared" si="1"/>
        <v>4.7033530664614727</v>
      </c>
      <c r="G26" s="6">
        <f t="shared" si="1"/>
        <v>-10.768043924749422</v>
      </c>
      <c r="H26" s="6">
        <f t="shared" si="2"/>
        <v>38.25</v>
      </c>
      <c r="J26">
        <v>0.66</v>
      </c>
      <c r="K26">
        <v>0.11489000000000001</v>
      </c>
      <c r="M26">
        <f t="shared" si="3"/>
        <v>0.41000000000000003</v>
      </c>
      <c r="N26">
        <f t="shared" si="4"/>
        <v>7.9890000000000003E-2</v>
      </c>
      <c r="P26">
        <f t="shared" si="5"/>
        <v>11.533505</v>
      </c>
      <c r="Q26">
        <f t="shared" si="5"/>
        <v>2.2473456449999998</v>
      </c>
      <c r="V26">
        <f t="array" ref="V26:W26">MMULT(P26:Q26,$S$3:$T$4)</f>
        <v>4.7033530664614727</v>
      </c>
      <c r="W26">
        <v>-10.768043924749422</v>
      </c>
    </row>
    <row r="27" spans="1:23" x14ac:dyDescent="0.35">
      <c r="B27" s="4"/>
      <c r="F27" s="6">
        <f t="shared" si="1"/>
        <v>4.672624770013158</v>
      </c>
      <c r="G27" s="6">
        <f t="shared" si="1"/>
        <v>-10.198470848309846</v>
      </c>
      <c r="H27" s="6">
        <f t="shared" si="2"/>
        <v>38.25</v>
      </c>
      <c r="J27">
        <v>0.64</v>
      </c>
      <c r="K27">
        <v>0.11823</v>
      </c>
      <c r="M27">
        <f t="shared" si="3"/>
        <v>0.39</v>
      </c>
      <c r="N27">
        <f t="shared" si="4"/>
        <v>8.3229999999999998E-2</v>
      </c>
      <c r="P27">
        <f t="shared" si="5"/>
        <v>10.970894999999999</v>
      </c>
      <c r="Q27">
        <f t="shared" si="5"/>
        <v>2.3413015149999996</v>
      </c>
      <c r="V27">
        <f t="array" ref="V27:W27">MMULT(P27:Q27,$S$3:$T$4)</f>
        <v>4.672624770013158</v>
      </c>
      <c r="W27">
        <v>-10.198470848309846</v>
      </c>
    </row>
    <row r="28" spans="1:23" x14ac:dyDescent="0.35">
      <c r="B28" s="4"/>
      <c r="F28" s="6">
        <f t="shared" si="1"/>
        <v>4.5957926252562462</v>
      </c>
      <c r="G28" s="6">
        <f t="shared" si="1"/>
        <v>-9.0627528048919164</v>
      </c>
      <c r="H28" s="6">
        <f t="shared" si="2"/>
        <v>38.25</v>
      </c>
      <c r="J28">
        <v>0.6</v>
      </c>
      <c r="K28">
        <v>0.12435</v>
      </c>
      <c r="M28">
        <f t="shared" si="3"/>
        <v>0.35</v>
      </c>
      <c r="N28">
        <f t="shared" si="4"/>
        <v>8.9349999999999999E-2</v>
      </c>
      <c r="P28">
        <f t="shared" si="5"/>
        <v>9.8456749999999982</v>
      </c>
      <c r="Q28">
        <f t="shared" si="5"/>
        <v>2.5134601749999996</v>
      </c>
      <c r="V28">
        <f t="array" ref="V28:W28">MMULT(P28:Q28,$S$3:$T$4)</f>
        <v>4.5957926252562462</v>
      </c>
      <c r="W28">
        <v>-9.0627528048919164</v>
      </c>
    </row>
    <row r="29" spans="1:23" x14ac:dyDescent="0.35">
      <c r="F29" s="6">
        <f t="shared" si="1"/>
        <v>4.5491396500954941</v>
      </c>
      <c r="G29" s="6">
        <f t="shared" si="1"/>
        <v>-8.4967302703943215</v>
      </c>
      <c r="H29" s="6">
        <f t="shared" si="2"/>
        <v>38.25</v>
      </c>
      <c r="J29">
        <v>0.57999999999999996</v>
      </c>
      <c r="K29">
        <v>0.12711</v>
      </c>
      <c r="M29">
        <f t="shared" si="3"/>
        <v>0.32999999999999996</v>
      </c>
      <c r="N29">
        <f t="shared" si="4"/>
        <v>9.2109999999999997E-2</v>
      </c>
      <c r="P29">
        <f t="shared" si="5"/>
        <v>9.2830649999999988</v>
      </c>
      <c r="Q29">
        <f t="shared" si="5"/>
        <v>2.5911003549999996</v>
      </c>
      <c r="V29">
        <f t="array" ref="V29:W29">MMULT(P29:Q29,$S$3:$T$4)</f>
        <v>4.5491396500954941</v>
      </c>
      <c r="W29">
        <v>-8.4967302703943215</v>
      </c>
    </row>
    <row r="30" spans="1:23" x14ac:dyDescent="0.35">
      <c r="F30" s="6">
        <f t="shared" si="1"/>
        <v>4.495897152708908</v>
      </c>
      <c r="G30" s="6">
        <f t="shared" si="1"/>
        <v>-7.9321769256658214</v>
      </c>
      <c r="H30" s="6">
        <f t="shared" si="2"/>
        <v>38.25</v>
      </c>
      <c r="J30">
        <v>0.56000000000000005</v>
      </c>
      <c r="K30">
        <v>0.12963</v>
      </c>
      <c r="M30">
        <f t="shared" si="3"/>
        <v>0.31000000000000005</v>
      </c>
      <c r="N30">
        <f t="shared" si="4"/>
        <v>9.4629999999999992E-2</v>
      </c>
      <c r="P30">
        <f t="shared" si="5"/>
        <v>8.7204550000000012</v>
      </c>
      <c r="Q30">
        <f t="shared" si="5"/>
        <v>2.6619892149999997</v>
      </c>
      <c r="V30">
        <f t="array" ref="V30:W30">MMULT(P30:Q30,$S$3:$T$4)</f>
        <v>4.495897152708908</v>
      </c>
      <c r="W30">
        <v>-7.9321769256658214</v>
      </c>
    </row>
    <row r="31" spans="1:23" x14ac:dyDescent="0.35">
      <c r="F31" s="6">
        <f t="shared" si="1"/>
        <v>4.4355160062443311</v>
      </c>
      <c r="G31" s="6">
        <f t="shared" si="1"/>
        <v>-7.3692152031871698</v>
      </c>
      <c r="H31" s="6">
        <f t="shared" si="2"/>
        <v>38.25</v>
      </c>
      <c r="J31">
        <v>0.54</v>
      </c>
      <c r="K31">
        <v>0.13189000000000001</v>
      </c>
      <c r="M31">
        <f t="shared" si="3"/>
        <v>0.29000000000000004</v>
      </c>
      <c r="N31">
        <f t="shared" si="4"/>
        <v>9.6890000000000004E-2</v>
      </c>
      <c r="P31">
        <f t="shared" si="5"/>
        <v>8.157845</v>
      </c>
      <c r="Q31">
        <f t="shared" si="5"/>
        <v>2.7255641449999999</v>
      </c>
      <c r="V31">
        <f t="array" ref="V31:W31">MMULT(P31:Q31,$S$3:$T$4)</f>
        <v>4.4355160062443311</v>
      </c>
      <c r="W31">
        <v>-7.3692152031871698</v>
      </c>
    </row>
    <row r="32" spans="1:23" x14ac:dyDescent="0.35">
      <c r="F32" s="6">
        <f t="shared" si="1"/>
        <v>4.2914158220986742</v>
      </c>
      <c r="G32" s="6">
        <f t="shared" si="1"/>
        <v>-6.2484951386620793</v>
      </c>
      <c r="H32" s="6">
        <f t="shared" si="2"/>
        <v>38.25</v>
      </c>
      <c r="J32">
        <v>0.5</v>
      </c>
      <c r="K32">
        <v>0.13556000000000001</v>
      </c>
      <c r="M32">
        <f t="shared" si="3"/>
        <v>0.25</v>
      </c>
      <c r="N32">
        <f t="shared" si="4"/>
        <v>0.10056000000000001</v>
      </c>
      <c r="P32">
        <f t="shared" si="5"/>
        <v>7.0326249999999995</v>
      </c>
      <c r="Q32">
        <f t="shared" si="5"/>
        <v>2.8288030800000001</v>
      </c>
      <c r="V32">
        <f t="array" ref="V32:W32">MMULT(P32:Q32,$S$3:$T$4)</f>
        <v>4.2914158220986742</v>
      </c>
      <c r="W32">
        <v>-6.2484951386620793</v>
      </c>
    </row>
    <row r="33" spans="6:23" x14ac:dyDescent="0.35">
      <c r="F33" s="6">
        <f t="shared" si="1"/>
        <v>4.2082459112697475</v>
      </c>
      <c r="G33" s="6">
        <f t="shared" si="1"/>
        <v>-5.6906143641348805</v>
      </c>
      <c r="H33" s="6">
        <f t="shared" si="2"/>
        <v>38.25</v>
      </c>
      <c r="J33">
        <v>0.48</v>
      </c>
      <c r="K33">
        <v>0.13699</v>
      </c>
      <c r="M33">
        <f t="shared" si="3"/>
        <v>0.22999999999999998</v>
      </c>
      <c r="N33">
        <f t="shared" si="4"/>
        <v>0.10199</v>
      </c>
      <c r="P33">
        <f t="shared" si="5"/>
        <v>6.4700149999999992</v>
      </c>
      <c r="Q33">
        <f t="shared" si="5"/>
        <v>2.8690296949999996</v>
      </c>
      <c r="V33">
        <f t="array" ref="V33:W33">MMULT(P33:Q33,$S$3:$T$4)</f>
        <v>4.2082459112697475</v>
      </c>
      <c r="W33">
        <v>-5.6906143641348805</v>
      </c>
    </row>
    <row r="34" spans="6:23" x14ac:dyDescent="0.35">
      <c r="F34" s="6">
        <f t="shared" si="1"/>
        <v>4.1173882245106794</v>
      </c>
      <c r="G34" s="6">
        <f t="shared" si="1"/>
        <v>-5.1344476443382936</v>
      </c>
      <c r="H34" s="6">
        <f t="shared" si="2"/>
        <v>38.25</v>
      </c>
      <c r="J34">
        <v>0.46</v>
      </c>
      <c r="K34">
        <v>0.13814000000000001</v>
      </c>
      <c r="M34">
        <f t="shared" si="3"/>
        <v>0.21000000000000002</v>
      </c>
      <c r="N34">
        <f t="shared" si="4"/>
        <v>0.10314000000000001</v>
      </c>
      <c r="P34">
        <f t="shared" si="5"/>
        <v>5.9074049999999998</v>
      </c>
      <c r="Q34">
        <f t="shared" si="5"/>
        <v>2.9013797700000001</v>
      </c>
      <c r="V34">
        <f t="array" ref="V34:W34">MMULT(P34:Q34,$S$3:$T$4)</f>
        <v>4.1173882245106794</v>
      </c>
      <c r="W34">
        <v>-5.1344476443382936</v>
      </c>
    </row>
    <row r="35" spans="6:23" x14ac:dyDescent="0.35">
      <c r="F35" s="6">
        <f t="shared" si="1"/>
        <v>4.0196664520996972</v>
      </c>
      <c r="G35" s="6">
        <f t="shared" si="1"/>
        <v>-4.5798113305511778</v>
      </c>
      <c r="H35" s="6">
        <f t="shared" si="2"/>
        <v>38.25</v>
      </c>
      <c r="J35">
        <v>0.44</v>
      </c>
      <c r="K35">
        <v>0.13904</v>
      </c>
      <c r="M35">
        <f t="shared" si="3"/>
        <v>0.19</v>
      </c>
      <c r="N35">
        <f t="shared" si="4"/>
        <v>0.10403999999999999</v>
      </c>
      <c r="P35">
        <f t="shared" si="5"/>
        <v>5.3447949999999995</v>
      </c>
      <c r="Q35">
        <f t="shared" si="5"/>
        <v>2.9266972199999994</v>
      </c>
      <c r="V35">
        <f t="array" ref="V35:W35">MMULT(P35:Q35,$S$3:$T$4)</f>
        <v>4.0196664520996972</v>
      </c>
      <c r="W35">
        <v>-4.5798113305511778</v>
      </c>
    </row>
    <row r="36" spans="6:23" x14ac:dyDescent="0.35">
      <c r="F36" s="6">
        <f t="shared" si="1"/>
        <v>3.8030815234698441</v>
      </c>
      <c r="G36" s="6">
        <f t="shared" si="1"/>
        <v>-3.4752523534861277</v>
      </c>
      <c r="H36" s="6">
        <f t="shared" si="2"/>
        <v>38.25</v>
      </c>
      <c r="J36">
        <v>0.4</v>
      </c>
      <c r="K36">
        <v>0.14007</v>
      </c>
      <c r="M36">
        <f t="shared" si="3"/>
        <v>0.15000000000000002</v>
      </c>
      <c r="N36">
        <f t="shared" si="4"/>
        <v>0.10507</v>
      </c>
      <c r="P36">
        <f t="shared" si="5"/>
        <v>4.2195750000000007</v>
      </c>
      <c r="Q36">
        <f t="shared" si="5"/>
        <v>2.9556716349999999</v>
      </c>
      <c r="V36">
        <f t="array" ref="V36:W36">MMULT(P36:Q36,$S$3:$T$4)</f>
        <v>3.8030815234698441</v>
      </c>
      <c r="W36">
        <v>-3.4752523534861277</v>
      </c>
    </row>
    <row r="37" spans="6:23" x14ac:dyDescent="0.35">
      <c r="F37" s="6">
        <f t="shared" si="1"/>
        <v>3.6833946769727413</v>
      </c>
      <c r="G37" s="6">
        <f t="shared" si="1"/>
        <v>-2.9255133389293273</v>
      </c>
      <c r="H37" s="6">
        <f t="shared" si="2"/>
        <v>38.25</v>
      </c>
      <c r="J37">
        <v>0.38</v>
      </c>
      <c r="K37">
        <v>0.14016999999999999</v>
      </c>
      <c r="M37">
        <f t="shared" si="3"/>
        <v>0.13</v>
      </c>
      <c r="N37">
        <f t="shared" si="4"/>
        <v>0.10516999999999999</v>
      </c>
      <c r="P37">
        <f t="shared" si="5"/>
        <v>3.656965</v>
      </c>
      <c r="Q37">
        <f t="shared" si="5"/>
        <v>2.9584846849999993</v>
      </c>
      <c r="V37">
        <f t="array" ref="V37:W37">MMULT(P37:Q37,$S$3:$T$4)</f>
        <v>3.6833946769727413</v>
      </c>
      <c r="W37">
        <v>-2.9255133389293273</v>
      </c>
    </row>
    <row r="38" spans="6:23" x14ac:dyDescent="0.35">
      <c r="F38" s="6">
        <f t="shared" si="1"/>
        <v>3.5562946179715746</v>
      </c>
      <c r="G38" s="6">
        <f t="shared" si="1"/>
        <v>-2.3774271628627575</v>
      </c>
      <c r="H38" s="6">
        <f t="shared" si="2"/>
        <v>38.25</v>
      </c>
      <c r="J38">
        <v>0.36</v>
      </c>
      <c r="K38">
        <v>0.14000000000000001</v>
      </c>
      <c r="M38">
        <f t="shared" si="3"/>
        <v>0.10999999999999999</v>
      </c>
      <c r="N38">
        <f t="shared" si="4"/>
        <v>0.10500000000000001</v>
      </c>
      <c r="P38">
        <f t="shared" si="5"/>
        <v>3.0943549999999993</v>
      </c>
      <c r="Q38">
        <f t="shared" si="5"/>
        <v>2.9537024999999999</v>
      </c>
      <c r="V38">
        <f t="array" ref="V38:W38">MMULT(P38:Q38,$S$3:$T$4)</f>
        <v>3.5562946179715746</v>
      </c>
      <c r="W38">
        <v>-2.3774271628627575</v>
      </c>
    </row>
    <row r="39" spans="6:23" x14ac:dyDescent="0.35">
      <c r="F39" s="6">
        <f t="shared" si="1"/>
        <v>3.421506783040265</v>
      </c>
      <c r="G39" s="6">
        <f t="shared" si="1"/>
        <v>-1.8310550415267999</v>
      </c>
      <c r="H39" s="6">
        <f t="shared" si="2"/>
        <v>38.25</v>
      </c>
      <c r="J39">
        <v>0.34</v>
      </c>
      <c r="K39">
        <v>0.13955000000000001</v>
      </c>
      <c r="M39">
        <f t="shared" si="3"/>
        <v>9.0000000000000024E-2</v>
      </c>
      <c r="N39">
        <f t="shared" si="4"/>
        <v>0.10455</v>
      </c>
      <c r="P39">
        <f t="shared" si="5"/>
        <v>2.5317450000000004</v>
      </c>
      <c r="Q39">
        <f t="shared" si="5"/>
        <v>2.9410437749999998</v>
      </c>
      <c r="V39">
        <f t="array" ref="V39:W39">MMULT(P39:Q39,$S$3:$T$4)</f>
        <v>3.421506783040265</v>
      </c>
      <c r="W39">
        <v>-1.8310550415267999</v>
      </c>
    </row>
    <row r="40" spans="6:23" x14ac:dyDescent="0.35">
      <c r="F40" s="6">
        <f t="shared" si="1"/>
        <v>3.1310642927958314</v>
      </c>
      <c r="G40" s="6">
        <f t="shared" si="1"/>
        <v>-0.74296323312368007</v>
      </c>
      <c r="H40" s="6">
        <f t="shared" si="2"/>
        <v>38.25</v>
      </c>
      <c r="J40">
        <v>0.3</v>
      </c>
      <c r="K40">
        <v>0.13789000000000001</v>
      </c>
      <c r="M40">
        <f t="shared" si="3"/>
        <v>4.9999999999999989E-2</v>
      </c>
      <c r="N40">
        <f t="shared" si="4"/>
        <v>0.10289000000000001</v>
      </c>
      <c r="P40">
        <f t="shared" si="5"/>
        <v>1.4065249999999996</v>
      </c>
      <c r="Q40">
        <f t="shared" si="5"/>
        <v>2.8943471450000002</v>
      </c>
      <c r="V40">
        <f t="array" ref="V40:W40">MMULT(P40:Q40,$S$3:$T$4)</f>
        <v>3.1310642927958314</v>
      </c>
      <c r="W40">
        <v>-0.74296323312368007</v>
      </c>
    </row>
    <row r="41" spans="6:23" x14ac:dyDescent="0.35">
      <c r="F41" s="6">
        <f t="shared" si="1"/>
        <v>2.9759587643348593</v>
      </c>
      <c r="G41" s="6">
        <f t="shared" si="1"/>
        <v>-0.20112111357576368</v>
      </c>
      <c r="H41" s="6">
        <f t="shared" si="2"/>
        <v>38.25</v>
      </c>
      <c r="J41">
        <v>0.28000000000000003</v>
      </c>
      <c r="K41">
        <v>0.13669999999999999</v>
      </c>
      <c r="M41">
        <f t="shared" si="3"/>
        <v>3.0000000000000027E-2</v>
      </c>
      <c r="N41">
        <f t="shared" si="4"/>
        <v>0.10169999999999998</v>
      </c>
      <c r="P41">
        <f t="shared" si="5"/>
        <v>0.84391500000000064</v>
      </c>
      <c r="Q41">
        <f t="shared" si="5"/>
        <v>2.8608718499999992</v>
      </c>
      <c r="V41">
        <f t="array" ref="V41:W41">MMULT(P41:Q41,$S$3:$T$4)</f>
        <v>2.9759587643348593</v>
      </c>
      <c r="W41">
        <v>-0.20112111357576368</v>
      </c>
    </row>
    <row r="42" spans="6:23" x14ac:dyDescent="0.35">
      <c r="F42" s="6">
        <f t="shared" si="1"/>
        <v>2.8134400233698234</v>
      </c>
      <c r="G42" s="6">
        <f t="shared" si="1"/>
        <v>0.33906816748192337</v>
      </c>
      <c r="H42" s="6">
        <f t="shared" si="2"/>
        <v>38.25</v>
      </c>
      <c r="J42">
        <v>0.26</v>
      </c>
      <c r="K42">
        <v>0.13524</v>
      </c>
      <c r="M42">
        <f t="shared" si="3"/>
        <v>1.0000000000000009E-2</v>
      </c>
      <c r="N42">
        <f t="shared" si="4"/>
        <v>0.10024</v>
      </c>
      <c r="P42">
        <f t="shared" si="5"/>
        <v>0.28130500000000025</v>
      </c>
      <c r="Q42">
        <f t="shared" si="5"/>
        <v>2.8198013199999998</v>
      </c>
      <c r="V42">
        <f t="array" ref="V42:W42">MMULT(P42:Q42,$S$3:$T$4)</f>
        <v>2.8134400233698234</v>
      </c>
      <c r="W42">
        <v>0.33906816748192337</v>
      </c>
    </row>
    <row r="43" spans="6:23" x14ac:dyDescent="0.35">
      <c r="F43" s="6">
        <f t="shared" si="1"/>
        <v>2.6415861259181854</v>
      </c>
      <c r="G43" s="6">
        <f t="shared" si="1"/>
        <v>0.87717609636672655</v>
      </c>
      <c r="H43" s="6">
        <f t="shared" si="2"/>
        <v>38.25</v>
      </c>
      <c r="J43">
        <v>0.24</v>
      </c>
      <c r="K43">
        <v>0.13344</v>
      </c>
      <c r="M43">
        <f t="shared" si="3"/>
        <v>-1.0000000000000009E-2</v>
      </c>
      <c r="N43">
        <f t="shared" si="4"/>
        <v>9.844E-2</v>
      </c>
      <c r="P43">
        <f t="shared" si="5"/>
        <v>-0.28130500000000025</v>
      </c>
      <c r="Q43">
        <f t="shared" si="5"/>
        <v>2.7691664199999999</v>
      </c>
      <c r="V43">
        <f t="array" ref="V43:W43">MMULT(P43:Q43,$S$3:$T$4)</f>
        <v>2.6415861259181854</v>
      </c>
      <c r="W43">
        <v>0.87717609636672655</v>
      </c>
    </row>
    <row r="44" spans="6:23" x14ac:dyDescent="0.35">
      <c r="F44" s="6">
        <f t="shared" si="1"/>
        <v>2.4579260011452577</v>
      </c>
      <c r="G44" s="6">
        <f t="shared" si="1"/>
        <v>1.4126517269152348</v>
      </c>
      <c r="H44" s="6">
        <f t="shared" si="2"/>
        <v>38.25</v>
      </c>
      <c r="J44">
        <v>0.22</v>
      </c>
      <c r="K44">
        <v>0.13120999999999999</v>
      </c>
      <c r="M44">
        <f t="shared" si="3"/>
        <v>-0.03</v>
      </c>
      <c r="N44">
        <f t="shared" si="4"/>
        <v>9.620999999999999E-2</v>
      </c>
      <c r="P44">
        <f t="shared" si="5"/>
        <v>-0.84391499999999986</v>
      </c>
      <c r="Q44">
        <f t="shared" si="5"/>
        <v>2.7064354049999997</v>
      </c>
      <c r="V44">
        <f t="array" ref="V44:W44">MMULT(P44:Q44,$S$3:$T$4)</f>
        <v>2.4579260011452577</v>
      </c>
      <c r="W44">
        <v>1.4126517269152348</v>
      </c>
    </row>
    <row r="45" spans="6:23" x14ac:dyDescent="0.35">
      <c r="F45" s="6">
        <f t="shared" si="1"/>
        <v>2.2594394513641989</v>
      </c>
      <c r="G45" s="6">
        <f t="shared" si="1"/>
        <v>1.9448216804832805</v>
      </c>
      <c r="H45" s="6">
        <f t="shared" si="2"/>
        <v>38.25</v>
      </c>
      <c r="J45">
        <v>0.2</v>
      </c>
      <c r="K45">
        <v>0.12844</v>
      </c>
      <c r="M45">
        <f t="shared" si="3"/>
        <v>-4.9999999999999989E-2</v>
      </c>
      <c r="N45">
        <f t="shared" si="4"/>
        <v>9.3439999999999995E-2</v>
      </c>
      <c r="P45">
        <f t="shared" si="5"/>
        <v>-1.4065249999999996</v>
      </c>
      <c r="Q45">
        <f t="shared" si="5"/>
        <v>2.6285139199999996</v>
      </c>
      <c r="V45">
        <f t="array" ref="V45:W45">MMULT(P45:Q45,$S$3:$T$4)</f>
        <v>2.2594394513641989</v>
      </c>
      <c r="W45">
        <v>1.9448216804832805</v>
      </c>
    </row>
    <row r="46" spans="6:23" x14ac:dyDescent="0.35">
      <c r="F46" s="6">
        <f t="shared" si="1"/>
        <v>2.042831715462091</v>
      </c>
      <c r="G46" s="6">
        <f t="shared" si="1"/>
        <v>2.4729513621863179</v>
      </c>
      <c r="H46" s="6">
        <f t="shared" si="2"/>
        <v>38.25</v>
      </c>
      <c r="J46">
        <v>0.18</v>
      </c>
      <c r="K46">
        <v>0.12501000000000001</v>
      </c>
      <c r="M46">
        <f t="shared" si="3"/>
        <v>-7.0000000000000007E-2</v>
      </c>
      <c r="N46">
        <f t="shared" si="4"/>
        <v>9.0010000000000007E-2</v>
      </c>
      <c r="P46">
        <f t="shared" si="5"/>
        <v>-1.9691350000000001</v>
      </c>
      <c r="Q46">
        <f t="shared" si="5"/>
        <v>2.532026305</v>
      </c>
      <c r="V46">
        <f t="array" ref="V46:W46">MMULT(P46:Q46,$S$3:$T$4)</f>
        <v>2.042831715462091</v>
      </c>
      <c r="W46">
        <v>2.4729513621863179</v>
      </c>
    </row>
    <row r="47" spans="6:23" x14ac:dyDescent="0.35">
      <c r="F47" s="6">
        <f t="shared" si="1"/>
        <v>1.8045334688999379</v>
      </c>
      <c r="G47" s="6">
        <f t="shared" si="1"/>
        <v>2.9962449608994186</v>
      </c>
      <c r="H47" s="6">
        <f t="shared" si="2"/>
        <v>38.25</v>
      </c>
      <c r="J47">
        <v>0.16</v>
      </c>
      <c r="K47">
        <v>0.12078999999999999</v>
      </c>
      <c r="M47">
        <f t="shared" si="3"/>
        <v>-0.09</v>
      </c>
      <c r="N47">
        <f t="shared" si="4"/>
        <v>8.5789999999999991E-2</v>
      </c>
      <c r="P47">
        <f t="shared" si="5"/>
        <v>-2.5317449999999999</v>
      </c>
      <c r="Q47">
        <f t="shared" si="5"/>
        <v>2.4133155949999994</v>
      </c>
      <c r="V47">
        <f t="array" ref="V47:W47">MMULT(P47:Q47,$S$3:$T$4)</f>
        <v>1.8045334688999379</v>
      </c>
      <c r="W47">
        <v>2.9962449608994186</v>
      </c>
    </row>
    <row r="48" spans="6:23" x14ac:dyDescent="0.35">
      <c r="F48" s="6">
        <f t="shared" si="1"/>
        <v>1.5412499505648245</v>
      </c>
      <c r="G48" s="6">
        <f t="shared" si="1"/>
        <v>3.513967881738036</v>
      </c>
      <c r="H48" s="6">
        <f t="shared" si="2"/>
        <v>38.25</v>
      </c>
      <c r="J48">
        <v>0.14000000000000001</v>
      </c>
      <c r="K48">
        <v>0.11566</v>
      </c>
      <c r="M48">
        <f t="shared" si="3"/>
        <v>-0.10999999999999999</v>
      </c>
      <c r="N48">
        <f t="shared" si="4"/>
        <v>8.0659999999999996E-2</v>
      </c>
      <c r="P48">
        <f t="shared" si="5"/>
        <v>-3.0943549999999993</v>
      </c>
      <c r="Q48">
        <f t="shared" si="5"/>
        <v>2.2690061299999997</v>
      </c>
      <c r="V48">
        <f t="array" ref="V48:W48">MMULT(P48:Q48,$S$3:$T$4)</f>
        <v>1.5412499505648245</v>
      </c>
      <c r="W48">
        <v>3.513967881738036</v>
      </c>
    </row>
    <row r="49" spans="6:23" x14ac:dyDescent="0.35">
      <c r="F49" s="6">
        <f t="shared" si="1"/>
        <v>1.2477644553612945</v>
      </c>
      <c r="G49" s="6">
        <f t="shared" si="1"/>
        <v>4.0249570161349721</v>
      </c>
      <c r="H49" s="6">
        <f t="shared" si="2"/>
        <v>38.25</v>
      </c>
      <c r="J49">
        <v>0.12</v>
      </c>
      <c r="K49">
        <v>0.10943</v>
      </c>
      <c r="M49">
        <f t="shared" si="3"/>
        <v>-0.13</v>
      </c>
      <c r="N49">
        <f t="shared" si="4"/>
        <v>7.4429999999999996E-2</v>
      </c>
      <c r="P49">
        <f t="shared" si="5"/>
        <v>-3.656965</v>
      </c>
      <c r="Q49">
        <f t="shared" si="5"/>
        <v>2.0937531149999997</v>
      </c>
      <c r="V49">
        <f t="array" ref="V49:W49">MMULT(P49:Q49,$S$3:$T$4)</f>
        <v>1.2477644553612945</v>
      </c>
      <c r="W49">
        <v>4.0249570161349721</v>
      </c>
    </row>
    <row r="50" spans="6:23" x14ac:dyDescent="0.35">
      <c r="F50" s="6">
        <f t="shared" si="1"/>
        <v>0.91858571476781903</v>
      </c>
      <c r="G50" s="6">
        <f t="shared" si="1"/>
        <v>4.5279880392826453</v>
      </c>
      <c r="H50" s="6">
        <f t="shared" si="2"/>
        <v>38.25</v>
      </c>
      <c r="J50">
        <v>0.1</v>
      </c>
      <c r="K50">
        <v>0.1019</v>
      </c>
      <c r="M50">
        <f t="shared" si="3"/>
        <v>-0.15</v>
      </c>
      <c r="N50">
        <f t="shared" si="4"/>
        <v>6.6900000000000001E-2</v>
      </c>
      <c r="P50">
        <f t="shared" si="5"/>
        <v>-4.2195749999999999</v>
      </c>
      <c r="Q50">
        <f t="shared" si="5"/>
        <v>1.8819304499999998</v>
      </c>
      <c r="V50">
        <f t="array" ref="V50:W50">MMULT(P50:Q50,$S$3:$T$4)</f>
        <v>0.91858571476781903</v>
      </c>
      <c r="W50">
        <v>4.5279880392826453</v>
      </c>
    </row>
    <row r="51" spans="6:23" x14ac:dyDescent="0.35">
      <c r="F51" s="6">
        <f t="shared" si="1"/>
        <v>0.73793438404560574</v>
      </c>
      <c r="G51" s="6">
        <f t="shared" si="1"/>
        <v>4.7759224007943146</v>
      </c>
      <c r="H51" s="6">
        <f t="shared" si="2"/>
        <v>38.25</v>
      </c>
      <c r="J51">
        <v>0.09</v>
      </c>
      <c r="K51">
        <v>9.7549999999999998E-2</v>
      </c>
      <c r="M51">
        <f t="shared" si="3"/>
        <v>-0.16</v>
      </c>
      <c r="N51">
        <f t="shared" si="4"/>
        <v>6.2549999999999994E-2</v>
      </c>
      <c r="P51">
        <f t="shared" si="5"/>
        <v>-4.5008799999999995</v>
      </c>
      <c r="Q51">
        <f t="shared" si="5"/>
        <v>1.7595627749999998</v>
      </c>
      <c r="V51">
        <f t="array" ref="V51:W51">MMULT(P51:Q51,$S$3:$T$4)</f>
        <v>0.73793438404560574</v>
      </c>
      <c r="W51">
        <v>4.7759224007943146</v>
      </c>
    </row>
    <row r="52" spans="6:23" x14ac:dyDescent="0.35">
      <c r="F52" s="6">
        <f t="shared" si="1"/>
        <v>0.54465313572387331</v>
      </c>
      <c r="G52" s="6">
        <f t="shared" si="1"/>
        <v>5.0210408152485524</v>
      </c>
      <c r="H52" s="6">
        <f t="shared" si="2"/>
        <v>38.25</v>
      </c>
      <c r="J52">
        <v>0.08</v>
      </c>
      <c r="K52">
        <v>9.2740000000000003E-2</v>
      </c>
      <c r="M52">
        <f t="shared" si="3"/>
        <v>-0.16999999999999998</v>
      </c>
      <c r="N52">
        <f t="shared" si="4"/>
        <v>5.774E-2</v>
      </c>
      <c r="P52">
        <f t="shared" si="5"/>
        <v>-4.7821849999999992</v>
      </c>
      <c r="Q52">
        <f t="shared" si="5"/>
        <v>1.6242550699999998</v>
      </c>
      <c r="V52">
        <f t="array" ref="V52:W52">MMULT(P52:Q52,$S$3:$T$4)</f>
        <v>0.54465313572387331</v>
      </c>
      <c r="W52">
        <v>5.0210408152485524</v>
      </c>
    </row>
    <row r="53" spans="6:23" x14ac:dyDescent="0.35">
      <c r="F53" s="6">
        <f t="shared" si="1"/>
        <v>0.33736915267223866</v>
      </c>
      <c r="G53" s="6">
        <f t="shared" si="1"/>
        <v>5.2630372014434661</v>
      </c>
      <c r="H53" s="6">
        <f t="shared" si="2"/>
        <v>38.25</v>
      </c>
      <c r="J53">
        <v>7.0000000000000007E-2</v>
      </c>
      <c r="K53">
        <v>8.7419999999999998E-2</v>
      </c>
      <c r="M53">
        <f t="shared" si="3"/>
        <v>-0.18</v>
      </c>
      <c r="N53">
        <f t="shared" si="4"/>
        <v>5.2419999999999994E-2</v>
      </c>
      <c r="P53">
        <f t="shared" si="5"/>
        <v>-5.0634899999999998</v>
      </c>
      <c r="Q53">
        <f t="shared" si="5"/>
        <v>1.4746008099999997</v>
      </c>
      <c r="V53">
        <f t="array" ref="V53:W53">MMULT(P53:Q53,$S$3:$T$4)</f>
        <v>0.33736915267223866</v>
      </c>
      <c r="W53">
        <v>5.2630372014434661</v>
      </c>
    </row>
    <row r="54" spans="6:23" x14ac:dyDescent="0.35">
      <c r="F54" s="6">
        <f t="shared" si="1"/>
        <v>0.11278767377778487</v>
      </c>
      <c r="G54" s="6">
        <f t="shared" si="1"/>
        <v>5.5011769644945057</v>
      </c>
      <c r="H54" s="6">
        <f t="shared" si="2"/>
        <v>38.25</v>
      </c>
      <c r="J54">
        <v>0.06</v>
      </c>
      <c r="K54">
        <v>8.1470000000000001E-2</v>
      </c>
      <c r="M54">
        <f t="shared" si="3"/>
        <v>-0.19</v>
      </c>
      <c r="N54">
        <f t="shared" si="4"/>
        <v>4.6469999999999997E-2</v>
      </c>
      <c r="P54">
        <f t="shared" si="5"/>
        <v>-5.3447949999999995</v>
      </c>
      <c r="Q54">
        <f t="shared" si="5"/>
        <v>1.3072243349999999</v>
      </c>
      <c r="V54">
        <f t="array" ref="V54:W54">MMULT(P54:Q54,$S$3:$T$4)</f>
        <v>0.11278767377778487</v>
      </c>
      <c r="W54">
        <v>5.5011769644945057</v>
      </c>
    </row>
    <row r="55" spans="6:23" x14ac:dyDescent="0.35">
      <c r="F55" s="6">
        <f t="shared" si="1"/>
        <v>-0.13238606207240733</v>
      </c>
      <c r="G55" s="6">
        <f t="shared" si="1"/>
        <v>5.7347255095171263</v>
      </c>
      <c r="H55" s="6">
        <f t="shared" si="2"/>
        <v>38.25</v>
      </c>
      <c r="J55">
        <v>0.05</v>
      </c>
      <c r="K55">
        <v>7.4770000000000003E-2</v>
      </c>
      <c r="M55">
        <f t="shared" si="3"/>
        <v>-0.2</v>
      </c>
      <c r="N55">
        <f t="shared" si="4"/>
        <v>3.977E-2</v>
      </c>
      <c r="P55">
        <f t="shared" si="5"/>
        <v>-5.6261000000000001</v>
      </c>
      <c r="Q55">
        <f t="shared" si="5"/>
        <v>1.118749985</v>
      </c>
      <c r="V55">
        <f t="array" ref="V55:W55">MMULT(P55:Q55,$S$3:$T$4)</f>
        <v>-0.13238606207240733</v>
      </c>
      <c r="W55">
        <v>5.7347255095171263</v>
      </c>
    </row>
    <row r="56" spans="6:23" x14ac:dyDescent="0.35">
      <c r="F56" s="6">
        <f t="shared" si="1"/>
        <v>-0.40336875997379085</v>
      </c>
      <c r="G56" s="6">
        <f t="shared" si="1"/>
        <v>5.9625197279441258</v>
      </c>
      <c r="H56" s="6">
        <f t="shared" si="2"/>
        <v>38.25</v>
      </c>
      <c r="J56">
        <v>0.04</v>
      </c>
      <c r="K56">
        <v>6.7129999999999995E-2</v>
      </c>
      <c r="M56">
        <f t="shared" si="3"/>
        <v>-0.21</v>
      </c>
      <c r="N56">
        <f t="shared" si="4"/>
        <v>3.2129999999999992E-2</v>
      </c>
      <c r="P56">
        <f t="shared" si="5"/>
        <v>-5.9074049999999989</v>
      </c>
      <c r="Q56">
        <f t="shared" si="5"/>
        <v>0.90383296499999966</v>
      </c>
      <c r="V56">
        <f t="array" ref="V56:W56">MMULT(P56:Q56,$S$3:$T$4)</f>
        <v>-0.40336875997379085</v>
      </c>
      <c r="W56">
        <v>5.9625197279441258</v>
      </c>
    </row>
    <row r="57" spans="6:23" x14ac:dyDescent="0.35">
      <c r="F57" s="6">
        <f t="shared" si="1"/>
        <v>-0.70977013983904358</v>
      </c>
      <c r="G57" s="6">
        <f t="shared" si="1"/>
        <v>6.1824170513622443</v>
      </c>
      <c r="H57" s="6">
        <f t="shared" si="2"/>
        <v>38.25</v>
      </c>
      <c r="J57">
        <v>0.03</v>
      </c>
      <c r="K57">
        <v>5.8200000000000002E-2</v>
      </c>
      <c r="M57">
        <f t="shared" si="3"/>
        <v>-0.22</v>
      </c>
      <c r="N57">
        <f t="shared" si="4"/>
        <v>2.3199999999999998E-2</v>
      </c>
      <c r="P57">
        <f t="shared" si="5"/>
        <v>-6.1887099999999995</v>
      </c>
      <c r="Q57">
        <f t="shared" si="5"/>
        <v>0.65262759999999986</v>
      </c>
      <c r="V57">
        <f t="array" ref="V57:W57">MMULT(P57:Q57,$S$3:$T$4)</f>
        <v>-0.70977013983904358</v>
      </c>
      <c r="W57">
        <v>6.1824170513622443</v>
      </c>
    </row>
    <row r="58" spans="6:23" x14ac:dyDescent="0.35">
      <c r="F58" s="6">
        <f t="shared" si="1"/>
        <v>-1.0683385706588324</v>
      </c>
      <c r="G58" s="6">
        <f t="shared" si="1"/>
        <v>6.390683289108364</v>
      </c>
      <c r="H58" s="6">
        <f t="shared" si="2"/>
        <v>38.25</v>
      </c>
      <c r="J58">
        <v>0.02</v>
      </c>
      <c r="K58">
        <v>4.7370000000000002E-2</v>
      </c>
      <c r="M58">
        <f t="shared" si="3"/>
        <v>-0.23</v>
      </c>
      <c r="N58">
        <f t="shared" si="4"/>
        <v>1.2369999999999999E-2</v>
      </c>
      <c r="P58">
        <f t="shared" si="5"/>
        <v>-6.4700150000000001</v>
      </c>
      <c r="Q58">
        <f t="shared" si="5"/>
        <v>0.34797428499999994</v>
      </c>
      <c r="V58">
        <f t="array" ref="V58:W58">MMULT(P58:Q58,$S$3:$T$4)</f>
        <v>-1.0683385706588324</v>
      </c>
      <c r="W58">
        <v>6.390683289108364</v>
      </c>
    </row>
    <row r="59" spans="6:23" x14ac:dyDescent="0.35">
      <c r="F59" s="6">
        <f t="shared" si="1"/>
        <v>-1.5224550737532447</v>
      </c>
      <c r="G59" s="6">
        <f t="shared" si="1"/>
        <v>6.577646275202615</v>
      </c>
      <c r="H59" s="6">
        <f t="shared" si="2"/>
        <v>38.25</v>
      </c>
      <c r="J59">
        <v>0.01</v>
      </c>
      <c r="K59">
        <v>3.3059999999999999E-2</v>
      </c>
      <c r="M59">
        <f t="shared" si="3"/>
        <v>-0.24</v>
      </c>
      <c r="N59">
        <f t="shared" si="4"/>
        <v>-1.9400000000000042E-3</v>
      </c>
      <c r="P59">
        <f t="shared" si="5"/>
        <v>-6.7513199999999989</v>
      </c>
      <c r="Q59">
        <f t="shared" si="5"/>
        <v>-5.4573170000000115E-2</v>
      </c>
      <c r="V59">
        <f t="array" ref="V59:W59">MMULT(P59:Q59,$S$3:$T$4)</f>
        <v>-1.5224550737532447</v>
      </c>
      <c r="W59">
        <v>6.577646275202615</v>
      </c>
    </row>
    <row r="60" spans="6:23" x14ac:dyDescent="0.35">
      <c r="F60" s="6">
        <f t="shared" si="1"/>
        <v>-1.6643328732692475</v>
      </c>
      <c r="G60" s="6">
        <f t="shared" si="1"/>
        <v>6.6180664449070541</v>
      </c>
      <c r="H60" s="6">
        <f t="shared" si="2"/>
        <v>38.25</v>
      </c>
      <c r="J60">
        <v>7.4999999999999997E-3</v>
      </c>
      <c r="K60">
        <v>2.845E-2</v>
      </c>
      <c r="M60">
        <f t="shared" si="3"/>
        <v>-0.24249999999999999</v>
      </c>
      <c r="N60">
        <f t="shared" si="4"/>
        <v>-6.5500000000000037E-3</v>
      </c>
      <c r="P60">
        <f t="shared" si="5"/>
        <v>-6.8216462499999997</v>
      </c>
      <c r="Q60">
        <f t="shared" si="5"/>
        <v>-0.18425477500000009</v>
      </c>
      <c r="V60">
        <f t="array" ref="V60:W60">MMULT(P60:Q60,$S$3:$T$4)</f>
        <v>-1.6643328732692475</v>
      </c>
      <c r="W60">
        <v>6.6180664449070541</v>
      </c>
    </row>
    <row r="61" spans="6:23" x14ac:dyDescent="0.35">
      <c r="F61" s="6">
        <f t="shared" si="1"/>
        <v>-1.8292740005756762</v>
      </c>
      <c r="G61" s="6">
        <f t="shared" si="1"/>
        <v>6.6533444504196622</v>
      </c>
      <c r="H61" s="6">
        <f t="shared" si="2"/>
        <v>38.25</v>
      </c>
      <c r="J61">
        <v>5.0000000000000001E-3</v>
      </c>
      <c r="K61">
        <v>2.3E-2</v>
      </c>
      <c r="M61">
        <f t="shared" si="3"/>
        <v>-0.245</v>
      </c>
      <c r="N61">
        <f t="shared" si="4"/>
        <v>-1.2000000000000004E-2</v>
      </c>
      <c r="P61">
        <f t="shared" si="5"/>
        <v>-6.8919724999999996</v>
      </c>
      <c r="Q61">
        <f t="shared" si="5"/>
        <v>-0.33756600000000009</v>
      </c>
      <c r="V61">
        <f t="array" ref="V61:W61">MMULT(P61:Q61,$S$3:$T$4)</f>
        <v>-1.8292740005756762</v>
      </c>
      <c r="W61">
        <v>6.6533444504196622</v>
      </c>
    </row>
    <row r="62" spans="6:23" x14ac:dyDescent="0.35">
      <c r="F62" s="6">
        <f t="shared" si="1"/>
        <v>-1.9897814987327758</v>
      </c>
      <c r="G62" s="6">
        <f t="shared" si="1"/>
        <v>6.6752003658303387</v>
      </c>
      <c r="H62" s="6">
        <f t="shared" si="2"/>
        <v>38.25</v>
      </c>
      <c r="J62">
        <v>3.0000000000000001E-3</v>
      </c>
      <c r="K62">
        <v>1.7600000000000001E-2</v>
      </c>
      <c r="M62">
        <f t="shared" si="3"/>
        <v>-0.247</v>
      </c>
      <c r="N62">
        <f t="shared" si="4"/>
        <v>-1.7400000000000002E-2</v>
      </c>
      <c r="P62">
        <f t="shared" si="5"/>
        <v>-6.9482334999999997</v>
      </c>
      <c r="Q62">
        <f t="shared" si="5"/>
        <v>-0.48947070000000004</v>
      </c>
      <c r="V62">
        <f t="array" ref="V62:W62">MMULT(P62:Q62,$S$3:$T$4)</f>
        <v>-1.9897814987327758</v>
      </c>
      <c r="W62">
        <v>6.6752003658303387</v>
      </c>
    </row>
    <row r="63" spans="6:23" x14ac:dyDescent="0.35">
      <c r="F63" s="6">
        <f t="shared" si="1"/>
        <v>-2.088156433932375</v>
      </c>
      <c r="G63" s="6">
        <f t="shared" si="1"/>
        <v>6.6820880516706671</v>
      </c>
      <c r="H63" s="6">
        <f t="shared" si="2"/>
        <v>38.25</v>
      </c>
      <c r="J63">
        <v>2E-3</v>
      </c>
      <c r="K63">
        <v>1.4239999999999999E-2</v>
      </c>
      <c r="M63">
        <f t="shared" si="3"/>
        <v>-0.248</v>
      </c>
      <c r="N63">
        <f t="shared" si="4"/>
        <v>-2.0760000000000004E-2</v>
      </c>
      <c r="P63">
        <f t="shared" si="5"/>
        <v>-6.9763639999999993</v>
      </c>
      <c r="Q63">
        <f t="shared" si="5"/>
        <v>-0.58398918000000011</v>
      </c>
      <c r="V63">
        <f t="array" ref="V63:W63">MMULT(P63:Q63,$S$3:$T$4)</f>
        <v>-2.088156433932375</v>
      </c>
      <c r="W63">
        <v>6.6820880516706671</v>
      </c>
    </row>
    <row r="64" spans="6:23" x14ac:dyDescent="0.35">
      <c r="F64" s="6">
        <f t="shared" si="1"/>
        <v>-2.2126148946092421</v>
      </c>
      <c r="G64" s="6">
        <f t="shared" si="1"/>
        <v>6.6831601946749979</v>
      </c>
      <c r="H64" s="6">
        <f t="shared" si="2"/>
        <v>38.25</v>
      </c>
      <c r="J64">
        <v>1E-3</v>
      </c>
      <c r="K64">
        <v>9.9299999999999996E-3</v>
      </c>
      <c r="M64">
        <f t="shared" si="3"/>
        <v>-0.249</v>
      </c>
      <c r="N64">
        <f t="shared" si="4"/>
        <v>-2.5070000000000002E-2</v>
      </c>
      <c r="P64">
        <f t="shared" si="5"/>
        <v>-7.0044944999999998</v>
      </c>
      <c r="Q64">
        <f t="shared" si="5"/>
        <v>-0.70523163499999997</v>
      </c>
      <c r="V64">
        <f t="array" ref="V64:W64">MMULT(P64:Q64,$S$3:$T$4)</f>
        <v>-2.2126148946092421</v>
      </c>
      <c r="W64">
        <v>6.6831601946749979</v>
      </c>
    </row>
    <row r="65" spans="6:23" x14ac:dyDescent="0.35">
      <c r="F65" s="6">
        <f t="shared" si="1"/>
        <v>-2.2977701710250638</v>
      </c>
      <c r="G65" s="6">
        <f t="shared" si="1"/>
        <v>6.6785847101055218</v>
      </c>
      <c r="H65" s="6">
        <f t="shared" si="2"/>
        <v>38.25</v>
      </c>
      <c r="J65">
        <v>5.0000000000000001E-4</v>
      </c>
      <c r="K65">
        <v>6.94E-3</v>
      </c>
      <c r="M65">
        <f t="shared" si="3"/>
        <v>-0.2495</v>
      </c>
      <c r="N65">
        <f t="shared" si="4"/>
        <v>-2.8060000000000002E-2</v>
      </c>
      <c r="P65">
        <f t="shared" si="5"/>
        <v>-7.0185597499999997</v>
      </c>
      <c r="Q65">
        <f t="shared" si="5"/>
        <v>-0.78934183000000002</v>
      </c>
      <c r="V65">
        <f t="array" ref="V65:W65">MMULT(P65:Q65,$S$3:$T$4)</f>
        <v>-2.2977701710250638</v>
      </c>
      <c r="W65">
        <v>6.6785847101055218</v>
      </c>
    </row>
    <row r="66" spans="6:23" x14ac:dyDescent="0.35">
      <c r="F66" s="6">
        <f t="shared" si="1"/>
        <v>-2.491378000741105</v>
      </c>
      <c r="G66" s="6">
        <f t="shared" si="1"/>
        <v>6.6498288105863672</v>
      </c>
      <c r="H66" s="6">
        <f t="shared" si="2"/>
        <v>38.25</v>
      </c>
      <c r="J66">
        <v>0</v>
      </c>
      <c r="K66">
        <v>0</v>
      </c>
      <c r="M66">
        <f t="shared" si="3"/>
        <v>-0.25</v>
      </c>
      <c r="N66">
        <f t="shared" si="4"/>
        <v>-3.5000000000000003E-2</v>
      </c>
      <c r="P66">
        <f t="shared" si="5"/>
        <v>-7.0326249999999995</v>
      </c>
      <c r="Q66">
        <f t="shared" si="5"/>
        <v>-0.98456750000000004</v>
      </c>
      <c r="V66">
        <f t="array" ref="V66:W66">MMULT(P66:Q66,$S$3:$T$4)</f>
        <v>-2.491378000741105</v>
      </c>
      <c r="W66">
        <v>6.6498288105863672</v>
      </c>
    </row>
    <row r="67" spans="6:23" x14ac:dyDescent="0.35">
      <c r="F67" s="6">
        <f t="shared" ref="F67:G82" si="6">V67</f>
        <v>-2.6667834156718868</v>
      </c>
      <c r="G67" s="6">
        <f t="shared" si="6"/>
        <v>6.5963100830362356</v>
      </c>
      <c r="H67" s="6">
        <f t="shared" ref="H67:H129" si="7">$B$2</f>
        <v>38.25</v>
      </c>
      <c r="J67">
        <v>5.0000000000000001E-4</v>
      </c>
      <c r="K67">
        <v>-6.4999999999999997E-3</v>
      </c>
      <c r="M67">
        <f t="shared" ref="M67:M129" si="8">J67+$M$1</f>
        <v>-0.2495</v>
      </c>
      <c r="N67">
        <f t="shared" ref="N67:N129" si="9">K67+$N$1</f>
        <v>-4.1500000000000002E-2</v>
      </c>
      <c r="P67">
        <f t="shared" ref="P67:Q82" si="10">M67*$Q$1</f>
        <v>-7.0185597499999997</v>
      </c>
      <c r="Q67">
        <f t="shared" si="10"/>
        <v>-1.16741575</v>
      </c>
      <c r="V67">
        <f t="array" ref="V67:W67">MMULT(P67:Q67,$S$3:$T$4)</f>
        <v>-2.6667834156718868</v>
      </c>
      <c r="W67">
        <v>6.5963100830362356</v>
      </c>
    </row>
    <row r="68" spans="6:23" x14ac:dyDescent="0.35">
      <c r="F68" s="6">
        <f t="shared" si="6"/>
        <v>-2.7342854041546025</v>
      </c>
      <c r="G68" s="6">
        <f t="shared" si="6"/>
        <v>6.5668493379550235</v>
      </c>
      <c r="H68" s="6">
        <f t="shared" si="7"/>
        <v>38.25</v>
      </c>
      <c r="J68">
        <v>1E-3</v>
      </c>
      <c r="K68">
        <v>-9.0699999999999999E-3</v>
      </c>
      <c r="M68">
        <f t="shared" si="8"/>
        <v>-0.249</v>
      </c>
      <c r="N68">
        <f t="shared" si="9"/>
        <v>-4.4070000000000005E-2</v>
      </c>
      <c r="P68">
        <f t="shared" si="10"/>
        <v>-7.0044944999999998</v>
      </c>
      <c r="Q68">
        <f t="shared" si="10"/>
        <v>-1.2397111350000001</v>
      </c>
      <c r="V68">
        <f t="array" ref="V68:W68">MMULT(P68:Q68,$S$3:$T$4)</f>
        <v>-2.7342854041546025</v>
      </c>
      <c r="W68">
        <v>6.5668493379550235</v>
      </c>
    </row>
    <row r="69" spans="6:23" x14ac:dyDescent="0.35">
      <c r="F69" s="6">
        <f t="shared" si="6"/>
        <v>-2.8245355426695622</v>
      </c>
      <c r="G69" s="6">
        <f t="shared" si="6"/>
        <v>6.5179060949743679</v>
      </c>
      <c r="H69" s="6">
        <f t="shared" si="7"/>
        <v>38.25</v>
      </c>
      <c r="J69">
        <v>2E-3</v>
      </c>
      <c r="K69">
        <v>-1.2579999999999999E-2</v>
      </c>
      <c r="M69">
        <f t="shared" si="8"/>
        <v>-0.248</v>
      </c>
      <c r="N69">
        <f t="shared" si="9"/>
        <v>-4.7580000000000004E-2</v>
      </c>
      <c r="P69">
        <f t="shared" si="10"/>
        <v>-6.9763639999999993</v>
      </c>
      <c r="Q69">
        <f t="shared" si="10"/>
        <v>-1.33844919</v>
      </c>
      <c r="V69">
        <f t="array" ref="V69:W69">MMULT(P69:Q69,$S$3:$T$4)</f>
        <v>-2.8245355426695622</v>
      </c>
      <c r="W69">
        <v>6.5179060949743679</v>
      </c>
    </row>
    <row r="70" spans="6:23" x14ac:dyDescent="0.35">
      <c r="F70" s="6">
        <f t="shared" si="6"/>
        <v>-2.890349536263713</v>
      </c>
      <c r="G70" s="6">
        <f t="shared" si="6"/>
        <v>6.4744110973874376</v>
      </c>
      <c r="H70" s="6">
        <f t="shared" si="7"/>
        <v>38.25</v>
      </c>
      <c r="J70">
        <v>3.0000000000000001E-3</v>
      </c>
      <c r="K70">
        <v>-1.52E-2</v>
      </c>
      <c r="M70">
        <f t="shared" si="8"/>
        <v>-0.247</v>
      </c>
      <c r="N70">
        <f t="shared" si="9"/>
        <v>-5.0200000000000002E-2</v>
      </c>
      <c r="P70">
        <f t="shared" si="10"/>
        <v>-6.9482334999999997</v>
      </c>
      <c r="Q70">
        <f t="shared" si="10"/>
        <v>-1.4121511</v>
      </c>
      <c r="V70">
        <f t="array" ref="V70:W70">MMULT(P70:Q70,$S$3:$T$4)</f>
        <v>-2.890349536263713</v>
      </c>
      <c r="W70">
        <v>6.4744110973874376</v>
      </c>
    </row>
    <row r="71" spans="6:23" x14ac:dyDescent="0.35">
      <c r="F71" s="6">
        <f t="shared" si="6"/>
        <v>-2.9884807854706819</v>
      </c>
      <c r="G71" s="6">
        <f t="shared" si="6"/>
        <v>6.3948894835398047</v>
      </c>
      <c r="H71" s="6">
        <f t="shared" si="7"/>
        <v>38.25</v>
      </c>
      <c r="J71">
        <v>5.0000000000000001E-3</v>
      </c>
      <c r="K71">
        <v>-1.9220000000000001E-2</v>
      </c>
      <c r="M71">
        <f t="shared" si="8"/>
        <v>-0.245</v>
      </c>
      <c r="N71">
        <f t="shared" si="9"/>
        <v>-5.4220000000000004E-2</v>
      </c>
      <c r="P71">
        <f t="shared" si="10"/>
        <v>-6.8919724999999996</v>
      </c>
      <c r="Q71">
        <f t="shared" si="10"/>
        <v>-1.52523571</v>
      </c>
      <c r="V71">
        <f t="array" ref="V71:W71">MMULT(P71:Q71,$S$3:$T$4)</f>
        <v>-2.9884807854706819</v>
      </c>
      <c r="W71">
        <v>6.3948894835398047</v>
      </c>
    </row>
    <row r="72" spans="6:23" x14ac:dyDescent="0.35">
      <c r="F72" s="6">
        <f t="shared" si="6"/>
        <v>-3.0791582078414796</v>
      </c>
      <c r="G72" s="6">
        <f t="shared" si="6"/>
        <v>6.3026191582344095</v>
      </c>
      <c r="H72" s="6">
        <f t="shared" si="7"/>
        <v>38.25</v>
      </c>
      <c r="J72">
        <v>7.4999999999999997E-3</v>
      </c>
      <c r="K72">
        <v>-2.308E-2</v>
      </c>
      <c r="M72">
        <f t="shared" si="8"/>
        <v>-0.24249999999999999</v>
      </c>
      <c r="N72">
        <f t="shared" si="9"/>
        <v>-5.8080000000000007E-2</v>
      </c>
      <c r="P72">
        <f t="shared" si="10"/>
        <v>-6.8216462499999997</v>
      </c>
      <c r="Q72">
        <f t="shared" si="10"/>
        <v>-1.6338194400000001</v>
      </c>
      <c r="V72">
        <f t="array" ref="V72:W72">MMULT(P72:Q72,$S$3:$T$4)</f>
        <v>-3.0791582078414796</v>
      </c>
      <c r="W72">
        <v>6.3026191582344095</v>
      </c>
    </row>
    <row r="73" spans="6:23" x14ac:dyDescent="0.35">
      <c r="F73" s="6">
        <f t="shared" si="6"/>
        <v>-3.1497925001086919</v>
      </c>
      <c r="G73" s="6">
        <f t="shared" si="6"/>
        <v>6.2148176184766761</v>
      </c>
      <c r="H73" s="6">
        <f t="shared" si="7"/>
        <v>38.25</v>
      </c>
      <c r="J73">
        <v>0.01</v>
      </c>
      <c r="K73">
        <v>-2.6210000000000001E-2</v>
      </c>
      <c r="M73">
        <f t="shared" si="8"/>
        <v>-0.24</v>
      </c>
      <c r="N73">
        <f t="shared" si="9"/>
        <v>-6.1210000000000001E-2</v>
      </c>
      <c r="P73">
        <f t="shared" si="10"/>
        <v>-6.7513199999999989</v>
      </c>
      <c r="Q73">
        <f t="shared" si="10"/>
        <v>-1.7218679049999999</v>
      </c>
      <c r="V73">
        <f t="array" ref="V73:W73">MMULT(P73:Q73,$S$3:$T$4)</f>
        <v>-3.1497925001086919</v>
      </c>
      <c r="W73">
        <v>6.2148176184766761</v>
      </c>
    </row>
    <row r="74" spans="6:23" x14ac:dyDescent="0.35">
      <c r="F74" s="6">
        <f t="shared" si="6"/>
        <v>-3.3356833431986139</v>
      </c>
      <c r="G74" s="6">
        <f t="shared" si="6"/>
        <v>5.8851595760591318</v>
      </c>
      <c r="H74" s="6">
        <f t="shared" si="7"/>
        <v>38.25</v>
      </c>
      <c r="J74">
        <v>0.02</v>
      </c>
      <c r="K74">
        <v>-3.5209999999999998E-2</v>
      </c>
      <c r="M74">
        <f t="shared" si="8"/>
        <v>-0.23</v>
      </c>
      <c r="N74">
        <f t="shared" si="9"/>
        <v>-7.0209999999999995E-2</v>
      </c>
      <c r="P74">
        <f t="shared" si="10"/>
        <v>-6.4700150000000001</v>
      </c>
      <c r="Q74">
        <f t="shared" si="10"/>
        <v>-1.9750424049999997</v>
      </c>
      <c r="V74">
        <f t="array" ref="V74:W74">MMULT(P74:Q74,$S$3:$T$4)</f>
        <v>-3.3356833431986139</v>
      </c>
      <c r="W74">
        <v>5.8851595760591318</v>
      </c>
    </row>
    <row r="75" spans="6:23" x14ac:dyDescent="0.35">
      <c r="F75" s="6">
        <f t="shared" si="6"/>
        <v>-3.4441473001349605</v>
      </c>
      <c r="G75" s="6">
        <f t="shared" si="6"/>
        <v>5.5727645134284458</v>
      </c>
      <c r="H75" s="6">
        <f t="shared" si="7"/>
        <v>38.25</v>
      </c>
      <c r="J75">
        <v>0.03</v>
      </c>
      <c r="K75">
        <v>-4.1390000000000003E-2</v>
      </c>
      <c r="M75">
        <f t="shared" si="8"/>
        <v>-0.22</v>
      </c>
      <c r="N75">
        <f t="shared" si="9"/>
        <v>-7.6390000000000013E-2</v>
      </c>
      <c r="P75">
        <f t="shared" si="10"/>
        <v>-6.1887099999999995</v>
      </c>
      <c r="Q75">
        <f t="shared" si="10"/>
        <v>-2.1488888950000002</v>
      </c>
      <c r="V75">
        <f t="array" ref="V75:W75">MMULT(P75:Q75,$S$3:$T$4)</f>
        <v>-3.4441473001349605</v>
      </c>
      <c r="W75">
        <v>5.5727645134284458</v>
      </c>
    </row>
    <row r="76" spans="6:23" x14ac:dyDescent="0.35">
      <c r="F76" s="6">
        <f t="shared" si="6"/>
        <v>-3.5119758700119839</v>
      </c>
      <c r="G76" s="6">
        <f t="shared" si="6"/>
        <v>5.2694294543738405</v>
      </c>
      <c r="H76" s="6">
        <f t="shared" si="7"/>
        <v>38.25</v>
      </c>
      <c r="J76">
        <v>0.04</v>
      </c>
      <c r="K76">
        <v>-4.6089999999999999E-2</v>
      </c>
      <c r="M76">
        <f t="shared" si="8"/>
        <v>-0.21</v>
      </c>
      <c r="N76">
        <f t="shared" si="9"/>
        <v>-8.1089999999999995E-2</v>
      </c>
      <c r="P76">
        <f t="shared" si="10"/>
        <v>-5.9074049999999989</v>
      </c>
      <c r="Q76">
        <f t="shared" si="10"/>
        <v>-2.2811022449999996</v>
      </c>
      <c r="V76">
        <f t="array" ref="V76:W76">MMULT(P76:Q76,$S$3:$T$4)</f>
        <v>-3.5119758700119839</v>
      </c>
      <c r="W76">
        <v>5.2694294543738405</v>
      </c>
    </row>
    <row r="77" spans="6:23" x14ac:dyDescent="0.35">
      <c r="F77" s="6">
        <f t="shared" si="6"/>
        <v>-3.5534463509856646</v>
      </c>
      <c r="G77" s="6">
        <f t="shared" si="6"/>
        <v>4.9719711543956153</v>
      </c>
      <c r="H77" s="6">
        <f t="shared" si="7"/>
        <v>38.25</v>
      </c>
      <c r="J77">
        <v>0.05</v>
      </c>
      <c r="K77">
        <v>-4.9829999999999999E-2</v>
      </c>
      <c r="M77">
        <f t="shared" si="8"/>
        <v>-0.2</v>
      </c>
      <c r="N77">
        <f t="shared" si="9"/>
        <v>-8.4830000000000003E-2</v>
      </c>
      <c r="P77">
        <f t="shared" si="10"/>
        <v>-5.6261000000000001</v>
      </c>
      <c r="Q77">
        <f t="shared" si="10"/>
        <v>-2.3863103149999998</v>
      </c>
      <c r="V77">
        <f t="array" ref="V77:W77">MMULT(P77:Q77,$S$3:$T$4)</f>
        <v>-3.5534463509856646</v>
      </c>
      <c r="W77">
        <v>4.9719711543956153</v>
      </c>
    </row>
    <row r="78" spans="6:23" x14ac:dyDescent="0.35">
      <c r="F78" s="6">
        <f t="shared" si="6"/>
        <v>-3.5762465189861414</v>
      </c>
      <c r="G78" s="6">
        <f t="shared" si="6"/>
        <v>4.678675558763155</v>
      </c>
      <c r="H78" s="6">
        <f t="shared" si="7"/>
        <v>38.25</v>
      </c>
      <c r="J78">
        <v>0.06</v>
      </c>
      <c r="K78">
        <v>-5.289E-2</v>
      </c>
      <c r="M78">
        <f t="shared" si="8"/>
        <v>-0.19</v>
      </c>
      <c r="N78">
        <f t="shared" si="9"/>
        <v>-8.7889999999999996E-2</v>
      </c>
      <c r="P78">
        <f t="shared" si="10"/>
        <v>-5.3447949999999995</v>
      </c>
      <c r="Q78">
        <f t="shared" si="10"/>
        <v>-2.4723896449999998</v>
      </c>
      <c r="V78">
        <f t="array" ref="V78:W78">MMULT(P78:Q78,$S$3:$T$4)</f>
        <v>-3.5762465189861414</v>
      </c>
      <c r="W78">
        <v>4.678675558763155</v>
      </c>
    </row>
    <row r="79" spans="6:23" x14ac:dyDescent="0.35">
      <c r="F79" s="6">
        <f t="shared" si="6"/>
        <v>-3.5842202619784875</v>
      </c>
      <c r="G79" s="6">
        <f t="shared" si="6"/>
        <v>4.3886856401111594</v>
      </c>
      <c r="H79" s="6">
        <f t="shared" si="7"/>
        <v>38.25</v>
      </c>
      <c r="J79">
        <v>7.0000000000000007E-2</v>
      </c>
      <c r="K79">
        <v>-5.5410000000000001E-2</v>
      </c>
      <c r="M79">
        <f t="shared" si="8"/>
        <v>-0.18</v>
      </c>
      <c r="N79">
        <f t="shared" si="9"/>
        <v>-9.0410000000000004E-2</v>
      </c>
      <c r="P79">
        <f t="shared" si="10"/>
        <v>-5.0634899999999998</v>
      </c>
      <c r="Q79">
        <f t="shared" si="10"/>
        <v>-2.543278505</v>
      </c>
      <c r="V79">
        <f t="array" ref="V79:W79">MMULT(P79:Q79,$S$3:$T$4)</f>
        <v>-3.5842202619784875</v>
      </c>
      <c r="W79">
        <v>4.3886856401111594</v>
      </c>
    </row>
    <row r="80" spans="6:23" x14ac:dyDescent="0.35">
      <c r="F80" s="6">
        <f t="shared" si="6"/>
        <v>-3.58066234107562</v>
      </c>
      <c r="G80" s="6">
        <f t="shared" si="6"/>
        <v>4.1012668035550774</v>
      </c>
      <c r="H80" s="6">
        <f t="shared" si="7"/>
        <v>38.25</v>
      </c>
      <c r="J80">
        <v>0.08</v>
      </c>
      <c r="K80">
        <v>-5.7509999999999999E-2</v>
      </c>
      <c r="M80">
        <f t="shared" si="8"/>
        <v>-0.16999999999999998</v>
      </c>
      <c r="N80">
        <f t="shared" si="9"/>
        <v>-9.2510000000000009E-2</v>
      </c>
      <c r="P80">
        <f t="shared" si="10"/>
        <v>-4.7821849999999992</v>
      </c>
      <c r="Q80">
        <f t="shared" si="10"/>
        <v>-2.602352555</v>
      </c>
      <c r="V80">
        <f t="array" ref="V80:W80">MMULT(P80:Q80,$S$3:$T$4)</f>
        <v>-3.58066234107562</v>
      </c>
      <c r="W80">
        <v>4.1012668035550774</v>
      </c>
    </row>
    <row r="81" spans="6:27" x14ac:dyDescent="0.35">
      <c r="F81" s="6">
        <f t="shared" si="6"/>
        <v>-3.5672201368339982</v>
      </c>
      <c r="G81" s="6">
        <f t="shared" si="6"/>
        <v>3.8160517516526378</v>
      </c>
      <c r="H81" s="6">
        <f t="shared" si="7"/>
        <v>38.25</v>
      </c>
      <c r="J81">
        <v>0.09</v>
      </c>
      <c r="K81">
        <v>-5.9249999999999997E-2</v>
      </c>
      <c r="M81">
        <f t="shared" si="8"/>
        <v>-0.16</v>
      </c>
      <c r="N81">
        <f t="shared" si="9"/>
        <v>-9.425E-2</v>
      </c>
      <c r="P81">
        <f t="shared" si="10"/>
        <v>-4.5008799999999995</v>
      </c>
      <c r="Q81">
        <f t="shared" si="10"/>
        <v>-2.6512996249999996</v>
      </c>
      <c r="V81">
        <f t="array" ref="V81:W81">MMULT(P81:Q81,$S$3:$T$4)</f>
        <v>-3.5672201368339982</v>
      </c>
      <c r="W81">
        <v>3.8160517516526378</v>
      </c>
    </row>
    <row r="82" spans="6:27" x14ac:dyDescent="0.35">
      <c r="F82" s="6">
        <f t="shared" si="6"/>
        <v>-3.5458155932361586</v>
      </c>
      <c r="G82" s="6">
        <f t="shared" si="6"/>
        <v>3.5326119707211872</v>
      </c>
      <c r="H82" s="6">
        <f t="shared" si="7"/>
        <v>38.25</v>
      </c>
      <c r="J82">
        <v>0.1</v>
      </c>
      <c r="K82">
        <v>-6.0699999999999997E-2</v>
      </c>
      <c r="M82">
        <f t="shared" si="8"/>
        <v>-0.15</v>
      </c>
      <c r="N82">
        <f t="shared" si="9"/>
        <v>-9.5700000000000007E-2</v>
      </c>
      <c r="P82">
        <f t="shared" si="10"/>
        <v>-4.2195749999999999</v>
      </c>
      <c r="Q82">
        <f t="shared" si="10"/>
        <v>-2.6920888500000002</v>
      </c>
      <c r="V82">
        <f t="array" ref="V82:W82">MMULT(P82:Q82,$S$3:$T$4)</f>
        <v>-3.5458155932361586</v>
      </c>
      <c r="W82">
        <v>3.5326119707211872</v>
      </c>
    </row>
    <row r="83" spans="6:27" x14ac:dyDescent="0.35">
      <c r="F83" s="6">
        <f t="shared" ref="F83:G98" si="11">V83</f>
        <v>-3.4810414319543574</v>
      </c>
      <c r="G83" s="6">
        <f t="shared" si="11"/>
        <v>2.9706297080886008</v>
      </c>
      <c r="H83" s="6">
        <f t="shared" si="7"/>
        <v>38.25</v>
      </c>
      <c r="J83">
        <v>0.12</v>
      </c>
      <c r="K83">
        <v>-6.2799999999999995E-2</v>
      </c>
      <c r="M83">
        <f t="shared" si="8"/>
        <v>-0.13</v>
      </c>
      <c r="N83">
        <f t="shared" si="9"/>
        <v>-9.7799999999999998E-2</v>
      </c>
      <c r="P83">
        <f t="shared" ref="P83:Q98" si="12">M83*$Q$1</f>
        <v>-3.656965</v>
      </c>
      <c r="Q83">
        <f t="shared" si="12"/>
        <v>-2.7511628999999997</v>
      </c>
      <c r="V83">
        <f t="array" ref="V83:W83">MMULT(P83:Q83,$S$3:$T$4)</f>
        <v>-3.4810414319543574</v>
      </c>
      <c r="W83">
        <v>2.9706297080886008</v>
      </c>
    </row>
    <row r="84" spans="6:27" x14ac:dyDescent="0.35">
      <c r="F84" s="6">
        <f t="shared" si="11"/>
        <v>-3.3926548160299772</v>
      </c>
      <c r="G84" s="6">
        <f t="shared" si="11"/>
        <v>2.4139120421286018</v>
      </c>
      <c r="H84" s="6">
        <f t="shared" si="7"/>
        <v>38.25</v>
      </c>
      <c r="J84">
        <v>0.14000000000000001</v>
      </c>
      <c r="K84">
        <v>-6.404E-2</v>
      </c>
      <c r="M84">
        <f t="shared" si="8"/>
        <v>-0.10999999999999999</v>
      </c>
      <c r="N84">
        <f t="shared" si="9"/>
        <v>-9.9040000000000003E-2</v>
      </c>
      <c r="P84">
        <f t="shared" si="12"/>
        <v>-3.0943549999999993</v>
      </c>
      <c r="Q84">
        <f t="shared" si="12"/>
        <v>-2.78604472</v>
      </c>
      <c r="V84">
        <f t="array" ref="V84:W84">MMULT(P84:Q84,$S$3:$T$4)</f>
        <v>-3.3926548160299772</v>
      </c>
      <c r="W84">
        <v>2.4139120421286018</v>
      </c>
    </row>
    <row r="85" spans="6:27" x14ac:dyDescent="0.35">
      <c r="F85" s="6">
        <f t="shared" si="11"/>
        <v>-3.2853233237063177</v>
      </c>
      <c r="G85" s="6">
        <f t="shared" si="11"/>
        <v>1.8614182967547503</v>
      </c>
      <c r="H85" s="6">
        <f t="shared" si="7"/>
        <v>38.25</v>
      </c>
      <c r="J85">
        <v>0.16</v>
      </c>
      <c r="K85">
        <v>-6.4589999999999995E-2</v>
      </c>
      <c r="M85">
        <f t="shared" si="8"/>
        <v>-0.09</v>
      </c>
      <c r="N85">
        <f t="shared" si="9"/>
        <v>-9.9589999999999998E-2</v>
      </c>
      <c r="P85">
        <f t="shared" si="12"/>
        <v>-2.5317449999999999</v>
      </c>
      <c r="Q85">
        <f t="shared" si="12"/>
        <v>-2.8015164949999996</v>
      </c>
      <c r="V85">
        <f t="array" ref="V85:W85">MMULT(P85:Q85,$S$3:$T$4)</f>
        <v>-3.2853233237063177</v>
      </c>
      <c r="W85">
        <v>1.8614182967547503</v>
      </c>
    </row>
    <row r="86" spans="6:27" x14ac:dyDescent="0.35">
      <c r="F86" s="6">
        <f t="shared" si="11"/>
        <v>-3.1639890966527573</v>
      </c>
      <c r="G86" s="6">
        <f t="shared" si="11"/>
        <v>1.3120465796402239</v>
      </c>
      <c r="H86" s="6">
        <f t="shared" si="7"/>
        <v>38.25</v>
      </c>
      <c r="J86">
        <v>0.18</v>
      </c>
      <c r="K86">
        <v>-6.4630000000000007E-2</v>
      </c>
      <c r="M86">
        <f t="shared" si="8"/>
        <v>-7.0000000000000007E-2</v>
      </c>
      <c r="N86">
        <f t="shared" si="9"/>
        <v>-9.963000000000001E-2</v>
      </c>
      <c r="P86">
        <f t="shared" si="12"/>
        <v>-1.9691350000000001</v>
      </c>
      <c r="Q86">
        <f t="shared" si="12"/>
        <v>-2.802641715</v>
      </c>
      <c r="V86">
        <f t="array" ref="V86:W86">MMULT(P86:Q86,$S$3:$T$4)</f>
        <v>-3.1639890966527573</v>
      </c>
      <c r="W86">
        <v>1.3120465796402239</v>
      </c>
    </row>
    <row r="87" spans="6:27" x14ac:dyDescent="0.35">
      <c r="F87" s="6">
        <f t="shared" si="11"/>
        <v>-3.0324960228343651</v>
      </c>
      <c r="G87" s="6">
        <f t="shared" si="11"/>
        <v>0.76493986341971731</v>
      </c>
      <c r="H87" s="6">
        <f t="shared" si="7"/>
        <v>38.25</v>
      </c>
      <c r="J87">
        <v>0.2</v>
      </c>
      <c r="K87">
        <v>-6.4299999999999996E-2</v>
      </c>
      <c r="M87">
        <f t="shared" si="8"/>
        <v>-4.9999999999999989E-2</v>
      </c>
      <c r="N87">
        <f t="shared" si="9"/>
        <v>-9.9299999999999999E-2</v>
      </c>
      <c r="P87">
        <f t="shared" si="12"/>
        <v>-1.4065249999999996</v>
      </c>
      <c r="Q87">
        <f t="shared" si="12"/>
        <v>-2.7933586499999996</v>
      </c>
      <c r="V87">
        <f t="array" ref="V87:W87">MMULT(P87:Q87,$S$3:$T$4)</f>
        <v>-3.0324960228343651</v>
      </c>
      <c r="W87">
        <v>0.76493986341971731</v>
      </c>
    </row>
    <row r="88" spans="6:27" x14ac:dyDescent="0.35">
      <c r="F88" s="6">
        <f t="shared" si="11"/>
        <v>-2.8952371170683673</v>
      </c>
      <c r="G88" s="6">
        <f t="shared" si="11"/>
        <v>0.21911868824716918</v>
      </c>
      <c r="H88" s="6">
        <f t="shared" si="7"/>
        <v>38.25</v>
      </c>
      <c r="J88">
        <v>0.22</v>
      </c>
      <c r="K88">
        <v>-6.3759999999999997E-2</v>
      </c>
      <c r="M88">
        <f t="shared" si="8"/>
        <v>-0.03</v>
      </c>
      <c r="N88">
        <f t="shared" si="9"/>
        <v>-9.8760000000000001E-2</v>
      </c>
      <c r="P88">
        <f t="shared" si="12"/>
        <v>-0.84391499999999986</v>
      </c>
      <c r="Q88">
        <f t="shared" si="12"/>
        <v>-2.7781681799999998</v>
      </c>
      <c r="V88">
        <f t="array" ref="V88:W88">MMULT(P88:Q88,$S$3:$T$4)</f>
        <v>-2.8952371170683673</v>
      </c>
      <c r="W88">
        <v>0.21911868824716918</v>
      </c>
    </row>
    <row r="89" spans="6:27" x14ac:dyDescent="0.35">
      <c r="F89" s="6">
        <f t="shared" si="11"/>
        <v>-2.756605394171987</v>
      </c>
      <c r="G89" s="6">
        <f t="shared" si="11"/>
        <v>-0.32639640572348416</v>
      </c>
      <c r="H89" s="6">
        <f t="shared" si="7"/>
        <v>38.25</v>
      </c>
      <c r="J89">
        <v>0.24</v>
      </c>
      <c r="K89">
        <v>-6.3170000000000004E-2</v>
      </c>
      <c r="M89">
        <f t="shared" si="8"/>
        <v>-1.0000000000000009E-2</v>
      </c>
      <c r="N89">
        <f t="shared" si="9"/>
        <v>-9.8170000000000007E-2</v>
      </c>
      <c r="P89">
        <f t="shared" si="12"/>
        <v>-0.28130500000000025</v>
      </c>
      <c r="Q89">
        <f t="shared" si="12"/>
        <v>-2.7615711850000002</v>
      </c>
      <c r="V89">
        <f t="array" ref="V89:W89">MMULT(P89:Q89,$S$3:$T$4)</f>
        <v>-2.756605394171987</v>
      </c>
      <c r="W89">
        <v>-0.32639640572348416</v>
      </c>
    </row>
    <row r="90" spans="6:27" x14ac:dyDescent="0.35">
      <c r="F90" s="6">
        <f t="shared" si="11"/>
        <v>-2.6187973615538351</v>
      </c>
      <c r="G90" s="6">
        <f t="shared" si="11"/>
        <v>-0.87209514841527502</v>
      </c>
      <c r="H90" s="6">
        <f t="shared" si="7"/>
        <v>38.25</v>
      </c>
      <c r="J90">
        <v>0.26</v>
      </c>
      <c r="K90">
        <v>-6.2609999999999999E-2</v>
      </c>
      <c r="M90">
        <f t="shared" si="8"/>
        <v>1.0000000000000009E-2</v>
      </c>
      <c r="N90">
        <f t="shared" si="9"/>
        <v>-9.7610000000000002E-2</v>
      </c>
      <c r="P90">
        <f t="shared" si="12"/>
        <v>0.28130500000000025</v>
      </c>
      <c r="Q90">
        <f t="shared" si="12"/>
        <v>-2.7458181049999997</v>
      </c>
      <c r="V90">
        <f t="array" ref="V90:W90">MMULT(P90:Q90,$S$3:$T$4)</f>
        <v>-2.6187973615538351</v>
      </c>
      <c r="W90">
        <v>-0.87209514841527502</v>
      </c>
    </row>
    <row r="91" spans="6:27" x14ac:dyDescent="0.35">
      <c r="F91" s="6">
        <f t="shared" si="11"/>
        <v>-2.4826367094921435</v>
      </c>
      <c r="G91" s="6">
        <f t="shared" si="11"/>
        <v>-1.4181611885493397</v>
      </c>
      <c r="H91" s="6">
        <f t="shared" si="7"/>
        <v>38.25</v>
      </c>
      <c r="J91">
        <v>0.28000000000000003</v>
      </c>
      <c r="K91">
        <v>-6.2109999999999999E-2</v>
      </c>
      <c r="M91">
        <f t="shared" si="8"/>
        <v>3.0000000000000027E-2</v>
      </c>
      <c r="N91">
        <f t="shared" si="9"/>
        <v>-9.7110000000000002E-2</v>
      </c>
      <c r="P91">
        <f t="shared" si="12"/>
        <v>0.84391500000000064</v>
      </c>
      <c r="Q91">
        <f t="shared" si="12"/>
        <v>-2.7317528549999999</v>
      </c>
      <c r="V91">
        <f t="array" ref="V91:W91">MMULT(P91:Q91,$S$3:$T$4)</f>
        <v>-2.4826367094921435</v>
      </c>
      <c r="W91">
        <v>-1.4181611885493397</v>
      </c>
      <c r="Y91" s="5"/>
      <c r="Z91" s="5"/>
      <c r="AA91" s="5"/>
    </row>
    <row r="92" spans="6:27" x14ac:dyDescent="0.35">
      <c r="F92" s="6">
        <f t="shared" si="11"/>
        <v>-2.3470251842826042</v>
      </c>
      <c r="G92" s="6">
        <f t="shared" si="11"/>
        <v>-1.9643496611641604</v>
      </c>
      <c r="H92" s="6">
        <f t="shared" si="7"/>
        <v>38.25</v>
      </c>
      <c r="J92">
        <v>0.3</v>
      </c>
      <c r="K92">
        <v>-6.1629999999999997E-2</v>
      </c>
      <c r="M92">
        <f t="shared" si="8"/>
        <v>4.9999999999999989E-2</v>
      </c>
      <c r="N92">
        <f t="shared" si="9"/>
        <v>-9.6629999999999994E-2</v>
      </c>
      <c r="P92">
        <f t="shared" si="12"/>
        <v>1.4065249999999996</v>
      </c>
      <c r="Q92">
        <f t="shared" si="12"/>
        <v>-2.7182502149999994</v>
      </c>
      <c r="V92">
        <f t="array" ref="V92:W92">MMULT(P92:Q92,$S$3:$T$4)</f>
        <v>-2.3470251842826042</v>
      </c>
      <c r="W92">
        <v>-1.9643496611641604</v>
      </c>
      <c r="Y92" s="5"/>
      <c r="Z92" s="5"/>
      <c r="AA92" s="5"/>
    </row>
    <row r="93" spans="6:27" x14ac:dyDescent="0.35">
      <c r="F93" s="6">
        <f t="shared" si="11"/>
        <v>-2.0741547533070666</v>
      </c>
      <c r="G93" s="6">
        <f t="shared" si="11"/>
        <v>-3.056359308951532</v>
      </c>
      <c r="H93" s="6">
        <f t="shared" si="7"/>
        <v>38.25</v>
      </c>
      <c r="J93">
        <v>0.34</v>
      </c>
      <c r="K93">
        <v>-6.0609999999999997E-2</v>
      </c>
      <c r="M93">
        <f t="shared" si="8"/>
        <v>9.0000000000000024E-2</v>
      </c>
      <c r="N93">
        <f t="shared" si="9"/>
        <v>-9.5610000000000001E-2</v>
      </c>
      <c r="P93">
        <f t="shared" si="12"/>
        <v>2.5317450000000004</v>
      </c>
      <c r="Q93">
        <f t="shared" si="12"/>
        <v>-2.689557105</v>
      </c>
      <c r="V93">
        <f t="array" ref="V93:W93">MMULT(P93:Q93,$S$3:$T$4)</f>
        <v>-2.0741547533070666</v>
      </c>
      <c r="W93">
        <v>-3.056359308951532</v>
      </c>
      <c r="Y93" s="5"/>
      <c r="Z93" s="5"/>
      <c r="AA93" s="5"/>
    </row>
    <row r="94" spans="6:27" x14ac:dyDescent="0.35">
      <c r="F94" s="6">
        <f t="shared" si="11"/>
        <v>-1.9349739035585329</v>
      </c>
      <c r="G94" s="6">
        <f t="shared" si="11"/>
        <v>-3.6017519704414265</v>
      </c>
      <c r="H94" s="6">
        <f t="shared" si="7"/>
        <v>38.25</v>
      </c>
      <c r="J94">
        <v>0.36</v>
      </c>
      <c r="K94">
        <v>-0.06</v>
      </c>
      <c r="M94">
        <f t="shared" si="8"/>
        <v>0.10999999999999999</v>
      </c>
      <c r="N94">
        <f t="shared" si="9"/>
        <v>-9.5000000000000001E-2</v>
      </c>
      <c r="P94">
        <f t="shared" si="12"/>
        <v>3.0943549999999993</v>
      </c>
      <c r="Q94">
        <f t="shared" si="12"/>
        <v>-2.6723974999999998</v>
      </c>
      <c r="V94">
        <f t="array" ref="V94:W94">MMULT(P94:Q94,$S$3:$T$4)</f>
        <v>-1.9349739035585329</v>
      </c>
      <c r="W94">
        <v>-3.6017519704414265</v>
      </c>
      <c r="Y94" s="5"/>
      <c r="Z94" s="5"/>
      <c r="AA94" s="5"/>
    </row>
    <row r="95" spans="6:27" x14ac:dyDescent="0.35">
      <c r="F95" s="6">
        <f t="shared" si="11"/>
        <v>-1.7938711098274642</v>
      </c>
      <c r="G95" s="6">
        <f t="shared" si="11"/>
        <v>-4.1467161182486709</v>
      </c>
      <c r="H95" s="6">
        <f t="shared" si="7"/>
        <v>38.25</v>
      </c>
      <c r="J95">
        <v>0.38</v>
      </c>
      <c r="K95">
        <v>-5.9319999999999998E-2</v>
      </c>
      <c r="M95">
        <f t="shared" si="8"/>
        <v>0.13</v>
      </c>
      <c r="N95">
        <f t="shared" si="9"/>
        <v>-9.4320000000000001E-2</v>
      </c>
      <c r="P95">
        <f t="shared" si="12"/>
        <v>3.656965</v>
      </c>
      <c r="Q95">
        <f t="shared" si="12"/>
        <v>-2.65326876</v>
      </c>
      <c r="V95">
        <f t="array" ref="V95:W95">MMULT(P95:Q95,$S$3:$T$4)</f>
        <v>-1.7938711098274642</v>
      </c>
      <c r="W95">
        <v>-4.1467161182486709</v>
      </c>
      <c r="Y95" s="5"/>
      <c r="Z95" s="5"/>
      <c r="AA95" s="5"/>
    </row>
    <row r="96" spans="6:27" x14ac:dyDescent="0.35">
      <c r="F96" s="6">
        <f t="shared" si="11"/>
        <v>-1.651395498966012</v>
      </c>
      <c r="G96" s="6">
        <f t="shared" si="11"/>
        <v>-4.6913741848540198</v>
      </c>
      <c r="H96" s="6">
        <f t="shared" si="7"/>
        <v>38.25</v>
      </c>
      <c r="J96">
        <v>0.4</v>
      </c>
      <c r="K96">
        <v>-5.8590000000000003E-2</v>
      </c>
      <c r="M96">
        <f t="shared" si="8"/>
        <v>0.15000000000000002</v>
      </c>
      <c r="N96">
        <f t="shared" si="9"/>
        <v>-9.3590000000000007E-2</v>
      </c>
      <c r="P96">
        <f t="shared" si="12"/>
        <v>4.2195750000000007</v>
      </c>
      <c r="Q96">
        <f t="shared" si="12"/>
        <v>-2.6327334950000001</v>
      </c>
      <c r="V96">
        <f t="array" ref="V96:W96">MMULT(P96:Q96,$S$3:$T$4)</f>
        <v>-1.651395498966012</v>
      </c>
      <c r="W96">
        <v>-4.6913741848540198</v>
      </c>
      <c r="Y96" s="5"/>
      <c r="Z96" s="5"/>
      <c r="AA96" s="5"/>
    </row>
    <row r="97" spans="6:27" x14ac:dyDescent="0.35">
      <c r="F97" s="6">
        <f t="shared" si="11"/>
        <v>-1.3642477698344961</v>
      </c>
      <c r="G97" s="6">
        <f t="shared" si="11"/>
        <v>-5.7802005881416836</v>
      </c>
      <c r="H97" s="6">
        <f t="shared" si="7"/>
        <v>38.25</v>
      </c>
      <c r="J97">
        <v>0.44</v>
      </c>
      <c r="K97">
        <v>-5.7049999999999997E-2</v>
      </c>
      <c r="M97">
        <f t="shared" si="8"/>
        <v>0.19</v>
      </c>
      <c r="N97">
        <f t="shared" si="9"/>
        <v>-9.2049999999999993E-2</v>
      </c>
      <c r="P97">
        <f t="shared" si="12"/>
        <v>5.3447949999999995</v>
      </c>
      <c r="Q97">
        <f t="shared" si="12"/>
        <v>-2.5894125249999997</v>
      </c>
      <c r="V97">
        <f t="array" ref="V97:W97">MMULT(P97:Q97,$S$3:$T$4)</f>
        <v>-1.3642477698344961</v>
      </c>
      <c r="W97">
        <v>-5.7802005881416836</v>
      </c>
      <c r="Y97" s="5"/>
      <c r="Z97" s="5"/>
      <c r="AA97" s="5"/>
    </row>
    <row r="98" spans="6:27" x14ac:dyDescent="0.35">
      <c r="F98" s="6">
        <f t="shared" si="11"/>
        <v>-1.2201247784165856</v>
      </c>
      <c r="G98" s="6">
        <f t="shared" si="11"/>
        <v>-6.3244913573047601</v>
      </c>
      <c r="H98" s="6">
        <f t="shared" si="7"/>
        <v>38.25</v>
      </c>
      <c r="J98">
        <v>0.46</v>
      </c>
      <c r="K98">
        <v>-5.6259999999999998E-2</v>
      </c>
      <c r="M98">
        <f t="shared" si="8"/>
        <v>0.21000000000000002</v>
      </c>
      <c r="N98">
        <f t="shared" si="9"/>
        <v>-9.1260000000000008E-2</v>
      </c>
      <c r="P98">
        <f t="shared" si="12"/>
        <v>5.9074049999999998</v>
      </c>
      <c r="Q98">
        <f t="shared" si="12"/>
        <v>-2.56718943</v>
      </c>
      <c r="V98">
        <f t="array" ref="V98:W98">MMULT(P98:Q98,$S$3:$T$4)</f>
        <v>-1.2201247784165856</v>
      </c>
      <c r="W98">
        <v>-6.3244913573047601</v>
      </c>
      <c r="Y98" s="5"/>
      <c r="Z98" s="5"/>
      <c r="AA98" s="5"/>
    </row>
    <row r="99" spans="6:27" x14ac:dyDescent="0.35">
      <c r="F99" s="6">
        <f t="shared" ref="F99:G129" si="13">V99</f>
        <v>-1.0754526601465217</v>
      </c>
      <c r="G99" s="6">
        <f t="shared" si="13"/>
        <v>-6.8686596939870759</v>
      </c>
      <c r="H99" s="6">
        <f t="shared" si="7"/>
        <v>38.25</v>
      </c>
      <c r="J99">
        <v>0.48</v>
      </c>
      <c r="K99">
        <v>-5.5449999999999999E-2</v>
      </c>
      <c r="M99">
        <f t="shared" si="8"/>
        <v>0.22999999999999998</v>
      </c>
      <c r="N99">
        <f t="shared" si="9"/>
        <v>-9.0450000000000003E-2</v>
      </c>
      <c r="P99">
        <f t="shared" ref="P99:Q129" si="14">M99*$Q$1</f>
        <v>6.4700149999999992</v>
      </c>
      <c r="Q99">
        <f t="shared" si="14"/>
        <v>-2.544403725</v>
      </c>
      <c r="V99">
        <f t="array" ref="V99:W99">MMULT(P99:Q99,$S$3:$T$4)</f>
        <v>-1.0754526601465217</v>
      </c>
      <c r="W99">
        <v>-6.8686596939870759</v>
      </c>
      <c r="Y99" s="5"/>
      <c r="Z99" s="5"/>
      <c r="AA99" s="5"/>
    </row>
    <row r="100" spans="6:27" x14ac:dyDescent="0.35">
      <c r="F100" s="6">
        <f t="shared" si="13"/>
        <v>-0.92940772474607525</v>
      </c>
      <c r="G100" s="6">
        <f t="shared" si="13"/>
        <v>-7.4125219494674992</v>
      </c>
      <c r="H100" s="6">
        <f t="shared" si="7"/>
        <v>38.25</v>
      </c>
      <c r="J100">
        <v>0.5</v>
      </c>
      <c r="K100">
        <v>-5.459E-2</v>
      </c>
      <c r="M100">
        <f t="shared" si="8"/>
        <v>0.25</v>
      </c>
      <c r="N100">
        <f t="shared" si="9"/>
        <v>-8.9590000000000003E-2</v>
      </c>
      <c r="P100">
        <f t="shared" si="14"/>
        <v>7.0326249999999995</v>
      </c>
      <c r="Q100">
        <f t="shared" si="14"/>
        <v>-2.5202114949999999</v>
      </c>
      <c r="V100">
        <f t="array" ref="V100:W100">MMULT(P100:Q100,$S$3:$T$4)</f>
        <v>-0.92940772474607525</v>
      </c>
      <c r="W100">
        <v>-7.4125219494674992</v>
      </c>
      <c r="Y100" s="5"/>
      <c r="Z100" s="5"/>
      <c r="AA100" s="5"/>
    </row>
    <row r="101" spans="6:27" x14ac:dyDescent="0.35">
      <c r="F101" s="6">
        <f t="shared" si="13"/>
        <v>-0.63237571227580558</v>
      </c>
      <c r="G101" s="6">
        <f t="shared" si="13"/>
        <v>-8.4991445681015243</v>
      </c>
      <c r="H101" s="6">
        <f t="shared" si="7"/>
        <v>38.25</v>
      </c>
      <c r="J101">
        <v>0.54</v>
      </c>
      <c r="K101">
        <v>-5.2690000000000001E-2</v>
      </c>
      <c r="M101">
        <f t="shared" si="8"/>
        <v>0.29000000000000004</v>
      </c>
      <c r="N101">
        <f t="shared" si="9"/>
        <v>-8.7690000000000004E-2</v>
      </c>
      <c r="P101">
        <f t="shared" si="14"/>
        <v>8.157845</v>
      </c>
      <c r="Q101">
        <f t="shared" si="14"/>
        <v>-2.4667635450000001</v>
      </c>
      <c r="V101">
        <f t="array" ref="V101:W101">MMULT(P101:Q101,$S$3:$T$4)</f>
        <v>-0.63237571227580558</v>
      </c>
      <c r="W101">
        <v>-8.4991445681015243</v>
      </c>
      <c r="Y101" s="5"/>
      <c r="Z101" s="5"/>
      <c r="AA101" s="5"/>
    </row>
    <row r="102" spans="6:27" x14ac:dyDescent="0.35">
      <c r="F102" s="6">
        <f t="shared" si="13"/>
        <v>-0.48029038150167569</v>
      </c>
      <c r="G102" s="6">
        <f t="shared" si="13"/>
        <v>-9.0416600662936109</v>
      </c>
      <c r="H102" s="6">
        <f t="shared" si="7"/>
        <v>38.25</v>
      </c>
      <c r="J102">
        <v>0.56000000000000005</v>
      </c>
      <c r="K102">
        <v>-5.1610000000000003E-2</v>
      </c>
      <c r="M102">
        <f t="shared" si="8"/>
        <v>0.31000000000000005</v>
      </c>
      <c r="N102">
        <f t="shared" si="9"/>
        <v>-8.6610000000000006E-2</v>
      </c>
      <c r="P102">
        <f t="shared" si="14"/>
        <v>8.7204550000000012</v>
      </c>
      <c r="Q102">
        <f t="shared" si="14"/>
        <v>-2.4363826049999999</v>
      </c>
      <c r="V102">
        <f t="array" ref="V102:W102">MMULT(P102:Q102,$S$3:$T$4)</f>
        <v>-0.48029038150167569</v>
      </c>
      <c r="W102">
        <v>-9.0416600662936109</v>
      </c>
      <c r="Y102" s="5"/>
      <c r="Z102" s="5"/>
      <c r="AA102" s="5"/>
    </row>
    <row r="103" spans="6:27" x14ac:dyDescent="0.35">
      <c r="F103" s="6">
        <f t="shared" si="13"/>
        <v>-0.32600854331893458</v>
      </c>
      <c r="G103" s="6">
        <f t="shared" si="13"/>
        <v>-9.5836858345626634</v>
      </c>
      <c r="H103" s="6">
        <f t="shared" si="7"/>
        <v>38.25</v>
      </c>
      <c r="J103">
        <v>0.57999999999999996</v>
      </c>
      <c r="K103">
        <v>-5.0450000000000002E-2</v>
      </c>
      <c r="M103">
        <f t="shared" si="8"/>
        <v>0.32999999999999996</v>
      </c>
      <c r="N103">
        <f t="shared" si="9"/>
        <v>-8.5449999999999998E-2</v>
      </c>
      <c r="P103">
        <f t="shared" si="14"/>
        <v>9.2830649999999988</v>
      </c>
      <c r="Q103">
        <f t="shared" si="14"/>
        <v>-2.4037512249999997</v>
      </c>
      <c r="V103">
        <f t="array" ref="V103:W103">MMULT(P103:Q103,$S$3:$T$4)</f>
        <v>-0.32600854331893458</v>
      </c>
      <c r="W103">
        <v>-9.5836858345626634</v>
      </c>
    </row>
    <row r="104" spans="6:27" x14ac:dyDescent="0.35">
      <c r="F104" s="6">
        <f t="shared" si="13"/>
        <v>-0.1689810708754278</v>
      </c>
      <c r="G104" s="6">
        <f t="shared" si="13"/>
        <v>-10.125099440427928</v>
      </c>
      <c r="H104" s="6">
        <f t="shared" si="7"/>
        <v>38.25</v>
      </c>
      <c r="J104">
        <v>0.6</v>
      </c>
      <c r="K104">
        <v>-4.9189999999999998E-2</v>
      </c>
      <c r="M104">
        <f t="shared" si="8"/>
        <v>0.35</v>
      </c>
      <c r="N104">
        <f t="shared" si="9"/>
        <v>-8.4190000000000001E-2</v>
      </c>
      <c r="P104">
        <f t="shared" si="14"/>
        <v>9.8456749999999982</v>
      </c>
      <c r="Q104">
        <f t="shared" si="14"/>
        <v>-2.3683067949999996</v>
      </c>
      <c r="V104">
        <f t="array" ref="V104:W104">MMULT(P104:Q104,$S$3:$T$4)</f>
        <v>-0.1689810708754278</v>
      </c>
      <c r="W104">
        <v>-10.125099440427928</v>
      </c>
    </row>
    <row r="105" spans="6:27" x14ac:dyDescent="0.35">
      <c r="F105" s="6">
        <f t="shared" si="13"/>
        <v>0.15111426938526851</v>
      </c>
      <c r="G105" s="6">
        <f t="shared" si="13"/>
        <v>-11.206579894870123</v>
      </c>
      <c r="H105" s="6">
        <f t="shared" si="7"/>
        <v>38.25</v>
      </c>
      <c r="J105">
        <v>0.64</v>
      </c>
      <c r="K105">
        <v>-4.6449999999999998E-2</v>
      </c>
      <c r="M105">
        <f t="shared" si="8"/>
        <v>0.39</v>
      </c>
      <c r="N105">
        <f t="shared" si="9"/>
        <v>-8.1449999999999995E-2</v>
      </c>
      <c r="P105">
        <f t="shared" si="14"/>
        <v>10.970894999999999</v>
      </c>
      <c r="Q105">
        <f t="shared" si="14"/>
        <v>-2.2912292249999995</v>
      </c>
      <c r="V105">
        <f t="array" ref="V105:W105">MMULT(P105:Q105,$S$3:$T$4)</f>
        <v>0.15111426938526851</v>
      </c>
      <c r="W105">
        <v>-11.206579894870123</v>
      </c>
    </row>
    <row r="106" spans="6:27" x14ac:dyDescent="0.35">
      <c r="F106" s="6">
        <f t="shared" si="13"/>
        <v>0.31363301035030489</v>
      </c>
      <c r="G106" s="6">
        <f t="shared" si="13"/>
        <v>-11.74676917592781</v>
      </c>
      <c r="H106" s="6">
        <f t="shared" si="7"/>
        <v>38.25</v>
      </c>
      <c r="J106">
        <v>0.66</v>
      </c>
      <c r="K106">
        <v>-4.4990000000000002E-2</v>
      </c>
      <c r="M106">
        <f t="shared" si="8"/>
        <v>0.41000000000000003</v>
      </c>
      <c r="N106">
        <f t="shared" si="9"/>
        <v>-7.9990000000000006E-2</v>
      </c>
      <c r="P106">
        <f t="shared" si="14"/>
        <v>11.533505</v>
      </c>
      <c r="Q106">
        <f t="shared" si="14"/>
        <v>-2.2501586950000001</v>
      </c>
      <c r="V106">
        <f t="array" ref="V106:W106">MMULT(P106:Q106,$S$3:$T$4)</f>
        <v>0.31363301035030489</v>
      </c>
      <c r="W106">
        <v>-11.74676917592781</v>
      </c>
    </row>
    <row r="107" spans="6:27" x14ac:dyDescent="0.35">
      <c r="F107" s="6">
        <f t="shared" si="13"/>
        <v>0.477524568445725</v>
      </c>
      <c r="G107" s="6">
        <f t="shared" si="13"/>
        <v>-12.286652375783602</v>
      </c>
      <c r="H107" s="6">
        <f t="shared" si="7"/>
        <v>38.25</v>
      </c>
      <c r="J107">
        <v>0.68</v>
      </c>
      <c r="K107">
        <v>-4.3479999999999998E-2</v>
      </c>
      <c r="M107">
        <f t="shared" si="8"/>
        <v>0.43000000000000005</v>
      </c>
      <c r="N107">
        <f t="shared" si="9"/>
        <v>-7.8479999999999994E-2</v>
      </c>
      <c r="P107">
        <f t="shared" si="14"/>
        <v>12.096115000000001</v>
      </c>
      <c r="Q107">
        <f t="shared" si="14"/>
        <v>-2.2076816399999997</v>
      </c>
      <c r="V107">
        <f t="array" ref="V107:W107">MMULT(P107:Q107,$S$3:$T$4)</f>
        <v>0.477524568445725</v>
      </c>
      <c r="W107">
        <v>-12.286652375783602</v>
      </c>
    </row>
    <row r="108" spans="6:27" x14ac:dyDescent="0.35">
      <c r="F108" s="6">
        <f t="shared" si="13"/>
        <v>0.64141612654114288</v>
      </c>
      <c r="G108" s="6">
        <f t="shared" si="13"/>
        <v>-12.82653557563939</v>
      </c>
      <c r="H108" s="6">
        <f t="shared" si="7"/>
        <v>38.25</v>
      </c>
      <c r="J108">
        <v>0.7</v>
      </c>
      <c r="K108">
        <v>-4.197E-2</v>
      </c>
      <c r="M108">
        <f t="shared" si="8"/>
        <v>0.44999999999999996</v>
      </c>
      <c r="N108">
        <f t="shared" si="9"/>
        <v>-7.6970000000000011E-2</v>
      </c>
      <c r="P108">
        <f t="shared" si="14"/>
        <v>12.658724999999997</v>
      </c>
      <c r="Q108">
        <f t="shared" si="14"/>
        <v>-2.1652045850000001</v>
      </c>
      <c r="V108">
        <f t="array" ref="V108:W108">MMULT(P108:Q108,$S$3:$T$4)</f>
        <v>0.64141612654114288</v>
      </c>
      <c r="W108">
        <v>-12.82653557563939</v>
      </c>
    </row>
    <row r="109" spans="6:27" x14ac:dyDescent="0.35">
      <c r="F109" s="6">
        <f t="shared" si="13"/>
        <v>0.96782642560159937</v>
      </c>
      <c r="G109" s="6">
        <f t="shared" si="13"/>
        <v>-13.906608056552871</v>
      </c>
      <c r="H109" s="6">
        <f t="shared" si="7"/>
        <v>38.25</v>
      </c>
      <c r="J109">
        <v>0.74</v>
      </c>
      <c r="K109">
        <v>-3.9E-2</v>
      </c>
      <c r="M109">
        <f t="shared" si="8"/>
        <v>0.49</v>
      </c>
      <c r="N109">
        <f t="shared" si="9"/>
        <v>-7.400000000000001E-2</v>
      </c>
      <c r="P109">
        <f t="shared" si="14"/>
        <v>13.783944999999999</v>
      </c>
      <c r="Q109">
        <f t="shared" si="14"/>
        <v>-2.0816570000000003</v>
      </c>
      <c r="V109">
        <f t="array" ref="V109:W109">MMULT(P109:Q109,$S$3:$T$4)</f>
        <v>0.96782642560159937</v>
      </c>
      <c r="W109">
        <v>-13.906608056552871</v>
      </c>
    </row>
    <row r="110" spans="6:27" x14ac:dyDescent="0.35">
      <c r="F110" s="6">
        <f t="shared" si="13"/>
        <v>1.1300706031405598</v>
      </c>
      <c r="G110" s="6">
        <f t="shared" si="13"/>
        <v>-14.446858553850936</v>
      </c>
      <c r="H110" s="6">
        <f t="shared" si="7"/>
        <v>38.25</v>
      </c>
      <c r="J110">
        <v>0.76</v>
      </c>
      <c r="K110">
        <v>-3.755E-2</v>
      </c>
      <c r="M110">
        <f t="shared" si="8"/>
        <v>0.51</v>
      </c>
      <c r="N110">
        <f t="shared" si="9"/>
        <v>-7.2550000000000003E-2</v>
      </c>
      <c r="P110">
        <f t="shared" si="14"/>
        <v>14.346554999999999</v>
      </c>
      <c r="Q110">
        <f t="shared" si="14"/>
        <v>-2.0408677749999997</v>
      </c>
      <c r="V110">
        <f t="array" ref="V110:W110">MMULT(P110:Q110,$S$3:$T$4)</f>
        <v>1.1300706031405598</v>
      </c>
      <c r="W110">
        <v>-14.446858553850936</v>
      </c>
    </row>
    <row r="111" spans="6:27" x14ac:dyDescent="0.35">
      <c r="F111" s="6">
        <f t="shared" si="13"/>
        <v>1.2923147806795203</v>
      </c>
      <c r="G111" s="6">
        <f t="shared" si="13"/>
        <v>-14.987109051149002</v>
      </c>
      <c r="H111" s="6">
        <f t="shared" si="7"/>
        <v>38.25</v>
      </c>
      <c r="J111">
        <v>0.78</v>
      </c>
      <c r="K111">
        <v>-3.61E-2</v>
      </c>
      <c r="M111">
        <f t="shared" si="8"/>
        <v>0.53</v>
      </c>
      <c r="N111">
        <f t="shared" si="9"/>
        <v>-7.1099999999999997E-2</v>
      </c>
      <c r="P111">
        <f t="shared" si="14"/>
        <v>14.909165</v>
      </c>
      <c r="Q111">
        <f t="shared" si="14"/>
        <v>-2.0000785499999996</v>
      </c>
      <c r="V111">
        <f t="array" ref="V111:W111">MMULT(P111:Q111,$S$3:$T$4)</f>
        <v>1.2923147806795203</v>
      </c>
      <c r="W111">
        <v>-14.987109051149002</v>
      </c>
    </row>
    <row r="112" spans="6:27" x14ac:dyDescent="0.35">
      <c r="F112" s="6">
        <f t="shared" si="13"/>
        <v>1.4553826484967101</v>
      </c>
      <c r="G112" s="6">
        <f t="shared" si="13"/>
        <v>-15.527175899725933</v>
      </c>
      <c r="H112" s="6">
        <f t="shared" si="7"/>
        <v>38.25</v>
      </c>
      <c r="J112">
        <v>0.8</v>
      </c>
      <c r="K112">
        <v>-3.4619999999999998E-2</v>
      </c>
      <c r="M112">
        <f t="shared" si="8"/>
        <v>0.55000000000000004</v>
      </c>
      <c r="N112">
        <f t="shared" si="9"/>
        <v>-6.9620000000000001E-2</v>
      </c>
      <c r="P112">
        <f t="shared" si="14"/>
        <v>15.471775000000001</v>
      </c>
      <c r="Q112">
        <f t="shared" si="14"/>
        <v>-1.9584454099999999</v>
      </c>
      <c r="V112">
        <f t="array" ref="V112:W112">MMULT(P112:Q112,$S$3:$T$4)</f>
        <v>1.4553826484967101</v>
      </c>
      <c r="W112">
        <v>-15.527175899725933</v>
      </c>
    </row>
    <row r="113" spans="3:23" x14ac:dyDescent="0.35">
      <c r="C113" s="4"/>
      <c r="D113" s="4"/>
      <c r="F113" s="6">
        <f t="shared" si="13"/>
        <v>1.6203724602964342</v>
      </c>
      <c r="G113" s="6">
        <f t="shared" si="13"/>
        <v>-16.066814234620203</v>
      </c>
      <c r="H113" s="6">
        <f t="shared" si="7"/>
        <v>38.25</v>
      </c>
      <c r="I113" s="7"/>
      <c r="J113" s="7">
        <v>0.82</v>
      </c>
      <c r="K113">
        <v>-3.3070000000000002E-2</v>
      </c>
      <c r="M113">
        <f t="shared" si="8"/>
        <v>0.56999999999999995</v>
      </c>
      <c r="N113">
        <f t="shared" si="9"/>
        <v>-6.8070000000000006E-2</v>
      </c>
      <c r="P113">
        <f t="shared" si="14"/>
        <v>16.034384999999997</v>
      </c>
      <c r="Q113">
        <f t="shared" si="14"/>
        <v>-1.9148431349999999</v>
      </c>
      <c r="V113">
        <f t="array" ref="V113:W113">MMULT(P113:Q113,$S$3:$T$4)</f>
        <v>1.6203724602964342</v>
      </c>
      <c r="W113">
        <v>-16.066814234620203</v>
      </c>
    </row>
    <row r="114" spans="3:23" x14ac:dyDescent="0.35">
      <c r="C114" s="4"/>
      <c r="D114" s="4"/>
      <c r="F114" s="6">
        <f t="shared" si="13"/>
        <v>1.7875587795047718</v>
      </c>
      <c r="G114" s="6">
        <f t="shared" si="13"/>
        <v>-16.605962839591449</v>
      </c>
      <c r="H114" s="6">
        <f t="shared" si="7"/>
        <v>38.25</v>
      </c>
      <c r="I114" s="7"/>
      <c r="J114" s="7">
        <v>0.84</v>
      </c>
      <c r="K114">
        <v>-3.1440000000000003E-2</v>
      </c>
      <c r="M114">
        <f t="shared" si="8"/>
        <v>0.59</v>
      </c>
      <c r="N114">
        <f t="shared" si="9"/>
        <v>-6.6439999999999999E-2</v>
      </c>
      <c r="P114">
        <f t="shared" si="14"/>
        <v>16.596994999999996</v>
      </c>
      <c r="Q114">
        <f t="shared" si="14"/>
        <v>-1.8689904199999998</v>
      </c>
      <c r="V114">
        <f t="array" ref="V114:W114">MMULT(P114:Q114,$S$3:$T$4)</f>
        <v>1.7875587795047718</v>
      </c>
      <c r="W114">
        <v>-16.605962839591449</v>
      </c>
    </row>
    <row r="115" spans="3:23" x14ac:dyDescent="0.35">
      <c r="C115" s="4"/>
      <c r="D115" s="4"/>
      <c r="F115" s="6">
        <f t="shared" si="13"/>
        <v>1.9572161695477981</v>
      </c>
      <c r="G115" s="6">
        <f t="shared" si="13"/>
        <v>-17.144560498399287</v>
      </c>
      <c r="H115" s="6">
        <f t="shared" si="7"/>
        <v>38.25</v>
      </c>
      <c r="I115" s="7"/>
      <c r="J115" s="7">
        <v>0.86</v>
      </c>
      <c r="K115">
        <v>-2.972E-2</v>
      </c>
      <c r="M115">
        <f t="shared" si="8"/>
        <v>0.61</v>
      </c>
      <c r="N115">
        <f t="shared" si="9"/>
        <v>-6.472E-2</v>
      </c>
      <c r="P115">
        <f t="shared" si="14"/>
        <v>17.159604999999999</v>
      </c>
      <c r="Q115">
        <f t="shared" si="14"/>
        <v>-1.8206059599999997</v>
      </c>
      <c r="V115">
        <f t="array" ref="V115:W115">MMULT(P115:Q115,$S$3:$T$4)</f>
        <v>1.9572161695477981</v>
      </c>
      <c r="W115">
        <v>-17.144560498399287</v>
      </c>
    </row>
    <row r="116" spans="3:23" x14ac:dyDescent="0.35">
      <c r="C116" s="4"/>
      <c r="D116" s="4"/>
      <c r="F116" s="6">
        <f t="shared" si="13"/>
        <v>2.1296191938515889</v>
      </c>
      <c r="G116" s="6">
        <f t="shared" si="13"/>
        <v>-17.682545994803331</v>
      </c>
      <c r="H116" s="6">
        <f t="shared" si="7"/>
        <v>38.25</v>
      </c>
      <c r="I116" s="7"/>
      <c r="J116" s="7">
        <v>0.88</v>
      </c>
      <c r="K116">
        <v>-2.7900000000000001E-2</v>
      </c>
      <c r="M116">
        <f t="shared" si="8"/>
        <v>0.63</v>
      </c>
      <c r="N116">
        <f t="shared" si="9"/>
        <v>-6.2900000000000011E-2</v>
      </c>
      <c r="P116">
        <f t="shared" si="14"/>
        <v>17.722214999999998</v>
      </c>
      <c r="Q116">
        <f t="shared" si="14"/>
        <v>-1.7694084500000002</v>
      </c>
      <c r="V116">
        <f t="array" ref="V116:W116">MMULT(P116:Q116,$S$3:$T$4)</f>
        <v>2.1296191938515889</v>
      </c>
      <c r="W116">
        <v>-17.682545994803331</v>
      </c>
    </row>
    <row r="117" spans="3:23" x14ac:dyDescent="0.35">
      <c r="C117" s="4"/>
      <c r="D117" s="4"/>
      <c r="F117" s="6">
        <f t="shared" si="13"/>
        <v>2.3042187255639917</v>
      </c>
      <c r="G117" s="6">
        <f t="shared" si="13"/>
        <v>-18.220041761284342</v>
      </c>
      <c r="H117" s="6">
        <f t="shared" si="7"/>
        <v>38.25</v>
      </c>
      <c r="I117" s="7"/>
      <c r="J117" s="7">
        <v>0.9</v>
      </c>
      <c r="K117">
        <v>-2.5999999999999999E-2</v>
      </c>
      <c r="M117">
        <f t="shared" si="8"/>
        <v>0.65</v>
      </c>
      <c r="N117">
        <f t="shared" si="9"/>
        <v>-6.0999999999999999E-2</v>
      </c>
      <c r="P117">
        <f t="shared" si="14"/>
        <v>18.284824999999998</v>
      </c>
      <c r="Q117">
        <f t="shared" si="14"/>
        <v>-1.7159604999999998</v>
      </c>
      <c r="V117">
        <f t="array" ref="V117:W117">MMULT(P117:Q117,$S$3:$T$4)</f>
        <v>2.3042187255639917</v>
      </c>
      <c r="W117">
        <v>-18.220041761284342</v>
      </c>
    </row>
    <row r="118" spans="3:23" x14ac:dyDescent="0.35">
      <c r="C118" s="4"/>
      <c r="D118" s="4"/>
      <c r="F118" s="6">
        <f t="shared" si="13"/>
        <v>2.3923421816984232</v>
      </c>
      <c r="G118" s="6">
        <f t="shared" si="13"/>
        <v>-18.488605995803717</v>
      </c>
      <c r="H118" s="6">
        <f t="shared" si="7"/>
        <v>38.25</v>
      </c>
      <c r="I118" s="7"/>
      <c r="J118" s="7">
        <v>0.91</v>
      </c>
      <c r="K118">
        <v>-2.5020000000000001E-2</v>
      </c>
      <c r="M118">
        <f t="shared" si="8"/>
        <v>0.66</v>
      </c>
      <c r="N118">
        <f t="shared" si="9"/>
        <v>-6.0020000000000004E-2</v>
      </c>
      <c r="P118">
        <f t="shared" si="14"/>
        <v>18.566130000000001</v>
      </c>
      <c r="Q118">
        <f t="shared" si="14"/>
        <v>-1.68839261</v>
      </c>
      <c r="V118">
        <f t="array" ref="V118:W118">MMULT(P118:Q118,$S$3:$T$4)</f>
        <v>2.3923421816984232</v>
      </c>
      <c r="W118">
        <v>-18.488605995803717</v>
      </c>
    </row>
    <row r="119" spans="3:23" x14ac:dyDescent="0.35">
      <c r="D119" s="4"/>
      <c r="F119" s="6">
        <f t="shared" si="13"/>
        <v>2.4812893281110835</v>
      </c>
      <c r="G119" s="6">
        <f t="shared" si="13"/>
        <v>-18.75698658160195</v>
      </c>
      <c r="H119" s="6">
        <f t="shared" si="7"/>
        <v>38.25</v>
      </c>
      <c r="I119" s="7"/>
      <c r="J119" s="7">
        <v>0.92</v>
      </c>
      <c r="K119">
        <v>-2.401E-2</v>
      </c>
      <c r="M119">
        <f t="shared" si="8"/>
        <v>0.67</v>
      </c>
      <c r="N119">
        <f t="shared" si="9"/>
        <v>-5.9010000000000007E-2</v>
      </c>
      <c r="P119">
        <f t="shared" si="14"/>
        <v>18.847435000000001</v>
      </c>
      <c r="Q119">
        <f t="shared" si="14"/>
        <v>-1.659980805</v>
      </c>
      <c r="V119">
        <f t="array" ref="V119:W119">MMULT(P119:Q119,$S$3:$T$4)</f>
        <v>2.4812893281110835</v>
      </c>
      <c r="W119">
        <v>-18.75698658160195</v>
      </c>
    </row>
    <row r="120" spans="3:23" x14ac:dyDescent="0.35">
      <c r="D120" s="4"/>
      <c r="F120" s="6">
        <f t="shared" si="13"/>
        <v>2.571060164801974</v>
      </c>
      <c r="G120" s="6">
        <f t="shared" si="13"/>
        <v>-19.025183518679047</v>
      </c>
      <c r="H120" s="6">
        <f t="shared" si="7"/>
        <v>38.25</v>
      </c>
      <c r="I120" s="7"/>
      <c r="J120" s="7">
        <v>0.93</v>
      </c>
      <c r="K120">
        <v>-2.2970000000000001E-2</v>
      </c>
      <c r="M120">
        <f t="shared" si="8"/>
        <v>0.68</v>
      </c>
      <c r="N120">
        <f t="shared" si="9"/>
        <v>-5.7970000000000008E-2</v>
      </c>
      <c r="P120">
        <f t="shared" si="14"/>
        <v>19.128740000000001</v>
      </c>
      <c r="Q120">
        <f t="shared" si="14"/>
        <v>-1.6307250850000001</v>
      </c>
      <c r="V120">
        <f t="array" ref="V120:W120">MMULT(P120:Q120,$S$3:$T$4)</f>
        <v>2.571060164801974</v>
      </c>
      <c r="W120">
        <v>-19.025183518679047</v>
      </c>
    </row>
    <row r="121" spans="3:23" x14ac:dyDescent="0.35">
      <c r="D121" s="4"/>
      <c r="F121" s="6">
        <f t="shared" si="13"/>
        <v>2.6619292551971681</v>
      </c>
      <c r="G121" s="6">
        <f t="shared" si="13"/>
        <v>-19.29313559079462</v>
      </c>
      <c r="H121" s="6">
        <f t="shared" si="7"/>
        <v>38.25</v>
      </c>
      <c r="I121" s="7"/>
      <c r="J121" s="7">
        <v>0.94</v>
      </c>
      <c r="K121">
        <v>-2.189E-2</v>
      </c>
      <c r="M121">
        <f t="shared" si="8"/>
        <v>0.69</v>
      </c>
      <c r="N121">
        <f t="shared" si="9"/>
        <v>-5.6890000000000003E-2</v>
      </c>
      <c r="P121">
        <f t="shared" si="14"/>
        <v>19.410044999999997</v>
      </c>
      <c r="Q121">
        <f t="shared" si="14"/>
        <v>-1.600344145</v>
      </c>
      <c r="V121">
        <f t="array" ref="V121:W121">MMULT(P121:Q121,$S$3:$T$4)</f>
        <v>2.6619292551971681</v>
      </c>
      <c r="W121">
        <v>-19.29313559079462</v>
      </c>
    </row>
    <row r="122" spans="3:23" x14ac:dyDescent="0.35">
      <c r="D122" s="4"/>
      <c r="F122" s="6">
        <f t="shared" si="13"/>
        <v>2.7536220358705941</v>
      </c>
      <c r="G122" s="6">
        <f t="shared" si="13"/>
        <v>-19.560904014189063</v>
      </c>
      <c r="H122" s="6">
        <f t="shared" si="7"/>
        <v>38.25</v>
      </c>
      <c r="I122" s="7"/>
      <c r="J122" s="7">
        <v>0.95</v>
      </c>
      <c r="K122">
        <v>-2.078E-2</v>
      </c>
      <c r="M122">
        <f t="shared" si="8"/>
        <v>0.7</v>
      </c>
      <c r="N122">
        <f t="shared" si="9"/>
        <v>-5.5780000000000003E-2</v>
      </c>
      <c r="P122">
        <f t="shared" si="14"/>
        <v>19.691349999999996</v>
      </c>
      <c r="Q122">
        <f t="shared" si="14"/>
        <v>-1.5691192899999999</v>
      </c>
      <c r="V122">
        <f t="array" ref="V122:W122">MMULT(P122:Q122,$S$3:$T$4)</f>
        <v>2.7536220358705941</v>
      </c>
      <c r="W122">
        <v>-19.560904014189063</v>
      </c>
    </row>
    <row r="123" spans="3:23" x14ac:dyDescent="0.35">
      <c r="D123" s="4"/>
      <c r="F123" s="6">
        <f t="shared" si="13"/>
        <v>2.8464130702483255</v>
      </c>
      <c r="G123" s="6">
        <f t="shared" si="13"/>
        <v>-19.82842757262199</v>
      </c>
      <c r="H123" s="6">
        <f t="shared" si="7"/>
        <v>38.25</v>
      </c>
      <c r="I123" s="7"/>
      <c r="J123" s="7">
        <v>0.96</v>
      </c>
      <c r="K123">
        <v>-1.9630000000000002E-2</v>
      </c>
      <c r="M123">
        <f t="shared" si="8"/>
        <v>0.71</v>
      </c>
      <c r="N123">
        <f t="shared" si="9"/>
        <v>-5.4630000000000005E-2</v>
      </c>
      <c r="P123">
        <f t="shared" si="14"/>
        <v>19.972654999999996</v>
      </c>
      <c r="Q123">
        <f t="shared" si="14"/>
        <v>-1.5367692150000001</v>
      </c>
      <c r="V123">
        <f t="array" ref="V123:W123">MMULT(P123:Q123,$S$3:$T$4)</f>
        <v>2.8464130702483255</v>
      </c>
      <c r="W123">
        <v>-19.82842757262199</v>
      </c>
    </row>
    <row r="124" spans="3:23" x14ac:dyDescent="0.35">
      <c r="F124" s="6">
        <f t="shared" si="13"/>
        <v>2.940576921756441</v>
      </c>
      <c r="G124" s="6">
        <f t="shared" si="13"/>
        <v>-20.095645049853029</v>
      </c>
      <c r="H124" s="6">
        <f t="shared" si="7"/>
        <v>38.25</v>
      </c>
      <c r="J124">
        <v>0.97</v>
      </c>
      <c r="K124">
        <v>-1.8429999999999998E-2</v>
      </c>
      <c r="M124">
        <f t="shared" si="8"/>
        <v>0.72</v>
      </c>
      <c r="N124">
        <f t="shared" si="9"/>
        <v>-5.3430000000000005E-2</v>
      </c>
      <c r="P124">
        <f t="shared" si="14"/>
        <v>20.253959999999999</v>
      </c>
      <c r="Q124">
        <f t="shared" si="14"/>
        <v>-1.5030126150000001</v>
      </c>
      <c r="V124">
        <f t="array" ref="V124:W124">MMULT(P124:Q124,$S$3:$T$4)</f>
        <v>2.940576921756441</v>
      </c>
      <c r="W124">
        <v>-20.095645049853029</v>
      </c>
    </row>
    <row r="125" spans="3:23" x14ac:dyDescent="0.35">
      <c r="F125" s="6">
        <f t="shared" si="13"/>
        <v>3.0366627172470899</v>
      </c>
      <c r="G125" s="6">
        <f t="shared" si="13"/>
        <v>-20.362434013401412</v>
      </c>
      <c r="H125" s="6">
        <f t="shared" si="7"/>
        <v>38.25</v>
      </c>
      <c r="J125">
        <v>0.98</v>
      </c>
      <c r="K125">
        <v>-1.7160000000000002E-2</v>
      </c>
      <c r="M125">
        <f t="shared" si="8"/>
        <v>0.73</v>
      </c>
      <c r="N125">
        <f t="shared" si="9"/>
        <v>-5.2160000000000005E-2</v>
      </c>
      <c r="P125">
        <f t="shared" si="14"/>
        <v>20.535264999999999</v>
      </c>
      <c r="Q125">
        <f t="shared" si="14"/>
        <v>-1.4672868800000001</v>
      </c>
      <c r="V125">
        <f t="array" ref="V125:W125">MMULT(P125:Q125,$S$3:$T$4)</f>
        <v>3.0366627172470899</v>
      </c>
      <c r="W125">
        <v>-20.362434013401412</v>
      </c>
    </row>
    <row r="126" spans="3:23" x14ac:dyDescent="0.35">
      <c r="F126" s="6">
        <f t="shared" si="13"/>
        <v>3.1352195835724279</v>
      </c>
      <c r="G126" s="6">
        <f t="shared" si="13"/>
        <v>-20.62867203078638</v>
      </c>
      <c r="H126" s="6">
        <f t="shared" si="7"/>
        <v>38.25</v>
      </c>
      <c r="J126">
        <v>0.99</v>
      </c>
      <c r="K126">
        <v>-1.5800000000000002E-2</v>
      </c>
      <c r="M126">
        <f t="shared" si="8"/>
        <v>0.74</v>
      </c>
      <c r="N126">
        <f t="shared" si="9"/>
        <v>-5.0800000000000005E-2</v>
      </c>
      <c r="P126">
        <f t="shared" si="14"/>
        <v>20.816569999999999</v>
      </c>
      <c r="Q126">
        <f t="shared" si="14"/>
        <v>-1.4290294000000001</v>
      </c>
      <c r="V126">
        <f t="array" ref="V126:W126">MMULT(P126:Q126,$S$3:$T$4)</f>
        <v>3.1352195835724279</v>
      </c>
      <c r="W126">
        <v>-20.62867203078638</v>
      </c>
    </row>
    <row r="127" spans="3:23" x14ac:dyDescent="0.35">
      <c r="F127" s="6">
        <f t="shared" si="13"/>
        <v>3.2384440281410671</v>
      </c>
      <c r="G127" s="6">
        <f t="shared" si="13"/>
        <v>-20.893869372084907</v>
      </c>
      <c r="H127" s="6">
        <f t="shared" si="7"/>
        <v>38.25</v>
      </c>
      <c r="J127">
        <v>1</v>
      </c>
      <c r="K127">
        <v>-1.427E-2</v>
      </c>
      <c r="M127">
        <f t="shared" si="8"/>
        <v>0.75</v>
      </c>
      <c r="N127">
        <f t="shared" si="9"/>
        <v>-4.9270000000000001E-2</v>
      </c>
      <c r="P127">
        <f t="shared" si="14"/>
        <v>21.097874999999998</v>
      </c>
      <c r="Q127">
        <f t="shared" si="14"/>
        <v>-1.3859897349999999</v>
      </c>
      <c r="V127">
        <f t="array" ref="V127:W127">MMULT(P127:Q127,$S$3:$T$4)</f>
        <v>3.2384440281410671</v>
      </c>
      <c r="W127">
        <v>-20.893869372084907</v>
      </c>
    </row>
    <row r="128" spans="3:23" s="8" customFormat="1" x14ac:dyDescent="0.35">
      <c r="F128" s="6">
        <f t="shared" si="13"/>
        <v>3.4596174608560624</v>
      </c>
      <c r="G128" s="6">
        <f t="shared" si="13"/>
        <v>-21.275722192036504</v>
      </c>
      <c r="H128" s="6">
        <f t="shared" si="7"/>
        <v>38.25</v>
      </c>
      <c r="J128" s="8">
        <v>1.0149600000000001</v>
      </c>
      <c r="K128" s="8">
        <v>-9.5500000000000012E-3</v>
      </c>
      <c r="M128" s="8">
        <f t="shared" si="8"/>
        <v>0.76496000000000008</v>
      </c>
      <c r="N128" s="8">
        <f t="shared" si="9"/>
        <v>-4.4550000000000006E-2</v>
      </c>
      <c r="P128" s="8">
        <f t="shared" si="14"/>
        <v>21.518707280000001</v>
      </c>
      <c r="Q128" s="8">
        <f t="shared" si="14"/>
        <v>-1.2532137750000001</v>
      </c>
      <c r="V128" s="8">
        <f t="array" ref="V128:W128">MMULT(P128:Q128,$S$3:$T$4)</f>
        <v>3.4596174608560624</v>
      </c>
      <c r="W128" s="8">
        <v>-21.275722192036504</v>
      </c>
    </row>
    <row r="129" spans="6:23" x14ac:dyDescent="0.35">
      <c r="F129" s="6">
        <f t="shared" si="13"/>
        <v>3.644021073638104</v>
      </c>
      <c r="G129" s="6">
        <f t="shared" si="13"/>
        <v>-21.305219811111442</v>
      </c>
      <c r="H129" s="6">
        <f t="shared" si="7"/>
        <v>38.25</v>
      </c>
      <c r="J129">
        <v>1.0174099999999999</v>
      </c>
      <c r="K129">
        <v>-3.3799999999999998E-3</v>
      </c>
      <c r="M129">
        <f t="shared" si="8"/>
        <v>0.76740999999999993</v>
      </c>
      <c r="N129">
        <f t="shared" si="9"/>
        <v>-3.8380000000000004E-2</v>
      </c>
      <c r="P129">
        <f t="shared" si="14"/>
        <v>21.587627004999995</v>
      </c>
      <c r="Q129">
        <f t="shared" si="14"/>
        <v>-1.0796485900000001</v>
      </c>
      <c r="V129">
        <f t="array" ref="V129:W129">MMULT(P129:Q129,$S$3:$T$4)</f>
        <v>3.644021073638104</v>
      </c>
      <c r="W129">
        <v>-21.305219811111442</v>
      </c>
    </row>
    <row r="130" spans="6:23" x14ac:dyDescent="0.35">
      <c r="F130" s="6"/>
      <c r="G130" s="6"/>
      <c r="H130" s="6"/>
    </row>
    <row r="131" spans="6:23" x14ac:dyDescent="0.35">
      <c r="F131" s="6"/>
      <c r="G131" s="6"/>
      <c r="H131" s="6"/>
    </row>
    <row r="132" spans="6:23" x14ac:dyDescent="0.35">
      <c r="F132" s="6"/>
      <c r="G132" s="6"/>
      <c r="H132" s="6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33"/>
  <sheetViews>
    <sheetView tabSelected="1" zoomScaleNormal="100" workbookViewId="0">
      <selection activeCell="B2" sqref="B2"/>
    </sheetView>
  </sheetViews>
  <sheetFormatPr defaultRowHeight="14.5" x14ac:dyDescent="0.35"/>
  <cols>
    <col min="9" max="9" width="5.26953125" customWidth="1"/>
    <col min="12" max="12" width="4.26953125" customWidth="1"/>
    <col min="15" max="15" width="3.54296875" customWidth="1"/>
    <col min="18" max="18" width="4.26953125" customWidth="1"/>
    <col min="21" max="21" width="3.1796875" customWidth="1"/>
  </cols>
  <sheetData>
    <row r="1" spans="1:28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15</v>
      </c>
      <c r="M1" s="3">
        <v>-0.25</v>
      </c>
      <c r="N1">
        <v>-3.5000000000000003E-2</v>
      </c>
      <c r="P1" t="s">
        <v>4</v>
      </c>
      <c r="Q1">
        <f>C2</f>
        <v>37.502000000000002</v>
      </c>
      <c r="S1" t="s">
        <v>5</v>
      </c>
      <c r="T1" s="1">
        <f>D2</f>
        <v>60.515099999999997</v>
      </c>
      <c r="V1" t="s">
        <v>6</v>
      </c>
      <c r="W1" t="s">
        <v>7</v>
      </c>
    </row>
    <row r="2" spans="1:28" x14ac:dyDescent="0.35">
      <c r="B2" s="2">
        <v>84.75</v>
      </c>
      <c r="C2" s="2">
        <v>37.502000000000002</v>
      </c>
      <c r="D2" s="1">
        <v>60.515099999999997</v>
      </c>
      <c r="E2" s="1"/>
      <c r="F2" s="6">
        <f>V2</f>
        <v>12.731386730379972</v>
      </c>
      <c r="G2" s="6">
        <f t="shared" ref="G2:G17" si="0">W2</f>
        <v>-25.56499589481659</v>
      </c>
      <c r="H2" s="6">
        <f>$B$2</f>
        <v>84.75</v>
      </c>
      <c r="J2">
        <v>1.0105</v>
      </c>
      <c r="K2">
        <v>-5.0099999999999997E-3</v>
      </c>
      <c r="M2">
        <f>J2+$M$1</f>
        <v>0.76049999999999995</v>
      </c>
      <c r="N2">
        <f>K2+$N$1</f>
        <v>-4.0010000000000004E-2</v>
      </c>
      <c r="P2">
        <f>M2*$Q$1</f>
        <v>28.520271000000001</v>
      </c>
      <c r="Q2">
        <f>N2*$Q$1</f>
        <v>-1.5004550200000002</v>
      </c>
      <c r="S2" t="s">
        <v>9</v>
      </c>
      <c r="T2">
        <f>T1</f>
        <v>60.515099999999997</v>
      </c>
      <c r="V2">
        <f t="array" ref="V2:W2">MMULT(P2:Q2,$S$3:$T$4)</f>
        <v>12.731386730379972</v>
      </c>
      <c r="W2">
        <v>-25.56499589481659</v>
      </c>
    </row>
    <row r="3" spans="1:28" x14ac:dyDescent="0.35">
      <c r="B3" t="s">
        <v>2</v>
      </c>
      <c r="C3" t="s">
        <v>0</v>
      </c>
      <c r="D3" t="s">
        <v>1</v>
      </c>
      <c r="F3" s="6">
        <f t="shared" ref="F3:G66" si="1">V3</f>
        <v>12.907835622242125</v>
      </c>
      <c r="G3" s="6">
        <f t="shared" si="0"/>
        <v>-25.438947451215107</v>
      </c>
      <c r="H3" s="6">
        <f t="shared" ref="H3:H66" si="2">$B$2</f>
        <v>84.75</v>
      </c>
      <c r="J3">
        <v>1.00989</v>
      </c>
      <c r="K3">
        <v>7.3999999999999999E-4</v>
      </c>
      <c r="M3">
        <f t="shared" ref="M3:M66" si="3">J3+$M$1</f>
        <v>0.75988999999999995</v>
      </c>
      <c r="N3">
        <f t="shared" ref="N3:N66" si="4">K3+$N$1</f>
        <v>-3.4260000000000006E-2</v>
      </c>
      <c r="P3">
        <f t="shared" ref="P3:Q66" si="5">M3*$Q$1</f>
        <v>28.49739478</v>
      </c>
      <c r="Q3">
        <f t="shared" si="5"/>
        <v>-1.2848185200000004</v>
      </c>
      <c r="S3">
        <f>COS(PI()*$T$2/180)</f>
        <v>0.4921941653596616</v>
      </c>
      <c r="T3">
        <f>-SIN(PI()*$T$2/180)</f>
        <v>-0.87048544134058103</v>
      </c>
      <c r="V3">
        <f t="array" ref="V3:W3">MMULT(P3:Q3,$S$3:$T$4)</f>
        <v>12.907835622242125</v>
      </c>
      <c r="W3">
        <v>-25.438947451215107</v>
      </c>
      <c r="AB3" s="5"/>
    </row>
    <row r="4" spans="1:28" x14ac:dyDescent="0.35">
      <c r="A4">
        <v>1</v>
      </c>
      <c r="B4" s="2">
        <f>'BE50'!B4</f>
        <v>22.75</v>
      </c>
      <c r="C4" s="2">
        <f>'BE50'!C4</f>
        <v>25</v>
      </c>
      <c r="D4" s="2">
        <f>'BE50'!D4</f>
        <v>84.015000000000001</v>
      </c>
      <c r="E4" s="2" t="str">
        <f>'BE50'!E4</f>
        <v>HS1430_50</v>
      </c>
      <c r="F4" s="6">
        <f t="shared" si="1"/>
        <v>12.956181644219914</v>
      </c>
      <c r="G4" s="6">
        <f t="shared" si="0"/>
        <v>-25.250916632820548</v>
      </c>
      <c r="H4" s="6">
        <f t="shared" si="2"/>
        <v>84.75</v>
      </c>
      <c r="J4">
        <v>1.0061599999999999</v>
      </c>
      <c r="K4">
        <v>4.3299999999999996E-3</v>
      </c>
      <c r="M4">
        <f t="shared" si="3"/>
        <v>0.75615999999999994</v>
      </c>
      <c r="N4">
        <f t="shared" si="4"/>
        <v>-3.0670000000000003E-2</v>
      </c>
      <c r="P4">
        <f t="shared" si="5"/>
        <v>28.357512320000001</v>
      </c>
      <c r="Q4">
        <f t="shared" si="5"/>
        <v>-1.1501863400000001</v>
      </c>
      <c r="S4">
        <f>SIN(PI()*$T$2/180)</f>
        <v>0.87048544134058103</v>
      </c>
      <c r="T4">
        <f>COS(PI()*$T$2/180)</f>
        <v>0.4921941653596616</v>
      </c>
      <c r="V4">
        <f t="array" ref="V4:W4">MMULT(P4:Q4,$S$3:$T$4)</f>
        <v>12.956181644219914</v>
      </c>
      <c r="W4">
        <v>-25.250916632820548</v>
      </c>
    </row>
    <row r="5" spans="1:28" x14ac:dyDescent="0.35">
      <c r="A5">
        <v>2</v>
      </c>
      <c r="B5" s="2">
        <f>'BE50'!B5</f>
        <v>38.25</v>
      </c>
      <c r="C5" s="2">
        <f>'BE50'!C5</f>
        <v>28.130499999999998</v>
      </c>
      <c r="D5" s="2">
        <f>'BE50'!D5</f>
        <v>77.430999999999997</v>
      </c>
      <c r="E5" s="2" t="str">
        <f>'BE50'!E5</f>
        <v>nop</v>
      </c>
      <c r="F5" s="6">
        <f t="shared" si="1"/>
        <v>12.936169720400427</v>
      </c>
      <c r="G5" s="6">
        <f t="shared" si="0"/>
        <v>-24.996848549248895</v>
      </c>
      <c r="H5" s="6">
        <f t="shared" si="2"/>
        <v>84.75</v>
      </c>
      <c r="J5">
        <v>1</v>
      </c>
      <c r="K5">
        <v>7.1999999999999998E-3</v>
      </c>
      <c r="M5">
        <f t="shared" si="3"/>
        <v>0.75</v>
      </c>
      <c r="N5">
        <f t="shared" si="4"/>
        <v>-2.7800000000000005E-2</v>
      </c>
      <c r="P5">
        <f t="shared" si="5"/>
        <v>28.1265</v>
      </c>
      <c r="Q5">
        <f t="shared" si="5"/>
        <v>-1.0425556000000002</v>
      </c>
      <c r="V5">
        <f t="array" ref="V5:W5">MMULT(P5:Q5,$S$3:$T$4)</f>
        <v>12.936169720400427</v>
      </c>
      <c r="W5">
        <v>-24.996848549248895</v>
      </c>
    </row>
    <row r="6" spans="1:28" x14ac:dyDescent="0.35">
      <c r="A6">
        <v>3</v>
      </c>
      <c r="B6" s="2">
        <f>'BE50'!B6</f>
        <v>53.75</v>
      </c>
      <c r="C6" s="2">
        <f>'BE50'!C6</f>
        <v>31.260999999999996</v>
      </c>
      <c r="D6" s="2">
        <f>'BE50'!D6</f>
        <v>71.270200000000003</v>
      </c>
      <c r="E6" s="2" t="str">
        <f>'BE50'!E6</f>
        <v>HS1620</v>
      </c>
      <c r="F6" s="6">
        <f t="shared" si="1"/>
        <v>12.898815766552653</v>
      </c>
      <c r="G6" s="6">
        <f t="shared" si="0"/>
        <v>-24.587152321229524</v>
      </c>
      <c r="H6" s="6">
        <f t="shared" si="2"/>
        <v>84.75</v>
      </c>
      <c r="J6">
        <v>0.99</v>
      </c>
      <c r="K6">
        <v>1.171E-2</v>
      </c>
      <c r="M6">
        <f t="shared" si="3"/>
        <v>0.74</v>
      </c>
      <c r="N6">
        <f t="shared" si="4"/>
        <v>-2.3290000000000005E-2</v>
      </c>
      <c r="P6">
        <f t="shared" si="5"/>
        <v>27.751480000000001</v>
      </c>
      <c r="Q6">
        <f t="shared" si="5"/>
        <v>-0.87342158000000025</v>
      </c>
      <c r="V6">
        <f t="array" ref="V6:W6">MMULT(P6:Q6,$S$3:$T$4)</f>
        <v>12.898815766552653</v>
      </c>
      <c r="W6">
        <v>-24.587152321229524</v>
      </c>
    </row>
    <row r="7" spans="1:28" x14ac:dyDescent="0.35">
      <c r="A7">
        <v>4</v>
      </c>
      <c r="B7" s="2">
        <f>'BE50'!B7</f>
        <v>69.25</v>
      </c>
      <c r="C7" s="2">
        <f>'BE50'!C7</f>
        <v>35.647999999999996</v>
      </c>
      <c r="D7" s="2">
        <f>'BE50'!D7</f>
        <v>65.619900000000001</v>
      </c>
      <c r="E7" s="2" t="str">
        <f>'BE50'!E7</f>
        <v>nop</v>
      </c>
      <c r="F7" s="6">
        <f t="shared" si="1"/>
        <v>12.844486441293881</v>
      </c>
      <c r="G7" s="6">
        <f t="shared" si="0"/>
        <v>-24.1870543913166</v>
      </c>
      <c r="H7" s="6">
        <f t="shared" si="2"/>
        <v>84.75</v>
      </c>
      <c r="J7">
        <v>0.98</v>
      </c>
      <c r="K7">
        <v>1.5699999999999999E-2</v>
      </c>
      <c r="M7">
        <f t="shared" si="3"/>
        <v>0.73</v>
      </c>
      <c r="N7">
        <f t="shared" si="4"/>
        <v>-1.9300000000000005E-2</v>
      </c>
      <c r="P7">
        <f t="shared" si="5"/>
        <v>27.376460000000002</v>
      </c>
      <c r="Q7">
        <f t="shared" si="5"/>
        <v>-0.72378860000000023</v>
      </c>
      <c r="V7">
        <f t="array" ref="V7:W7">MMULT(P7:Q7,$S$3:$T$4)</f>
        <v>12.844486441293881</v>
      </c>
      <c r="W7">
        <v>-24.1870543913166</v>
      </c>
    </row>
    <row r="8" spans="1:28" x14ac:dyDescent="0.35">
      <c r="A8">
        <v>5</v>
      </c>
      <c r="B8" s="2">
        <f>'BE50'!B8</f>
        <v>84.75</v>
      </c>
      <c r="C8" s="2">
        <f>'BE50'!C8</f>
        <v>37.502000000000002</v>
      </c>
      <c r="D8" s="2">
        <f>'BE50'!D8</f>
        <v>60.515099999999997</v>
      </c>
      <c r="E8" s="2" t="str">
        <f>'BE50'!E8</f>
        <v>HS1712</v>
      </c>
      <c r="F8" s="6">
        <f t="shared" si="1"/>
        <v>12.789830666584896</v>
      </c>
      <c r="G8" s="6">
        <f t="shared" si="0"/>
        <v>-23.787141044059574</v>
      </c>
      <c r="H8" s="6">
        <f t="shared" si="2"/>
        <v>84.75</v>
      </c>
      <c r="J8">
        <v>0.97</v>
      </c>
      <c r="K8">
        <v>1.968E-2</v>
      </c>
      <c r="M8">
        <f t="shared" si="3"/>
        <v>0.72</v>
      </c>
      <c r="N8">
        <f t="shared" si="4"/>
        <v>-1.5320000000000004E-2</v>
      </c>
      <c r="P8">
        <f t="shared" si="5"/>
        <v>27.001440000000002</v>
      </c>
      <c r="Q8">
        <f t="shared" si="5"/>
        <v>-0.5745306400000002</v>
      </c>
      <c r="V8">
        <f t="array" ref="V8:W8">MMULT(P8:Q8,$S$3:$T$4)</f>
        <v>12.789830666584896</v>
      </c>
      <c r="W8">
        <v>-23.787141044059574</v>
      </c>
    </row>
    <row r="9" spans="1:28" x14ac:dyDescent="0.35">
      <c r="A9">
        <v>6</v>
      </c>
      <c r="B9" s="2">
        <f>'BE50'!B9</f>
        <v>100.25</v>
      </c>
      <c r="C9" s="2">
        <f>'BE50'!C9</f>
        <v>37.03</v>
      </c>
      <c r="D9" s="2">
        <f>'BE50'!D9</f>
        <v>55.949800000000003</v>
      </c>
      <c r="E9" s="2" t="str">
        <f>'BE50'!E9</f>
        <v>BE50</v>
      </c>
      <c r="F9" s="6">
        <f t="shared" si="1"/>
        <v>12.725054958919351</v>
      </c>
      <c r="G9" s="6">
        <f t="shared" si="0"/>
        <v>-23.392949759135227</v>
      </c>
      <c r="H9" s="6">
        <f t="shared" si="2"/>
        <v>84.75</v>
      </c>
      <c r="J9">
        <v>0.96</v>
      </c>
      <c r="K9">
        <v>2.3349999999999999E-2</v>
      </c>
      <c r="M9">
        <f t="shared" si="3"/>
        <v>0.71</v>
      </c>
      <c r="N9">
        <f t="shared" si="4"/>
        <v>-1.1650000000000004E-2</v>
      </c>
      <c r="P9">
        <f t="shared" si="5"/>
        <v>26.62642</v>
      </c>
      <c r="Q9">
        <f t="shared" si="5"/>
        <v>-0.43689830000000018</v>
      </c>
      <c r="V9">
        <f t="array" ref="V9:W9">MMULT(P9:Q9,$S$3:$T$4)</f>
        <v>12.725054958919351</v>
      </c>
      <c r="W9">
        <v>-23.392949759135227</v>
      </c>
    </row>
    <row r="10" spans="1:28" x14ac:dyDescent="0.35">
      <c r="A10">
        <v>7</v>
      </c>
      <c r="B10" s="2">
        <f>'BE50'!B10</f>
        <v>115.75</v>
      </c>
      <c r="C10" s="2">
        <f>'BE50'!C10</f>
        <v>34.515999999999998</v>
      </c>
      <c r="D10" s="2">
        <f>'BE50'!D10</f>
        <v>51.892200000000003</v>
      </c>
      <c r="E10" s="2" t="str">
        <f>'BE50'!E10</f>
        <v>BE50</v>
      </c>
      <c r="F10" s="6">
        <f t="shared" si="1"/>
        <v>12.656035408401056</v>
      </c>
      <c r="G10" s="6">
        <f t="shared" si="0"/>
        <v>-23.001158048737498</v>
      </c>
      <c r="H10" s="6">
        <f t="shared" si="2"/>
        <v>84.75</v>
      </c>
      <c r="J10">
        <v>0.95</v>
      </c>
      <c r="K10">
        <v>2.6890000000000001E-2</v>
      </c>
      <c r="M10">
        <f t="shared" si="3"/>
        <v>0.7</v>
      </c>
      <c r="N10">
        <f t="shared" si="4"/>
        <v>-8.1100000000000026E-3</v>
      </c>
      <c r="P10">
        <f t="shared" si="5"/>
        <v>26.2514</v>
      </c>
      <c r="Q10">
        <f t="shared" si="5"/>
        <v>-0.3041412200000001</v>
      </c>
      <c r="V10">
        <f t="array" ref="V10:W10">MMULT(P10:Q10,$S$3:$T$4)</f>
        <v>12.656035408401056</v>
      </c>
      <c r="W10">
        <v>-23.001158048737498</v>
      </c>
    </row>
    <row r="11" spans="1:28" x14ac:dyDescent="0.35">
      <c r="A11">
        <v>8</v>
      </c>
      <c r="B11" s="2">
        <f>'BE50'!B11</f>
        <v>131.25</v>
      </c>
      <c r="C11" s="2">
        <f>'BE50'!C11</f>
        <v>30.146000000000001</v>
      </c>
      <c r="D11" s="2">
        <f>'BE50'!D11</f>
        <v>48.296300000000002</v>
      </c>
      <c r="E11" s="2" t="str">
        <f>'BE50'!E11</f>
        <v>BE50</v>
      </c>
      <c r="F11" s="6">
        <f t="shared" si="1"/>
        <v>12.583424913930438</v>
      </c>
      <c r="G11" s="6">
        <f t="shared" si="0"/>
        <v>-22.611396747554593</v>
      </c>
      <c r="H11" s="6">
        <f t="shared" si="2"/>
        <v>84.75</v>
      </c>
      <c r="J11">
        <v>0.94</v>
      </c>
      <c r="K11">
        <v>3.032E-2</v>
      </c>
      <c r="M11">
        <f t="shared" si="3"/>
        <v>0.69</v>
      </c>
      <c r="N11">
        <f t="shared" si="4"/>
        <v>-4.6800000000000036E-3</v>
      </c>
      <c r="P11">
        <f t="shared" si="5"/>
        <v>25.876380000000001</v>
      </c>
      <c r="Q11">
        <f t="shared" si="5"/>
        <v>-0.17550936000000014</v>
      </c>
      <c r="V11">
        <f t="array" ref="V11:W11">MMULT(P11:Q11,$S$3:$T$4)</f>
        <v>12.583424913930438</v>
      </c>
      <c r="W11">
        <v>-22.611396747554593</v>
      </c>
    </row>
    <row r="12" spans="1:28" x14ac:dyDescent="0.35">
      <c r="A12">
        <v>9</v>
      </c>
      <c r="B12" s="2">
        <f>'BE50'!B12</f>
        <v>146.75</v>
      </c>
      <c r="C12" s="2">
        <f>'BE50'!C12</f>
        <v>23.756</v>
      </c>
      <c r="D12" s="2">
        <f>'BE50'!D12</f>
        <v>45.111600000000003</v>
      </c>
      <c r="E12" s="2" t="str">
        <f>'BE50'!E12</f>
        <v>BE50</v>
      </c>
      <c r="F12" s="6">
        <f t="shared" si="1"/>
        <v>12.507223475507491</v>
      </c>
      <c r="G12" s="6">
        <f t="shared" si="0"/>
        <v>-22.223665855586511</v>
      </c>
      <c r="H12" s="6">
        <f t="shared" si="2"/>
        <v>84.75</v>
      </c>
      <c r="J12">
        <v>0.93</v>
      </c>
      <c r="K12">
        <v>3.3640000000000003E-2</v>
      </c>
      <c r="M12">
        <f t="shared" si="3"/>
        <v>0.68</v>
      </c>
      <c r="N12">
        <f t="shared" si="4"/>
        <v>-1.3600000000000001E-3</v>
      </c>
      <c r="P12">
        <f t="shared" si="5"/>
        <v>25.501360000000002</v>
      </c>
      <c r="Q12">
        <f t="shared" si="5"/>
        <v>-5.1002720000000008E-2</v>
      </c>
      <c r="V12">
        <f t="array" ref="V12:W12">MMULT(P12:Q12,$S$3:$T$4)</f>
        <v>12.507223475507491</v>
      </c>
      <c r="W12">
        <v>-22.223665855586511</v>
      </c>
    </row>
    <row r="13" spans="1:28" x14ac:dyDescent="0.35">
      <c r="A13">
        <v>10</v>
      </c>
      <c r="B13" s="2">
        <f>'BE50'!B13</f>
        <v>162.25</v>
      </c>
      <c r="C13" s="2">
        <f>'BE50'!C13</f>
        <v>13.802</v>
      </c>
      <c r="D13" s="2">
        <f>'BE50'!D13</f>
        <v>42.287999999999997</v>
      </c>
      <c r="E13" s="2" t="str">
        <f>'BE50'!E13</f>
        <v>BE50</v>
      </c>
      <c r="F13" s="6">
        <f t="shared" si="1"/>
        <v>12.427757542582427</v>
      </c>
      <c r="G13" s="6">
        <f t="shared" si="0"/>
        <v>-21.837780790177366</v>
      </c>
      <c r="H13" s="6">
        <f t="shared" si="2"/>
        <v>84.75</v>
      </c>
      <c r="J13">
        <v>0.92</v>
      </c>
      <c r="K13">
        <v>3.6859999999999997E-2</v>
      </c>
      <c r="M13">
        <f t="shared" si="3"/>
        <v>0.67</v>
      </c>
      <c r="N13">
        <f t="shared" si="4"/>
        <v>1.8599999999999936E-3</v>
      </c>
      <c r="P13">
        <f t="shared" si="5"/>
        <v>25.126340000000003</v>
      </c>
      <c r="Q13">
        <f t="shared" si="5"/>
        <v>6.9753719999999769E-2</v>
      </c>
      <c r="V13">
        <f t="array" ref="V13:W13">MMULT(P13:Q13,$S$3:$T$4)</f>
        <v>12.427757542582427</v>
      </c>
      <c r="W13">
        <v>-21.837780790177366</v>
      </c>
    </row>
    <row r="14" spans="1:28" x14ac:dyDescent="0.35">
      <c r="A14">
        <v>11</v>
      </c>
      <c r="B14" s="2">
        <f>'BE50'!B14</f>
        <v>170</v>
      </c>
      <c r="C14" s="2">
        <f>'BE50'!C14</f>
        <v>7.4882000000000009</v>
      </c>
      <c r="D14" s="2">
        <f>'BE50'!D14</f>
        <v>41.011600000000001</v>
      </c>
      <c r="E14" s="2" t="str">
        <f>'BE50'!E14</f>
        <v>BE50</v>
      </c>
      <c r="F14" s="6">
        <f t="shared" si="1"/>
        <v>12.344700665705039</v>
      </c>
      <c r="G14" s="6">
        <f t="shared" si="0"/>
        <v>-21.453926133983042</v>
      </c>
      <c r="H14" s="6">
        <f t="shared" si="2"/>
        <v>84.75</v>
      </c>
      <c r="J14">
        <v>0.91</v>
      </c>
      <c r="K14">
        <v>3.9969999999999999E-2</v>
      </c>
      <c r="M14">
        <f t="shared" si="3"/>
        <v>0.66</v>
      </c>
      <c r="N14">
        <f t="shared" si="4"/>
        <v>4.9699999999999953E-3</v>
      </c>
      <c r="P14">
        <f t="shared" si="5"/>
        <v>24.751320000000003</v>
      </c>
      <c r="Q14">
        <f t="shared" si="5"/>
        <v>0.18638493999999983</v>
      </c>
      <c r="V14">
        <f t="array" ref="V14:W14">MMULT(P14:Q14,$S$3:$T$4)</f>
        <v>12.344700665705039</v>
      </c>
      <c r="W14">
        <v>-21.453926133983042</v>
      </c>
    </row>
    <row r="15" spans="1:28" x14ac:dyDescent="0.35">
      <c r="F15" s="6">
        <f t="shared" si="1"/>
        <v>12.258705743775746</v>
      </c>
      <c r="G15" s="6">
        <f t="shared" si="0"/>
        <v>-21.07173272169176</v>
      </c>
      <c r="H15" s="6">
        <f t="shared" si="2"/>
        <v>84.75</v>
      </c>
      <c r="J15">
        <v>0.9</v>
      </c>
      <c r="K15">
        <v>4.299E-2</v>
      </c>
      <c r="M15">
        <f t="shared" si="3"/>
        <v>0.65</v>
      </c>
      <c r="N15">
        <f t="shared" si="4"/>
        <v>7.9899999999999971E-3</v>
      </c>
      <c r="P15">
        <f t="shared" si="5"/>
        <v>24.376300000000004</v>
      </c>
      <c r="Q15">
        <f t="shared" si="5"/>
        <v>0.29964097999999989</v>
      </c>
      <c r="V15">
        <f t="array" ref="V15:W15">MMULT(P15:Q15,$S$3:$T$4)</f>
        <v>12.258705743775746</v>
      </c>
      <c r="W15">
        <v>-21.07173272169176</v>
      </c>
    </row>
    <row r="16" spans="1:28" x14ac:dyDescent="0.35">
      <c r="F16" s="6">
        <f t="shared" si="1"/>
        <v>12.071372775757215</v>
      </c>
      <c r="G16" s="6">
        <f t="shared" si="0"/>
        <v>-20.316021281936163</v>
      </c>
      <c r="H16" s="6">
        <f t="shared" si="2"/>
        <v>84.75</v>
      </c>
      <c r="J16">
        <v>0.88</v>
      </c>
      <c r="K16">
        <v>4.8559999999999999E-2</v>
      </c>
      <c r="M16">
        <f t="shared" si="3"/>
        <v>0.63</v>
      </c>
      <c r="N16">
        <f t="shared" si="4"/>
        <v>1.3559999999999996E-2</v>
      </c>
      <c r="P16">
        <f t="shared" si="5"/>
        <v>23.626260000000002</v>
      </c>
      <c r="Q16">
        <f t="shared" si="5"/>
        <v>0.50852711999999989</v>
      </c>
      <c r="V16">
        <f t="array" ref="V16:W16">MMULT(P16:Q16,$S$3:$T$4)</f>
        <v>12.071372775757215</v>
      </c>
      <c r="W16">
        <v>-20.316021281936163</v>
      </c>
    </row>
    <row r="17" spans="1:23" x14ac:dyDescent="0.35">
      <c r="F17" s="6">
        <f t="shared" si="1"/>
        <v>11.869349582479163</v>
      </c>
      <c r="G17" s="6">
        <f t="shared" si="0"/>
        <v>-19.568616061695767</v>
      </c>
      <c r="H17" s="6">
        <f t="shared" si="2"/>
        <v>84.75</v>
      </c>
      <c r="J17">
        <v>0.86</v>
      </c>
      <c r="K17">
        <v>5.3679999999999999E-2</v>
      </c>
      <c r="M17">
        <f t="shared" si="3"/>
        <v>0.61</v>
      </c>
      <c r="N17">
        <f t="shared" si="4"/>
        <v>1.8679999999999995E-2</v>
      </c>
      <c r="P17">
        <f t="shared" si="5"/>
        <v>22.87622</v>
      </c>
      <c r="Q17">
        <f t="shared" si="5"/>
        <v>0.70053735999999989</v>
      </c>
      <c r="V17">
        <f t="array" ref="V17:W17">MMULT(P17:Q17,$S$3:$T$4)</f>
        <v>11.869349582479163</v>
      </c>
      <c r="W17">
        <v>-19.568616061695767</v>
      </c>
    </row>
    <row r="18" spans="1:23" x14ac:dyDescent="0.35">
      <c r="A18" s="4"/>
      <c r="B18" s="4"/>
      <c r="F18" s="6">
        <f t="shared" si="1"/>
        <v>11.652309714491384</v>
      </c>
      <c r="G18" s="6">
        <f t="shared" si="1"/>
        <v>-18.829701643626453</v>
      </c>
      <c r="H18" s="6">
        <f t="shared" si="2"/>
        <v>84.75</v>
      </c>
      <c r="J18">
        <v>0.84</v>
      </c>
      <c r="K18">
        <v>5.8340000000000003E-2</v>
      </c>
      <c r="M18">
        <f t="shared" si="3"/>
        <v>0.59</v>
      </c>
      <c r="N18">
        <f t="shared" si="4"/>
        <v>2.334E-2</v>
      </c>
      <c r="P18">
        <f t="shared" si="5"/>
        <v>22.126180000000002</v>
      </c>
      <c r="Q18">
        <f t="shared" si="5"/>
        <v>0.87529668000000005</v>
      </c>
      <c r="V18">
        <f t="array" ref="V18:W18">MMULT(P18:Q18,$S$3:$T$4)</f>
        <v>11.652309714491384</v>
      </c>
      <c r="W18">
        <v>-18.829701643626453</v>
      </c>
    </row>
    <row r="19" spans="1:23" x14ac:dyDescent="0.35">
      <c r="A19" s="4"/>
      <c r="B19" s="4"/>
      <c r="F19" s="6">
        <f t="shared" si="1"/>
        <v>11.422864767395561</v>
      </c>
      <c r="G19" s="6">
        <f t="shared" si="1"/>
        <v>-18.097801366481082</v>
      </c>
      <c r="H19" s="6">
        <f t="shared" si="2"/>
        <v>84.75</v>
      </c>
      <c r="J19">
        <v>0.82</v>
      </c>
      <c r="K19">
        <v>6.2619999999999995E-2</v>
      </c>
      <c r="M19">
        <f t="shared" si="3"/>
        <v>0.56999999999999995</v>
      </c>
      <c r="N19">
        <f t="shared" si="4"/>
        <v>2.7619999999999992E-2</v>
      </c>
      <c r="P19">
        <f t="shared" si="5"/>
        <v>21.376139999999999</v>
      </c>
      <c r="Q19">
        <f t="shared" si="5"/>
        <v>1.0358052399999997</v>
      </c>
      <c r="V19">
        <f t="array" ref="V19:W19">MMULT(P19:Q19,$S$3:$T$4)</f>
        <v>11.422864767395561</v>
      </c>
      <c r="W19">
        <v>-18.097801366481082</v>
      </c>
    </row>
    <row r="20" spans="1:23" x14ac:dyDescent="0.35">
      <c r="A20" s="4"/>
      <c r="B20" s="4"/>
      <c r="F20" s="6">
        <f t="shared" si="1"/>
        <v>11.186237932395091</v>
      </c>
      <c r="G20" s="6">
        <f t="shared" si="1"/>
        <v>-17.369961907765365</v>
      </c>
      <c r="H20" s="6">
        <f t="shared" si="2"/>
        <v>84.75</v>
      </c>
      <c r="J20">
        <v>0.8</v>
      </c>
      <c r="K20">
        <v>6.6680000000000003E-2</v>
      </c>
      <c r="M20">
        <f t="shared" si="3"/>
        <v>0.55000000000000004</v>
      </c>
      <c r="N20">
        <f t="shared" si="4"/>
        <v>3.168E-2</v>
      </c>
      <c r="P20">
        <f t="shared" si="5"/>
        <v>20.626100000000005</v>
      </c>
      <c r="Q20">
        <f t="shared" si="5"/>
        <v>1.1880633600000001</v>
      </c>
      <c r="V20">
        <f t="array" ref="V20:W20">MMULT(P20:Q20,$S$3:$T$4)</f>
        <v>11.186237932395091</v>
      </c>
      <c r="W20">
        <v>-17.369961907765365</v>
      </c>
    </row>
    <row r="21" spans="1:23" x14ac:dyDescent="0.35">
      <c r="A21" s="4"/>
      <c r="B21" s="4"/>
      <c r="F21" s="6">
        <f t="shared" si="1"/>
        <v>10.934594422684887</v>
      </c>
      <c r="G21" s="6">
        <f t="shared" si="1"/>
        <v>-16.650613251220733</v>
      </c>
      <c r="H21" s="6">
        <f t="shared" si="2"/>
        <v>84.75</v>
      </c>
      <c r="J21">
        <v>0.78</v>
      </c>
      <c r="K21">
        <v>7.0279999999999995E-2</v>
      </c>
      <c r="M21">
        <f t="shared" si="3"/>
        <v>0.53</v>
      </c>
      <c r="N21">
        <f t="shared" si="4"/>
        <v>3.5279999999999992E-2</v>
      </c>
      <c r="P21">
        <f t="shared" si="5"/>
        <v>19.876060000000003</v>
      </c>
      <c r="Q21">
        <f t="shared" si="5"/>
        <v>1.3230705599999997</v>
      </c>
      <c r="V21">
        <f t="array" ref="V21:W21">MMULT(P21:Q21,$S$3:$T$4)</f>
        <v>10.934594422684887</v>
      </c>
      <c r="W21">
        <v>-16.650613251220733</v>
      </c>
    </row>
    <row r="22" spans="1:23" x14ac:dyDescent="0.35">
      <c r="A22" s="4"/>
      <c r="B22" s="4"/>
      <c r="F22" s="6">
        <f t="shared" si="1"/>
        <v>10.712004914043508</v>
      </c>
      <c r="G22" s="6">
        <f t="shared" si="1"/>
        <v>-15.914836738301602</v>
      </c>
      <c r="H22" s="6">
        <f t="shared" si="2"/>
        <v>84.75</v>
      </c>
      <c r="J22">
        <v>0.76</v>
      </c>
      <c r="K22">
        <v>7.4770000000000003E-2</v>
      </c>
      <c r="M22">
        <f t="shared" si="3"/>
        <v>0.51</v>
      </c>
      <c r="N22">
        <f t="shared" si="4"/>
        <v>3.977E-2</v>
      </c>
      <c r="P22">
        <f t="shared" si="5"/>
        <v>19.12602</v>
      </c>
      <c r="Q22">
        <f t="shared" si="5"/>
        <v>1.4914545400000001</v>
      </c>
      <c r="V22">
        <f t="array" ref="V22:W22">MMULT(P22:Q22,$S$3:$T$4)</f>
        <v>10.712004914043508</v>
      </c>
      <c r="W22">
        <v>-15.914836738301602</v>
      </c>
    </row>
    <row r="23" spans="1:23" x14ac:dyDescent="0.35">
      <c r="A23" s="4"/>
      <c r="B23" s="4"/>
      <c r="F23" s="6">
        <f t="shared" si="1"/>
        <v>10.444691830723151</v>
      </c>
      <c r="G23" s="6">
        <f t="shared" si="1"/>
        <v>-15.204348049239842</v>
      </c>
      <c r="H23" s="6">
        <f t="shared" si="2"/>
        <v>84.75</v>
      </c>
      <c r="J23">
        <v>0.74</v>
      </c>
      <c r="K23">
        <v>7.7890000000000001E-2</v>
      </c>
      <c r="M23">
        <f t="shared" si="3"/>
        <v>0.49</v>
      </c>
      <c r="N23">
        <f t="shared" si="4"/>
        <v>4.2889999999999998E-2</v>
      </c>
      <c r="P23">
        <f t="shared" si="5"/>
        <v>18.375980000000002</v>
      </c>
      <c r="Q23">
        <f t="shared" si="5"/>
        <v>1.6084607799999999</v>
      </c>
      <c r="V23">
        <f t="array" ref="V23:W23">MMULT(P23:Q23,$S$3:$T$4)</f>
        <v>10.444691830723151</v>
      </c>
      <c r="W23">
        <v>-15.204348049239842</v>
      </c>
    </row>
    <row r="24" spans="1:23" x14ac:dyDescent="0.35">
      <c r="B24" s="4"/>
      <c r="F24" s="6">
        <f t="shared" si="1"/>
        <v>9.8803587641131809</v>
      </c>
      <c r="G24" s="6">
        <f t="shared" si="1"/>
        <v>-13.800167692802594</v>
      </c>
      <c r="H24" s="6">
        <f t="shared" si="2"/>
        <v>84.75</v>
      </c>
      <c r="J24">
        <v>0.7</v>
      </c>
      <c r="K24">
        <v>8.3220000000000002E-2</v>
      </c>
      <c r="M24">
        <f t="shared" si="3"/>
        <v>0.44999999999999996</v>
      </c>
      <c r="N24">
        <f t="shared" si="4"/>
        <v>4.8219999999999999E-2</v>
      </c>
      <c r="P24">
        <f t="shared" si="5"/>
        <v>16.875899999999998</v>
      </c>
      <c r="Q24">
        <f t="shared" si="5"/>
        <v>1.80834644</v>
      </c>
      <c r="V24">
        <f t="array" ref="V24:W24">MMULT(P24:Q24,$S$3:$T$4)</f>
        <v>9.8803587641131809</v>
      </c>
      <c r="W24">
        <v>-13.800167692802594</v>
      </c>
    </row>
    <row r="25" spans="1:23" x14ac:dyDescent="0.35">
      <c r="B25" s="4"/>
      <c r="F25" s="6">
        <f t="shared" si="1"/>
        <v>9.6035786467366897</v>
      </c>
      <c r="G25" s="6">
        <f t="shared" si="1"/>
        <v>-13.095031900761738</v>
      </c>
      <c r="H25" s="6">
        <f t="shared" si="2"/>
        <v>84.75</v>
      </c>
      <c r="J25">
        <v>0.68</v>
      </c>
      <c r="K25">
        <v>8.6050000000000001E-2</v>
      </c>
      <c r="M25">
        <f t="shared" si="3"/>
        <v>0.43000000000000005</v>
      </c>
      <c r="N25">
        <f t="shared" si="4"/>
        <v>5.1049999999999998E-2</v>
      </c>
      <c r="P25">
        <f t="shared" si="5"/>
        <v>16.125860000000003</v>
      </c>
      <c r="Q25">
        <f t="shared" si="5"/>
        <v>1.9144771</v>
      </c>
      <c r="V25">
        <f t="array" ref="V25:W25">MMULT(P25:Q25,$S$3:$T$4)</f>
        <v>9.6035786467366897</v>
      </c>
      <c r="W25">
        <v>-13.095031900761738</v>
      </c>
    </row>
    <row r="26" spans="1:23" x14ac:dyDescent="0.35">
      <c r="B26" s="4"/>
      <c r="F26" s="6">
        <f t="shared" si="1"/>
        <v>9.3215753381568121</v>
      </c>
      <c r="G26" s="6">
        <f t="shared" si="1"/>
        <v>-12.39284943121517</v>
      </c>
      <c r="H26" s="6">
        <f t="shared" si="2"/>
        <v>84.75</v>
      </c>
      <c r="J26">
        <v>0.66</v>
      </c>
      <c r="K26">
        <v>8.8719999999999993E-2</v>
      </c>
      <c r="M26">
        <f t="shared" si="3"/>
        <v>0.41000000000000003</v>
      </c>
      <c r="N26">
        <f t="shared" si="4"/>
        <v>5.371999999999999E-2</v>
      </c>
      <c r="P26">
        <f t="shared" si="5"/>
        <v>15.375820000000003</v>
      </c>
      <c r="Q26">
        <f t="shared" si="5"/>
        <v>2.0146074399999998</v>
      </c>
      <c r="V26">
        <f t="array" ref="V26:W26">MMULT(P26:Q26,$S$3:$T$4)</f>
        <v>9.3215753381568121</v>
      </c>
      <c r="W26">
        <v>-12.39284943121517</v>
      </c>
    </row>
    <row r="27" spans="1:23" x14ac:dyDescent="0.35">
      <c r="B27" s="4"/>
      <c r="F27" s="6">
        <f t="shared" si="1"/>
        <v>9.035001737273971</v>
      </c>
      <c r="G27" s="6">
        <f t="shared" si="1"/>
        <v>-11.693251118851105</v>
      </c>
      <c r="H27" s="6">
        <f t="shared" si="2"/>
        <v>84.75</v>
      </c>
      <c r="J27">
        <v>0.64</v>
      </c>
      <c r="K27">
        <v>9.1249999999999998E-2</v>
      </c>
      <c r="M27">
        <f t="shared" si="3"/>
        <v>0.39</v>
      </c>
      <c r="N27">
        <f t="shared" si="4"/>
        <v>5.6249999999999994E-2</v>
      </c>
      <c r="P27">
        <f t="shared" si="5"/>
        <v>14.625780000000001</v>
      </c>
      <c r="Q27">
        <f t="shared" si="5"/>
        <v>2.1094874999999997</v>
      </c>
      <c r="V27">
        <f t="array" ref="V27:W27">MMULT(P27:Q27,$S$3:$T$4)</f>
        <v>9.035001737273971</v>
      </c>
      <c r="W27">
        <v>-11.693251118851105</v>
      </c>
    </row>
    <row r="28" spans="1:23" x14ac:dyDescent="0.35">
      <c r="B28" s="4"/>
      <c r="F28" s="6">
        <f t="shared" si="1"/>
        <v>8.447490759698983</v>
      </c>
      <c r="G28" s="6">
        <f t="shared" si="1"/>
        <v>-10.302176130982277</v>
      </c>
      <c r="H28" s="6">
        <f t="shared" si="2"/>
        <v>84.75</v>
      </c>
      <c r="J28">
        <v>0.6</v>
      </c>
      <c r="K28">
        <v>9.5869999999999997E-2</v>
      </c>
      <c r="M28">
        <f t="shared" si="3"/>
        <v>0.35</v>
      </c>
      <c r="N28">
        <f t="shared" si="4"/>
        <v>6.0869999999999994E-2</v>
      </c>
      <c r="P28">
        <f t="shared" si="5"/>
        <v>13.1257</v>
      </c>
      <c r="Q28">
        <f t="shared" si="5"/>
        <v>2.2827467399999999</v>
      </c>
      <c r="V28">
        <f t="array" ref="V28:W28">MMULT(P28:Q28,$S$3:$T$4)</f>
        <v>8.447490759698983</v>
      </c>
      <c r="W28">
        <v>-10.302176130982277</v>
      </c>
    </row>
    <row r="29" spans="1:23" x14ac:dyDescent="0.35">
      <c r="F29" s="6">
        <f t="shared" si="1"/>
        <v>8.1462269335566226</v>
      </c>
      <c r="G29" s="6">
        <f t="shared" si="1"/>
        <v>-9.6108840381334062</v>
      </c>
      <c r="H29" s="6">
        <f t="shared" si="2"/>
        <v>84.75</v>
      </c>
      <c r="J29">
        <v>0.57999999999999996</v>
      </c>
      <c r="K29">
        <v>9.7949999999999995E-2</v>
      </c>
      <c r="M29">
        <f t="shared" si="3"/>
        <v>0.32999999999999996</v>
      </c>
      <c r="N29">
        <f t="shared" si="4"/>
        <v>6.2949999999999992E-2</v>
      </c>
      <c r="P29">
        <f t="shared" si="5"/>
        <v>12.37566</v>
      </c>
      <c r="Q29">
        <f t="shared" si="5"/>
        <v>2.3607508999999998</v>
      </c>
      <c r="V29">
        <f t="array" ref="V29:W29">MMULT(P29:Q29,$S$3:$T$4)</f>
        <v>8.1462269335566226</v>
      </c>
      <c r="W29">
        <v>-9.6108840381334062</v>
      </c>
    </row>
    <row r="30" spans="1:23" x14ac:dyDescent="0.35">
      <c r="F30" s="6">
        <f t="shared" si="1"/>
        <v>7.8325580283062273</v>
      </c>
      <c r="G30" s="6">
        <f t="shared" si="1"/>
        <v>-8.9266060862084782</v>
      </c>
      <c r="H30" s="6">
        <f t="shared" si="2"/>
        <v>84.75</v>
      </c>
      <c r="J30">
        <v>0.56000000000000005</v>
      </c>
      <c r="K30">
        <v>9.9650000000000002E-2</v>
      </c>
      <c r="M30">
        <f t="shared" si="3"/>
        <v>0.31000000000000005</v>
      </c>
      <c r="N30">
        <f t="shared" si="4"/>
        <v>6.4649999999999999E-2</v>
      </c>
      <c r="P30">
        <f t="shared" si="5"/>
        <v>11.625620000000003</v>
      </c>
      <c r="Q30">
        <f t="shared" si="5"/>
        <v>2.4245043000000002</v>
      </c>
      <c r="V30">
        <f t="array" ref="V30:W30">MMULT(P30:Q30,$S$3:$T$4)</f>
        <v>7.8325580283062273</v>
      </c>
      <c r="W30">
        <v>-8.9266060862084782</v>
      </c>
    </row>
    <row r="31" spans="1:23" x14ac:dyDescent="0.35">
      <c r="F31" s="6">
        <f t="shared" si="1"/>
        <v>7.5250916626098485</v>
      </c>
      <c r="G31" s="6">
        <f t="shared" si="1"/>
        <v>-8.2388210638215753</v>
      </c>
      <c r="H31" s="6">
        <f t="shared" si="2"/>
        <v>84.75</v>
      </c>
      <c r="J31">
        <v>0.54</v>
      </c>
      <c r="K31">
        <v>0.10154000000000001</v>
      </c>
      <c r="M31">
        <f t="shared" si="3"/>
        <v>0.29000000000000004</v>
      </c>
      <c r="N31">
        <f t="shared" si="4"/>
        <v>6.6540000000000002E-2</v>
      </c>
      <c r="P31">
        <f t="shared" si="5"/>
        <v>10.875580000000003</v>
      </c>
      <c r="Q31">
        <f t="shared" si="5"/>
        <v>2.4953830800000003</v>
      </c>
      <c r="V31">
        <f t="array" ref="V31:W31">MMULT(P31:Q31,$S$3:$T$4)</f>
        <v>7.5250916626098485</v>
      </c>
      <c r="W31">
        <v>-8.2388210638215753</v>
      </c>
    </row>
    <row r="32" spans="1:23" x14ac:dyDescent="0.35">
      <c r="F32" s="6">
        <f t="shared" si="1"/>
        <v>6.8745759411440321</v>
      </c>
      <c r="G32" s="6">
        <f t="shared" si="1"/>
        <v>-6.8833705285401301</v>
      </c>
      <c r="H32" s="6">
        <f t="shared" si="2"/>
        <v>84.75</v>
      </c>
      <c r="J32">
        <v>0.5</v>
      </c>
      <c r="K32">
        <v>0.10423</v>
      </c>
      <c r="M32">
        <f t="shared" si="3"/>
        <v>0.25</v>
      </c>
      <c r="N32">
        <f t="shared" si="4"/>
        <v>6.923E-2</v>
      </c>
      <c r="P32">
        <f t="shared" si="5"/>
        <v>9.3755000000000006</v>
      </c>
      <c r="Q32">
        <f t="shared" si="5"/>
        <v>2.5962634600000003</v>
      </c>
      <c r="V32">
        <f t="array" ref="V32:W32">MMULT(P32:Q32,$S$3:$T$4)</f>
        <v>6.8745759411440321</v>
      </c>
      <c r="W32">
        <v>-6.8833705285401301</v>
      </c>
    </row>
    <row r="33" spans="6:23" x14ac:dyDescent="0.35">
      <c r="F33" s="6">
        <f t="shared" si="1"/>
        <v>6.53903492272946</v>
      </c>
      <c r="G33" s="6">
        <f t="shared" si="1"/>
        <v>-6.2114596145600434</v>
      </c>
      <c r="H33" s="6">
        <f t="shared" si="2"/>
        <v>84.75</v>
      </c>
      <c r="J33">
        <v>0.48</v>
      </c>
      <c r="K33">
        <v>0.10526000000000001</v>
      </c>
      <c r="M33">
        <f t="shared" si="3"/>
        <v>0.22999999999999998</v>
      </c>
      <c r="N33">
        <f t="shared" si="4"/>
        <v>7.0260000000000003E-2</v>
      </c>
      <c r="P33">
        <f t="shared" si="5"/>
        <v>8.6254600000000003</v>
      </c>
      <c r="Q33">
        <f t="shared" si="5"/>
        <v>2.6348905200000003</v>
      </c>
      <c r="V33">
        <f t="array" ref="V33:W33">MMULT(P33:Q33,$S$3:$T$4)</f>
        <v>6.53903492272946</v>
      </c>
      <c r="W33">
        <v>-6.2114596145600434</v>
      </c>
    </row>
    <row r="34" spans="6:23" x14ac:dyDescent="0.35">
      <c r="F34" s="6">
        <f t="shared" si="1"/>
        <v>6.194026870258754</v>
      </c>
      <c r="G34" s="6">
        <f t="shared" si="1"/>
        <v>-5.5449015976008598</v>
      </c>
      <c r="H34" s="6">
        <f t="shared" si="2"/>
        <v>84.75</v>
      </c>
      <c r="J34">
        <v>0.46</v>
      </c>
      <c r="K34">
        <v>0.106</v>
      </c>
      <c r="M34">
        <f t="shared" si="3"/>
        <v>0.21000000000000002</v>
      </c>
      <c r="N34">
        <f t="shared" si="4"/>
        <v>7.0999999999999994E-2</v>
      </c>
      <c r="P34">
        <f t="shared" si="5"/>
        <v>7.875420000000001</v>
      </c>
      <c r="Q34">
        <f t="shared" si="5"/>
        <v>2.662642</v>
      </c>
      <c r="V34">
        <f t="array" ref="V34:W34">MMULT(P34:Q34,$S$3:$T$4)</f>
        <v>6.194026870258754</v>
      </c>
      <c r="W34">
        <v>-5.5449015976008598</v>
      </c>
    </row>
    <row r="35" spans="6:23" x14ac:dyDescent="0.35">
      <c r="F35" s="6">
        <f t="shared" si="1"/>
        <v>5.8431427276842403</v>
      </c>
      <c r="G35" s="6">
        <f t="shared" si="1"/>
        <v>-4.8816660684477515</v>
      </c>
      <c r="H35" s="6">
        <f t="shared" si="2"/>
        <v>84.75</v>
      </c>
      <c r="J35">
        <v>0.44</v>
      </c>
      <c r="K35">
        <v>0.10656</v>
      </c>
      <c r="M35">
        <f t="shared" si="3"/>
        <v>0.19</v>
      </c>
      <c r="N35">
        <f t="shared" si="4"/>
        <v>7.1559999999999999E-2</v>
      </c>
      <c r="P35">
        <f t="shared" si="5"/>
        <v>7.1253800000000007</v>
      </c>
      <c r="Q35">
        <f t="shared" si="5"/>
        <v>2.6836431200000002</v>
      </c>
      <c r="V35">
        <f t="array" ref="V35:W35">MMULT(P35:Q35,$S$3:$T$4)</f>
        <v>5.8431427276842403</v>
      </c>
      <c r="W35">
        <v>-4.8816660684477515</v>
      </c>
    </row>
    <row r="36" spans="6:23" x14ac:dyDescent="0.35">
      <c r="F36" s="6">
        <f t="shared" si="1"/>
        <v>5.1191758799208262</v>
      </c>
      <c r="G36" s="6">
        <f t="shared" si="1"/>
        <v>-3.5677466307422732</v>
      </c>
      <c r="H36" s="6">
        <f t="shared" si="2"/>
        <v>84.75</v>
      </c>
      <c r="J36">
        <v>0.4</v>
      </c>
      <c r="K36">
        <v>0.107</v>
      </c>
      <c r="M36">
        <f t="shared" si="3"/>
        <v>0.15000000000000002</v>
      </c>
      <c r="N36">
        <f t="shared" si="4"/>
        <v>7.1999999999999995E-2</v>
      </c>
      <c r="P36">
        <f t="shared" si="5"/>
        <v>5.6253000000000011</v>
      </c>
      <c r="Q36">
        <f t="shared" si="5"/>
        <v>2.7001439999999999</v>
      </c>
      <c r="V36">
        <f t="array" ref="V36:W36">MMULT(P36:Q36,$S$3:$T$4)</f>
        <v>5.1191758799208262</v>
      </c>
      <c r="W36">
        <v>-3.5677466307422732</v>
      </c>
    </row>
    <row r="37" spans="6:23" x14ac:dyDescent="0.35">
      <c r="F37" s="6">
        <f t="shared" si="1"/>
        <v>4.7457667252817162</v>
      </c>
      <c r="G37" s="6">
        <f t="shared" si="1"/>
        <v>-2.917247304845795</v>
      </c>
      <c r="H37" s="6">
        <f t="shared" si="2"/>
        <v>84.75</v>
      </c>
      <c r="J37">
        <v>0.38</v>
      </c>
      <c r="K37">
        <v>0.10687000000000001</v>
      </c>
      <c r="M37">
        <f t="shared" si="3"/>
        <v>0.13</v>
      </c>
      <c r="N37">
        <f t="shared" si="4"/>
        <v>7.1870000000000003E-2</v>
      </c>
      <c r="P37">
        <f t="shared" si="5"/>
        <v>4.8752600000000008</v>
      </c>
      <c r="Q37">
        <f t="shared" si="5"/>
        <v>2.6952687400000004</v>
      </c>
      <c r="V37">
        <f t="array" ref="V37:W37">MMULT(P37:Q37,$S$3:$T$4)</f>
        <v>4.7457667252817162</v>
      </c>
      <c r="W37">
        <v>-2.917247304845795</v>
      </c>
    </row>
    <row r="38" spans="6:23" x14ac:dyDescent="0.35">
      <c r="F38" s="6">
        <f t="shared" si="1"/>
        <v>4.3586466937337196</v>
      </c>
      <c r="G38" s="6">
        <f t="shared" si="1"/>
        <v>-2.2745004504968294</v>
      </c>
      <c r="H38" s="6">
        <f t="shared" si="2"/>
        <v>84.75</v>
      </c>
      <c r="J38">
        <v>0.36</v>
      </c>
      <c r="K38">
        <v>0.10632</v>
      </c>
      <c r="M38">
        <f t="shared" si="3"/>
        <v>0.10999999999999999</v>
      </c>
      <c r="N38">
        <f t="shared" si="4"/>
        <v>7.1319999999999995E-2</v>
      </c>
      <c r="P38">
        <f t="shared" si="5"/>
        <v>4.1252199999999997</v>
      </c>
      <c r="Q38">
        <f t="shared" si="5"/>
        <v>2.6746426400000001</v>
      </c>
      <c r="V38">
        <f t="array" ref="V38:W38">MMULT(P38:Q38,$S$3:$T$4)</f>
        <v>4.3586466937337196</v>
      </c>
      <c r="W38">
        <v>-2.2745004504968294</v>
      </c>
    </row>
    <row r="39" spans="6:23" x14ac:dyDescent="0.35">
      <c r="F39" s="6">
        <f t="shared" si="1"/>
        <v>3.9601009314283209</v>
      </c>
      <c r="G39" s="6">
        <f t="shared" si="1"/>
        <v>-1.6382139891041276</v>
      </c>
      <c r="H39" s="6">
        <f t="shared" si="2"/>
        <v>84.75</v>
      </c>
      <c r="J39">
        <v>0.34</v>
      </c>
      <c r="K39">
        <v>0.10542</v>
      </c>
      <c r="M39">
        <f t="shared" si="3"/>
        <v>9.0000000000000024E-2</v>
      </c>
      <c r="N39">
        <f t="shared" si="4"/>
        <v>7.0419999999999996E-2</v>
      </c>
      <c r="P39">
        <f t="shared" si="5"/>
        <v>3.3751800000000012</v>
      </c>
      <c r="Q39">
        <f t="shared" si="5"/>
        <v>2.64089084</v>
      </c>
      <c r="V39">
        <f t="array" ref="V39:W39">MMULT(P39:Q39,$S$3:$T$4)</f>
        <v>3.9601009314283209</v>
      </c>
      <c r="W39">
        <v>-1.6382139891041276</v>
      </c>
    </row>
    <row r="40" spans="6:23" x14ac:dyDescent="0.35">
      <c r="F40" s="6">
        <f t="shared" si="1"/>
        <v>3.1812905760293675</v>
      </c>
      <c r="G40" s="6">
        <f t="shared" si="1"/>
        <v>-0.355304437588702</v>
      </c>
      <c r="H40" s="6">
        <f t="shared" si="2"/>
        <v>84.75</v>
      </c>
      <c r="J40">
        <v>0.3</v>
      </c>
      <c r="K40">
        <v>0.10417999999999999</v>
      </c>
      <c r="M40">
        <f t="shared" si="3"/>
        <v>4.9999999999999989E-2</v>
      </c>
      <c r="N40">
        <f t="shared" si="4"/>
        <v>6.9179999999999992E-2</v>
      </c>
      <c r="P40">
        <f t="shared" si="5"/>
        <v>1.8750999999999998</v>
      </c>
      <c r="Q40">
        <f t="shared" si="5"/>
        <v>2.5943883599999999</v>
      </c>
      <c r="V40">
        <f t="array" ref="V40:W40">MMULT(P40:Q40,$S$3:$T$4)</f>
        <v>3.1812905760293675</v>
      </c>
      <c r="W40">
        <v>-0.355304437588702</v>
      </c>
    </row>
    <row r="41" spans="6:23" x14ac:dyDescent="0.35">
      <c r="F41" s="6">
        <f t="shared" si="1"/>
        <v>2.7778480719707956</v>
      </c>
      <c r="G41" s="6">
        <f t="shared" si="1"/>
        <v>0.27821328396560241</v>
      </c>
      <c r="H41" s="6">
        <f t="shared" si="2"/>
        <v>84.75</v>
      </c>
      <c r="J41">
        <v>0.28000000000000003</v>
      </c>
      <c r="K41">
        <v>0.10313</v>
      </c>
      <c r="M41">
        <f t="shared" si="3"/>
        <v>3.0000000000000027E-2</v>
      </c>
      <c r="N41">
        <f t="shared" si="4"/>
        <v>6.8129999999999996E-2</v>
      </c>
      <c r="P41">
        <f t="shared" si="5"/>
        <v>1.1250600000000011</v>
      </c>
      <c r="Q41">
        <f t="shared" si="5"/>
        <v>2.5550112600000001</v>
      </c>
      <c r="V41">
        <f t="array" ref="V41:W41">MMULT(P41:Q41,$S$3:$T$4)</f>
        <v>2.7778480719707956</v>
      </c>
      <c r="W41">
        <v>0.27821328396560241</v>
      </c>
    </row>
    <row r="42" spans="6:23" x14ac:dyDescent="0.35">
      <c r="F42" s="6">
        <f t="shared" si="1"/>
        <v>2.3629798371548181</v>
      </c>
      <c r="G42" s="6">
        <f t="shared" si="1"/>
        <v>0.90527061256364705</v>
      </c>
      <c r="H42" s="6">
        <f t="shared" si="2"/>
        <v>84.75</v>
      </c>
      <c r="J42">
        <v>0.26</v>
      </c>
      <c r="K42">
        <v>0.10173</v>
      </c>
      <c r="M42">
        <f t="shared" si="3"/>
        <v>1.0000000000000009E-2</v>
      </c>
      <c r="N42">
        <f t="shared" si="4"/>
        <v>6.6729999999999998E-2</v>
      </c>
      <c r="P42">
        <f t="shared" si="5"/>
        <v>0.37502000000000035</v>
      </c>
      <c r="Q42">
        <f t="shared" si="5"/>
        <v>2.50250846</v>
      </c>
      <c r="V42">
        <f t="array" ref="V42:W42">MMULT(P42:Q42,$S$3:$T$4)</f>
        <v>2.3629798371548181</v>
      </c>
      <c r="W42">
        <v>0.90527061256364705</v>
      </c>
    </row>
    <row r="43" spans="6:23" x14ac:dyDescent="0.35">
      <c r="F43" s="6">
        <f t="shared" si="1"/>
        <v>1.9373387704818605</v>
      </c>
      <c r="G43" s="6">
        <f t="shared" si="1"/>
        <v>1.5262367135172172</v>
      </c>
      <c r="H43" s="6">
        <f t="shared" si="2"/>
        <v>84.75</v>
      </c>
      <c r="J43">
        <v>0.24</v>
      </c>
      <c r="K43">
        <v>0.1</v>
      </c>
      <c r="M43">
        <f t="shared" si="3"/>
        <v>-1.0000000000000009E-2</v>
      </c>
      <c r="N43">
        <f t="shared" si="4"/>
        <v>6.5000000000000002E-2</v>
      </c>
      <c r="P43">
        <f t="shared" si="5"/>
        <v>-0.37502000000000035</v>
      </c>
      <c r="Q43">
        <f t="shared" si="5"/>
        <v>2.4376300000000004</v>
      </c>
      <c r="V43">
        <f t="array" ref="V43:W43">MMULT(P43:Q43,$S$3:$T$4)</f>
        <v>1.9373387704818605</v>
      </c>
      <c r="W43">
        <v>1.5262367135172172</v>
      </c>
    </row>
    <row r="44" spans="6:23" x14ac:dyDescent="0.35">
      <c r="F44" s="6">
        <f t="shared" si="1"/>
        <v>1.4983132763502294</v>
      </c>
      <c r="G44" s="6">
        <f t="shared" si="1"/>
        <v>2.1396349255791653</v>
      </c>
      <c r="H44" s="6">
        <f t="shared" si="2"/>
        <v>84.75</v>
      </c>
      <c r="J44">
        <v>0.22</v>
      </c>
      <c r="K44">
        <v>9.7860000000000003E-2</v>
      </c>
      <c r="M44">
        <f t="shared" si="3"/>
        <v>-0.03</v>
      </c>
      <c r="N44">
        <f t="shared" si="4"/>
        <v>6.2859999999999999E-2</v>
      </c>
      <c r="P44">
        <f t="shared" si="5"/>
        <v>-1.1250599999999999</v>
      </c>
      <c r="Q44">
        <f t="shared" si="5"/>
        <v>2.3573757200000003</v>
      </c>
      <c r="V44">
        <f t="array" ref="V44:W44">MMULT(P44:Q44,$S$3:$T$4)</f>
        <v>1.4983132763502294</v>
      </c>
      <c r="W44">
        <v>2.1396349255791653</v>
      </c>
    </row>
    <row r="45" spans="6:23" x14ac:dyDescent="0.35">
      <c r="F45" s="6">
        <f t="shared" si="1"/>
        <v>1.0439446580586553</v>
      </c>
      <c r="G45" s="6">
        <f t="shared" si="1"/>
        <v>2.7443577528141345</v>
      </c>
      <c r="H45" s="6">
        <f t="shared" si="2"/>
        <v>84.75</v>
      </c>
      <c r="J45">
        <v>0.2</v>
      </c>
      <c r="K45">
        <v>9.5250000000000001E-2</v>
      </c>
      <c r="M45">
        <f t="shared" si="3"/>
        <v>-4.9999999999999989E-2</v>
      </c>
      <c r="N45">
        <f t="shared" si="4"/>
        <v>6.0249999999999998E-2</v>
      </c>
      <c r="P45">
        <f t="shared" si="5"/>
        <v>-1.8750999999999998</v>
      </c>
      <c r="Q45">
        <f t="shared" si="5"/>
        <v>2.2594954999999999</v>
      </c>
      <c r="V45">
        <f t="array" ref="V45:W45">MMULT(P45:Q45,$S$3:$T$4)</f>
        <v>1.0439446580586553</v>
      </c>
      <c r="W45">
        <v>2.7443577528141345</v>
      </c>
    </row>
    <row r="46" spans="6:23" x14ac:dyDescent="0.35">
      <c r="F46" s="6">
        <f t="shared" si="1"/>
        <v>0.57227421890586938</v>
      </c>
      <c r="G46" s="6">
        <f t="shared" si="1"/>
        <v>3.339297699286766</v>
      </c>
      <c r="H46" s="6">
        <f t="shared" si="2"/>
        <v>84.75</v>
      </c>
      <c r="J46">
        <v>0.18</v>
      </c>
      <c r="K46">
        <v>9.2109999999999997E-2</v>
      </c>
      <c r="M46">
        <f t="shared" si="3"/>
        <v>-7.0000000000000007E-2</v>
      </c>
      <c r="N46">
        <f t="shared" si="4"/>
        <v>5.7109999999999994E-2</v>
      </c>
      <c r="P46">
        <f t="shared" si="5"/>
        <v>-2.6251400000000005</v>
      </c>
      <c r="Q46">
        <f t="shared" si="5"/>
        <v>2.1417392199999998</v>
      </c>
      <c r="V46">
        <f t="array" ref="V46:W46">MMULT(P46:Q46,$S$3:$T$4)</f>
        <v>0.57227421890586938</v>
      </c>
      <c r="W46">
        <v>3.339297699286766</v>
      </c>
    </row>
    <row r="47" spans="6:23" x14ac:dyDescent="0.35">
      <c r="F47" s="6">
        <f t="shared" si="1"/>
        <v>8.1669711640814269E-2</v>
      </c>
      <c r="G47" s="6">
        <f t="shared" si="1"/>
        <v>3.9235318517175921</v>
      </c>
      <c r="H47" s="6">
        <f t="shared" si="2"/>
        <v>84.75</v>
      </c>
      <c r="J47">
        <v>0.16</v>
      </c>
      <c r="K47">
        <v>8.8389999999999996E-2</v>
      </c>
      <c r="M47">
        <f t="shared" si="3"/>
        <v>-0.09</v>
      </c>
      <c r="N47">
        <f t="shared" si="4"/>
        <v>5.3389999999999993E-2</v>
      </c>
      <c r="P47">
        <f t="shared" si="5"/>
        <v>-3.3751800000000003</v>
      </c>
      <c r="Q47">
        <f t="shared" si="5"/>
        <v>2.0022317799999998</v>
      </c>
      <c r="V47">
        <f t="array" ref="V47:W47">MMULT(P47:Q47,$S$3:$T$4)</f>
        <v>8.1669711640814269E-2</v>
      </c>
      <c r="W47">
        <v>3.9235318517175921</v>
      </c>
    </row>
    <row r="48" spans="6:23" x14ac:dyDescent="0.35">
      <c r="F48" s="6">
        <f t="shared" si="1"/>
        <v>-0.43048045933820234</v>
      </c>
      <c r="G48" s="6">
        <f t="shared" si="1"/>
        <v>4.495583548859468</v>
      </c>
      <c r="H48" s="6">
        <f t="shared" si="2"/>
        <v>84.75</v>
      </c>
      <c r="J48">
        <v>0.14000000000000001</v>
      </c>
      <c r="K48">
        <v>8.4010000000000001E-2</v>
      </c>
      <c r="M48">
        <f t="shared" si="3"/>
        <v>-0.10999999999999999</v>
      </c>
      <c r="N48">
        <f t="shared" si="4"/>
        <v>4.9009999999999998E-2</v>
      </c>
      <c r="P48">
        <f t="shared" si="5"/>
        <v>-4.1252199999999997</v>
      </c>
      <c r="Q48">
        <f t="shared" si="5"/>
        <v>1.83797302</v>
      </c>
      <c r="V48">
        <f t="array" ref="V48:W48">MMULT(P48:Q48,$S$3:$T$4)</f>
        <v>-0.43048045933820234</v>
      </c>
      <c r="W48">
        <v>4.495583548859468</v>
      </c>
    </row>
    <row r="49" spans="6:23" x14ac:dyDescent="0.35">
      <c r="F49" s="6">
        <f t="shared" si="1"/>
        <v>-0.96776723798350917</v>
      </c>
      <c r="G49" s="6">
        <f t="shared" si="1"/>
        <v>5.0534223814975707</v>
      </c>
      <c r="H49" s="6">
        <f t="shared" si="2"/>
        <v>84.75</v>
      </c>
      <c r="J49">
        <v>0.12</v>
      </c>
      <c r="K49">
        <v>7.886E-2</v>
      </c>
      <c r="M49">
        <f t="shared" si="3"/>
        <v>-0.13</v>
      </c>
      <c r="N49">
        <f t="shared" si="4"/>
        <v>4.3859999999999996E-2</v>
      </c>
      <c r="P49">
        <f t="shared" si="5"/>
        <v>-4.8752600000000008</v>
      </c>
      <c r="Q49">
        <f t="shared" si="5"/>
        <v>1.6448377199999999</v>
      </c>
      <c r="V49">
        <f t="array" ref="V49:W49">MMULT(P49:Q49,$S$3:$T$4)</f>
        <v>-0.96776723798350917</v>
      </c>
      <c r="W49">
        <v>5.0534223814975707</v>
      </c>
    </row>
    <row r="50" spans="6:23" x14ac:dyDescent="0.35">
      <c r="F50" s="6">
        <f t="shared" si="1"/>
        <v>-1.5347609165980656</v>
      </c>
      <c r="G50" s="6">
        <f t="shared" si="1"/>
        <v>5.5944641924493919</v>
      </c>
      <c r="H50" s="6">
        <f t="shared" si="2"/>
        <v>84.75</v>
      </c>
      <c r="J50">
        <v>0.1</v>
      </c>
      <c r="K50">
        <v>7.2800000000000004E-2</v>
      </c>
      <c r="M50">
        <f t="shared" si="3"/>
        <v>-0.15</v>
      </c>
      <c r="N50">
        <f t="shared" si="4"/>
        <v>3.78E-2</v>
      </c>
      <c r="P50">
        <f t="shared" si="5"/>
        <v>-5.6253000000000002</v>
      </c>
      <c r="Q50">
        <f t="shared" si="5"/>
        <v>1.4175756000000002</v>
      </c>
      <c r="V50">
        <f t="array" ref="V50:W50">MMULT(P50:Q50,$S$3:$T$4)</f>
        <v>-1.5347609165980656</v>
      </c>
      <c r="W50">
        <v>5.5944641924493919</v>
      </c>
    </row>
    <row r="51" spans="6:23" x14ac:dyDescent="0.35">
      <c r="F51" s="6">
        <f t="shared" si="1"/>
        <v>-1.8313157339138055</v>
      </c>
      <c r="G51" s="6">
        <f t="shared" si="1"/>
        <v>5.857601791689576</v>
      </c>
      <c r="H51" s="6">
        <f t="shared" si="2"/>
        <v>84.75</v>
      </c>
      <c r="J51">
        <v>0.09</v>
      </c>
      <c r="K51">
        <v>6.9370000000000001E-2</v>
      </c>
      <c r="M51">
        <f t="shared" si="3"/>
        <v>-0.16</v>
      </c>
      <c r="N51">
        <f t="shared" si="4"/>
        <v>3.4369999999999998E-2</v>
      </c>
      <c r="P51">
        <f t="shared" si="5"/>
        <v>-6.0003200000000003</v>
      </c>
      <c r="Q51">
        <f t="shared" si="5"/>
        <v>1.2889437399999999</v>
      </c>
      <c r="V51">
        <f t="array" ref="V51:W51">MMULT(P51:Q51,$S$3:$T$4)</f>
        <v>-1.8313157339138055</v>
      </c>
      <c r="W51">
        <v>5.857601791689576</v>
      </c>
    </row>
    <row r="52" spans="6:23" x14ac:dyDescent="0.35">
      <c r="F52" s="6">
        <f t="shared" si="1"/>
        <v>-2.1383169336363146</v>
      </c>
      <c r="G52" s="6">
        <f t="shared" si="1"/>
        <v>6.114832745941178</v>
      </c>
      <c r="H52" s="6">
        <f t="shared" si="2"/>
        <v>84.75</v>
      </c>
      <c r="J52">
        <v>0.08</v>
      </c>
      <c r="K52">
        <v>6.5619999999999998E-2</v>
      </c>
      <c r="M52">
        <f t="shared" si="3"/>
        <v>-0.16999999999999998</v>
      </c>
      <c r="N52">
        <f t="shared" si="4"/>
        <v>3.0619999999999994E-2</v>
      </c>
      <c r="P52">
        <f t="shared" si="5"/>
        <v>-6.3753399999999996</v>
      </c>
      <c r="Q52">
        <f t="shared" si="5"/>
        <v>1.14831124</v>
      </c>
      <c r="V52">
        <f t="array" ref="V52:W52">MMULT(P52:Q52,$S$3:$T$4)</f>
        <v>-2.1383169336363146</v>
      </c>
      <c r="W52">
        <v>6.114832745941178</v>
      </c>
    </row>
    <row r="53" spans="6:23" x14ac:dyDescent="0.35">
      <c r="F53" s="6">
        <f t="shared" si="1"/>
        <v>-2.4704547410251139</v>
      </c>
      <c r="G53" s="6">
        <f t="shared" si="1"/>
        <v>6.357850835689006</v>
      </c>
      <c r="H53" s="6">
        <f t="shared" si="2"/>
        <v>84.75</v>
      </c>
      <c r="J53">
        <v>7.0000000000000007E-2</v>
      </c>
      <c r="K53">
        <v>6.1100000000000002E-2</v>
      </c>
      <c r="M53">
        <f t="shared" si="3"/>
        <v>-0.18</v>
      </c>
      <c r="N53">
        <f t="shared" si="4"/>
        <v>2.6099999999999998E-2</v>
      </c>
      <c r="P53">
        <f t="shared" si="5"/>
        <v>-6.7503600000000006</v>
      </c>
      <c r="Q53">
        <f t="shared" si="5"/>
        <v>0.97880219999999996</v>
      </c>
      <c r="V53">
        <f t="array" ref="V53:W53">MMULT(P53:Q53,$S$3:$T$4)</f>
        <v>-2.4704547410251139</v>
      </c>
      <c r="W53">
        <v>6.357850835689006</v>
      </c>
    </row>
    <row r="54" spans="6:23" x14ac:dyDescent="0.35">
      <c r="F54" s="6">
        <f t="shared" si="1"/>
        <v>-2.7895345704054506</v>
      </c>
      <c r="G54" s="6">
        <f t="shared" si="1"/>
        <v>6.6082522316725605</v>
      </c>
      <c r="H54" s="6">
        <f t="shared" si="2"/>
        <v>84.75</v>
      </c>
      <c r="J54">
        <v>0.06</v>
      </c>
      <c r="K54">
        <v>5.6980000000000003E-2</v>
      </c>
      <c r="M54">
        <f t="shared" si="3"/>
        <v>-0.19</v>
      </c>
      <c r="N54">
        <f t="shared" si="4"/>
        <v>2.198E-2</v>
      </c>
      <c r="P54">
        <f t="shared" si="5"/>
        <v>-7.1253800000000007</v>
      </c>
      <c r="Q54">
        <f t="shared" si="5"/>
        <v>0.82429395999999999</v>
      </c>
      <c r="V54">
        <f t="array" ref="V54:W54">MMULT(P54:Q54,$S$3:$T$4)</f>
        <v>-2.7895345704054506</v>
      </c>
      <c r="W54">
        <v>6.6082522316725605</v>
      </c>
    </row>
    <row r="55" spans="6:23" x14ac:dyDescent="0.35">
      <c r="F55" s="6">
        <f t="shared" si="1"/>
        <v>-3.1393006481056727</v>
      </c>
      <c r="G55" s="6">
        <f t="shared" si="1"/>
        <v>6.8413028580021562</v>
      </c>
      <c r="H55" s="6">
        <f t="shared" si="2"/>
        <v>84.75</v>
      </c>
      <c r="J55">
        <v>0.05</v>
      </c>
      <c r="K55">
        <v>5.1920000000000001E-2</v>
      </c>
      <c r="M55">
        <f t="shared" si="3"/>
        <v>-0.2</v>
      </c>
      <c r="N55">
        <f t="shared" si="4"/>
        <v>1.6919999999999998E-2</v>
      </c>
      <c r="P55">
        <f t="shared" si="5"/>
        <v>-7.5004000000000008</v>
      </c>
      <c r="Q55">
        <f t="shared" si="5"/>
        <v>0.6345338399999999</v>
      </c>
      <c r="V55">
        <f t="array" ref="V55:W55">MMULT(P55:Q55,$S$3:$T$4)</f>
        <v>-3.1393006481056727</v>
      </c>
      <c r="W55">
        <v>6.8413028580021562</v>
      </c>
    </row>
    <row r="56" spans="6:23" x14ac:dyDescent="0.35">
      <c r="F56" s="6">
        <f t="shared" si="1"/>
        <v>-3.4884138269054712</v>
      </c>
      <c r="G56" s="6">
        <f t="shared" si="1"/>
        <v>7.0747226496435367</v>
      </c>
      <c r="H56" s="6">
        <f t="shared" si="2"/>
        <v>84.75</v>
      </c>
      <c r="J56">
        <v>0.04</v>
      </c>
      <c r="K56">
        <v>4.6879999999999998E-2</v>
      </c>
      <c r="M56">
        <f t="shared" si="3"/>
        <v>-0.21</v>
      </c>
      <c r="N56">
        <f t="shared" si="4"/>
        <v>1.1879999999999995E-2</v>
      </c>
      <c r="P56">
        <f t="shared" si="5"/>
        <v>-7.8754200000000001</v>
      </c>
      <c r="Q56">
        <f t="shared" si="5"/>
        <v>0.44552375999999982</v>
      </c>
      <c r="V56">
        <f t="array" ref="V56:W56">MMULT(P56:Q56,$S$3:$T$4)</f>
        <v>-3.4884138269054712</v>
      </c>
      <c r="W56">
        <v>7.0747226496435367</v>
      </c>
    </row>
    <row r="57" spans="6:23" x14ac:dyDescent="0.35">
      <c r="F57" s="6">
        <f t="shared" si="1"/>
        <v>-3.9083665364011755</v>
      </c>
      <c r="G57" s="6">
        <f t="shared" si="1"/>
        <v>7.2680880049560992</v>
      </c>
      <c r="H57" s="6">
        <f t="shared" si="2"/>
        <v>84.75</v>
      </c>
      <c r="J57">
        <v>0.03</v>
      </c>
      <c r="K57">
        <v>3.9669999999999997E-2</v>
      </c>
      <c r="M57">
        <f t="shared" si="3"/>
        <v>-0.22</v>
      </c>
      <c r="N57">
        <f t="shared" si="4"/>
        <v>4.6699999999999936E-3</v>
      </c>
      <c r="P57">
        <f t="shared" si="5"/>
        <v>-8.2504400000000011</v>
      </c>
      <c r="Q57">
        <f t="shared" si="5"/>
        <v>0.17513433999999978</v>
      </c>
      <c r="V57">
        <f t="array" ref="V57:W57">MMULT(P57:Q57,$S$3:$T$4)</f>
        <v>-3.9083665364011755</v>
      </c>
      <c r="W57">
        <v>7.2680880049560992</v>
      </c>
    </row>
    <row r="58" spans="6:23" x14ac:dyDescent="0.35">
      <c r="F58" s="6">
        <f t="shared" si="1"/>
        <v>-4.3479062129095718</v>
      </c>
      <c r="G58" s="6">
        <f t="shared" si="1"/>
        <v>7.4503784009150698</v>
      </c>
      <c r="H58" s="6">
        <f t="shared" si="2"/>
        <v>84.75</v>
      </c>
      <c r="J58">
        <v>0.02</v>
      </c>
      <c r="K58">
        <v>3.1859999999999999E-2</v>
      </c>
      <c r="M58">
        <f t="shared" si="3"/>
        <v>-0.23</v>
      </c>
      <c r="N58">
        <f t="shared" si="4"/>
        <v>-3.1400000000000039E-3</v>
      </c>
      <c r="P58">
        <f t="shared" si="5"/>
        <v>-8.6254600000000003</v>
      </c>
      <c r="Q58">
        <f t="shared" si="5"/>
        <v>-0.11775628000000016</v>
      </c>
      <c r="V58">
        <f t="array" ref="V58:W58">MMULT(P58:Q58,$S$3:$T$4)</f>
        <v>-4.3479062129095718</v>
      </c>
      <c r="W58">
        <v>7.4503784009150698</v>
      </c>
    </row>
    <row r="59" spans="6:23" x14ac:dyDescent="0.35">
      <c r="F59" s="6">
        <f t="shared" si="1"/>
        <v>-4.8608970157155653</v>
      </c>
      <c r="G59" s="6">
        <f t="shared" si="1"/>
        <v>7.5911376992980744</v>
      </c>
      <c r="H59" s="6">
        <f t="shared" si="2"/>
        <v>84.75</v>
      </c>
      <c r="J59">
        <v>0.01</v>
      </c>
      <c r="K59">
        <v>2.18E-2</v>
      </c>
      <c r="M59">
        <f t="shared" si="3"/>
        <v>-0.24</v>
      </c>
      <c r="N59">
        <f t="shared" si="4"/>
        <v>-1.3200000000000003E-2</v>
      </c>
      <c r="P59">
        <f t="shared" si="5"/>
        <v>-9.0004799999999996</v>
      </c>
      <c r="Q59">
        <f t="shared" si="5"/>
        <v>-0.49502640000000014</v>
      </c>
      <c r="V59">
        <f t="array" ref="V59:W59">MMULT(P59:Q59,$S$3:$T$4)</f>
        <v>-4.8608970157155653</v>
      </c>
      <c r="W59">
        <v>7.5911376992980744</v>
      </c>
    </row>
    <row r="60" spans="6:23" x14ac:dyDescent="0.35">
      <c r="F60" s="6">
        <f t="shared" si="1"/>
        <v>-5.0111800543063447</v>
      </c>
      <c r="G60" s="6">
        <f t="shared" si="1"/>
        <v>7.6138681946210376</v>
      </c>
      <c r="H60" s="6">
        <f t="shared" si="2"/>
        <v>84.75</v>
      </c>
      <c r="J60">
        <v>7.4999999999999997E-3</v>
      </c>
      <c r="K60">
        <v>1.8610000000000002E-2</v>
      </c>
      <c r="M60">
        <f t="shared" si="3"/>
        <v>-0.24249999999999999</v>
      </c>
      <c r="N60">
        <f t="shared" si="4"/>
        <v>-1.6390000000000002E-2</v>
      </c>
      <c r="P60">
        <f t="shared" si="5"/>
        <v>-9.0942350000000012</v>
      </c>
      <c r="Q60">
        <f t="shared" si="5"/>
        <v>-0.61465778000000015</v>
      </c>
      <c r="V60">
        <f t="array" ref="V60:W60">MMULT(P60:Q60,$S$3:$T$4)</f>
        <v>-5.0111800543063447</v>
      </c>
      <c r="W60">
        <v>7.6138681946210376</v>
      </c>
    </row>
    <row r="61" spans="6:23" x14ac:dyDescent="0.35">
      <c r="F61" s="6">
        <f t="shared" si="1"/>
        <v>-5.1784384643081225</v>
      </c>
      <c r="G61" s="6">
        <f t="shared" si="1"/>
        <v>7.6270003918375533</v>
      </c>
      <c r="H61" s="6">
        <f t="shared" si="2"/>
        <v>84.75</v>
      </c>
      <c r="J61">
        <v>5.0000000000000001E-3</v>
      </c>
      <c r="K61">
        <v>1.49E-2</v>
      </c>
      <c r="M61">
        <f t="shared" si="3"/>
        <v>-0.245</v>
      </c>
      <c r="N61">
        <f t="shared" si="4"/>
        <v>-2.0100000000000003E-2</v>
      </c>
      <c r="P61">
        <f t="shared" si="5"/>
        <v>-9.187990000000001</v>
      </c>
      <c r="Q61">
        <f t="shared" si="5"/>
        <v>-0.75379020000000019</v>
      </c>
      <c r="V61">
        <f t="array" ref="V61:W61">MMULT(P61:Q61,$S$3:$T$4)</f>
        <v>-5.1784384643081225</v>
      </c>
      <c r="W61">
        <v>7.6270003918375533</v>
      </c>
    </row>
    <row r="62" spans="6:23" x14ac:dyDescent="0.35">
      <c r="F62" s="6">
        <f t="shared" si="1"/>
        <v>-5.3338561459135496</v>
      </c>
      <c r="G62" s="6">
        <f t="shared" si="1"/>
        <v>7.6252867777906381</v>
      </c>
      <c r="H62" s="6">
        <f t="shared" si="2"/>
        <v>84.75</v>
      </c>
      <c r="J62">
        <v>3.0000000000000001E-3</v>
      </c>
      <c r="K62">
        <v>1.1270000000000001E-2</v>
      </c>
      <c r="M62">
        <f t="shared" si="3"/>
        <v>-0.247</v>
      </c>
      <c r="N62">
        <f t="shared" si="4"/>
        <v>-2.3730000000000001E-2</v>
      </c>
      <c r="P62">
        <f t="shared" si="5"/>
        <v>-9.2629940000000008</v>
      </c>
      <c r="Q62">
        <f t="shared" si="5"/>
        <v>-0.88992246000000008</v>
      </c>
      <c r="V62">
        <f t="array" ref="V62:W62">MMULT(P62:Q62,$S$3:$T$4)</f>
        <v>-5.3338561459135496</v>
      </c>
      <c r="W62">
        <v>7.6252867777906381</v>
      </c>
    </row>
    <row r="63" spans="6:23" x14ac:dyDescent="0.35">
      <c r="F63" s="6">
        <f t="shared" si="1"/>
        <v>-5.4254390883502541</v>
      </c>
      <c r="G63" s="6">
        <f t="shared" si="1"/>
        <v>7.6165852078917196</v>
      </c>
      <c r="H63" s="6">
        <f t="shared" si="2"/>
        <v>84.75</v>
      </c>
      <c r="J63">
        <v>2E-3</v>
      </c>
      <c r="K63">
        <v>9.0299999999999998E-3</v>
      </c>
      <c r="M63">
        <f t="shared" si="3"/>
        <v>-0.248</v>
      </c>
      <c r="N63">
        <f t="shared" si="4"/>
        <v>-2.5970000000000003E-2</v>
      </c>
      <c r="P63">
        <f t="shared" si="5"/>
        <v>-9.3004960000000008</v>
      </c>
      <c r="Q63">
        <f t="shared" si="5"/>
        <v>-0.97392694000000024</v>
      </c>
      <c r="V63">
        <f t="array" ref="V63:W63">MMULT(P63:Q63,$S$3:$T$4)</f>
        <v>-5.4254390883502541</v>
      </c>
      <c r="W63">
        <v>7.6165852078917196</v>
      </c>
    </row>
    <row r="64" spans="6:23" x14ac:dyDescent="0.35">
      <c r="F64" s="6">
        <f t="shared" si="1"/>
        <v>-5.5428115373536695</v>
      </c>
      <c r="G64" s="6">
        <f t="shared" si="1"/>
        <v>7.5933016081772404</v>
      </c>
      <c r="H64" s="6">
        <f t="shared" si="2"/>
        <v>84.75</v>
      </c>
      <c r="J64">
        <v>1E-3</v>
      </c>
      <c r="K64">
        <v>6.0000000000000001E-3</v>
      </c>
      <c r="M64">
        <f t="shared" si="3"/>
        <v>-0.249</v>
      </c>
      <c r="N64">
        <f t="shared" si="4"/>
        <v>-2.9000000000000005E-2</v>
      </c>
      <c r="P64">
        <f t="shared" si="5"/>
        <v>-9.3379980000000007</v>
      </c>
      <c r="Q64">
        <f t="shared" si="5"/>
        <v>-1.0875580000000002</v>
      </c>
      <c r="V64">
        <f t="array" ref="V64:W64">MMULT(P64:Q64,$S$3:$T$4)</f>
        <v>-5.5428115373536695</v>
      </c>
      <c r="W64">
        <v>7.5933016081772404</v>
      </c>
    </row>
    <row r="65" spans="6:23" x14ac:dyDescent="0.35">
      <c r="F65" s="6">
        <f t="shared" si="1"/>
        <v>-5.6075370766842916</v>
      </c>
      <c r="G65" s="6">
        <f t="shared" si="1"/>
        <v>7.5782450291859771</v>
      </c>
      <c r="H65" s="6">
        <f t="shared" si="2"/>
        <v>84.75</v>
      </c>
      <c r="J65">
        <v>5.0000000000000001E-4</v>
      </c>
      <c r="K65">
        <v>4.3E-3</v>
      </c>
      <c r="M65">
        <f t="shared" si="3"/>
        <v>-0.2495</v>
      </c>
      <c r="N65">
        <f t="shared" si="4"/>
        <v>-3.0700000000000005E-2</v>
      </c>
      <c r="P65">
        <f t="shared" si="5"/>
        <v>-9.3567490000000006</v>
      </c>
      <c r="Q65">
        <f t="shared" si="5"/>
        <v>-1.1513114000000002</v>
      </c>
      <c r="V65">
        <f t="array" ref="V65:W65">MMULT(P65:Q65,$S$3:$T$4)</f>
        <v>-5.6075370766842916</v>
      </c>
      <c r="W65">
        <v>7.5782450291859771</v>
      </c>
    </row>
    <row r="66" spans="6:23" x14ac:dyDescent="0.35">
      <c r="F66" s="6">
        <f t="shared" si="1"/>
        <v>-5.7571394730699144</v>
      </c>
      <c r="G66" s="6">
        <f t="shared" si="1"/>
        <v>7.5151969596624859</v>
      </c>
      <c r="H66" s="6">
        <f t="shared" si="2"/>
        <v>84.75</v>
      </c>
      <c r="J66">
        <v>0</v>
      </c>
      <c r="K66">
        <v>0</v>
      </c>
      <c r="M66">
        <f t="shared" si="3"/>
        <v>-0.25</v>
      </c>
      <c r="N66">
        <f t="shared" si="4"/>
        <v>-3.5000000000000003E-2</v>
      </c>
      <c r="P66">
        <f t="shared" si="5"/>
        <v>-9.3755000000000006</v>
      </c>
      <c r="Q66">
        <f t="shared" si="5"/>
        <v>-1.3125700000000002</v>
      </c>
      <c r="V66">
        <f t="array" ref="V66:W66">MMULT(P66:Q66,$S$3:$T$4)</f>
        <v>-5.7571394730699144</v>
      </c>
      <c r="W66">
        <v>7.5151969596624859</v>
      </c>
    </row>
    <row r="67" spans="6:23" x14ac:dyDescent="0.35">
      <c r="F67" s="6">
        <f t="shared" ref="F67:G82" si="6">V67</f>
        <v>-5.8709817830050079</v>
      </c>
      <c r="G67" s="6">
        <f t="shared" si="6"/>
        <v>7.4292868258801805</v>
      </c>
      <c r="H67" s="6">
        <f t="shared" ref="H67:H130" si="7">$B$2</f>
        <v>84.75</v>
      </c>
      <c r="J67">
        <v>5.0000000000000001E-4</v>
      </c>
      <c r="K67">
        <v>-3.7699999999999999E-3</v>
      </c>
      <c r="M67">
        <f t="shared" ref="M67:M130" si="8">J67+$M$1</f>
        <v>-0.2495</v>
      </c>
      <c r="N67">
        <f t="shared" ref="N67:N130" si="9">K67+$N$1</f>
        <v>-3.8770000000000006E-2</v>
      </c>
      <c r="P67">
        <f t="shared" ref="P67:Q82" si="10">M67*$Q$1</f>
        <v>-9.3567490000000006</v>
      </c>
      <c r="Q67">
        <f t="shared" si="10"/>
        <v>-1.4539525400000004</v>
      </c>
      <c r="V67">
        <f t="array" ref="V67:W67">MMULT(P67:Q67,$S$3:$T$4)</f>
        <v>-5.8709817830050079</v>
      </c>
      <c r="W67">
        <v>7.4292868258801805</v>
      </c>
    </row>
    <row r="68" spans="6:23" x14ac:dyDescent="0.35">
      <c r="F68" s="6">
        <f t="shared" si="6"/>
        <v>-5.9081084721403876</v>
      </c>
      <c r="G68" s="6">
        <f t="shared" si="6"/>
        <v>7.386753616232772</v>
      </c>
      <c r="H68" s="6">
        <f t="shared" si="7"/>
        <v>84.75</v>
      </c>
      <c r="J68">
        <v>1E-3</v>
      </c>
      <c r="K68">
        <v>-5.1900000000000002E-3</v>
      </c>
      <c r="M68">
        <f t="shared" si="8"/>
        <v>-0.249</v>
      </c>
      <c r="N68">
        <f t="shared" si="9"/>
        <v>-4.0190000000000003E-2</v>
      </c>
      <c r="P68">
        <f t="shared" si="10"/>
        <v>-9.3379980000000007</v>
      </c>
      <c r="Q68">
        <f t="shared" si="10"/>
        <v>-1.5072053800000003</v>
      </c>
      <c r="V68">
        <f t="array" ref="V68:W68">MMULT(P68:Q68,$S$3:$T$4)</f>
        <v>-5.9081084721403876</v>
      </c>
      <c r="W68">
        <v>7.386753616232772</v>
      </c>
    </row>
    <row r="69" spans="6:23" x14ac:dyDescent="0.35">
      <c r="F69" s="6">
        <f t="shared" si="6"/>
        <v>-5.9516756020912638</v>
      </c>
      <c r="G69" s="6">
        <f t="shared" si="6"/>
        <v>7.319037966591913</v>
      </c>
      <c r="H69" s="6">
        <f t="shared" si="7"/>
        <v>84.75</v>
      </c>
      <c r="J69">
        <v>2E-3</v>
      </c>
      <c r="K69">
        <v>-7.0899999999999999E-3</v>
      </c>
      <c r="M69">
        <f t="shared" si="8"/>
        <v>-0.248</v>
      </c>
      <c r="N69">
        <f t="shared" si="9"/>
        <v>-4.2090000000000002E-2</v>
      </c>
      <c r="P69">
        <f t="shared" si="10"/>
        <v>-9.3004960000000008</v>
      </c>
      <c r="Q69">
        <f t="shared" si="10"/>
        <v>-1.5784591800000003</v>
      </c>
      <c r="V69">
        <f t="array" ref="V69:W69">MMULT(P69:Q69,$S$3:$T$4)</f>
        <v>-5.9516756020912638</v>
      </c>
      <c r="W69">
        <v>7.319037966591913</v>
      </c>
    </row>
    <row r="70" spans="6:23" x14ac:dyDescent="0.35">
      <c r="F70" s="6">
        <f t="shared" si="6"/>
        <v>-5.9766351133800804</v>
      </c>
      <c r="G70" s="6">
        <f t="shared" si="6"/>
        <v>7.261843528336966</v>
      </c>
      <c r="H70" s="6">
        <f t="shared" si="7"/>
        <v>84.75</v>
      </c>
      <c r="J70">
        <v>3.0000000000000001E-3</v>
      </c>
      <c r="K70">
        <v>-8.4200000000000004E-3</v>
      </c>
      <c r="M70">
        <f t="shared" si="8"/>
        <v>-0.247</v>
      </c>
      <c r="N70">
        <f t="shared" si="9"/>
        <v>-4.342E-2</v>
      </c>
      <c r="P70">
        <f t="shared" si="10"/>
        <v>-9.2629940000000008</v>
      </c>
      <c r="Q70">
        <f t="shared" si="10"/>
        <v>-1.62833684</v>
      </c>
      <c r="V70">
        <f t="array" ref="V70:W70">MMULT(P70:Q70,$S$3:$T$4)</f>
        <v>-5.9766351133800804</v>
      </c>
      <c r="W70">
        <v>7.261843528336966</v>
      </c>
    </row>
    <row r="71" spans="6:23" x14ac:dyDescent="0.35">
      <c r="F71" s="6">
        <f t="shared" si="6"/>
        <v>-6.0056613711441766</v>
      </c>
      <c r="G71" s="6">
        <f t="shared" si="6"/>
        <v>7.1592679418042344</v>
      </c>
      <c r="H71" s="6">
        <f t="shared" si="7"/>
        <v>84.75</v>
      </c>
      <c r="J71">
        <v>5.0000000000000001E-3</v>
      </c>
      <c r="K71">
        <v>-1.044E-2</v>
      </c>
      <c r="M71">
        <f t="shared" si="8"/>
        <v>-0.245</v>
      </c>
      <c r="N71">
        <f t="shared" si="9"/>
        <v>-4.5440000000000001E-2</v>
      </c>
      <c r="P71">
        <f t="shared" si="10"/>
        <v>-9.187990000000001</v>
      </c>
      <c r="Q71">
        <f t="shared" si="10"/>
        <v>-1.7040908800000001</v>
      </c>
      <c r="V71">
        <f t="array" ref="V71:W71">MMULT(P71:Q71,$S$3:$T$4)</f>
        <v>-6.0056613711441766</v>
      </c>
      <c r="W71">
        <v>7.1592679418042344</v>
      </c>
    </row>
    <row r="72" spans="6:23" x14ac:dyDescent="0.35">
      <c r="F72" s="6">
        <f t="shared" si="6"/>
        <v>-6.0202353049102291</v>
      </c>
      <c r="G72" s="6">
        <f t="shared" si="6"/>
        <v>7.0433232052552173</v>
      </c>
      <c r="H72" s="6">
        <f t="shared" si="7"/>
        <v>84.75</v>
      </c>
      <c r="J72">
        <v>7.4999999999999997E-3</v>
      </c>
      <c r="K72">
        <v>-1.23E-2</v>
      </c>
      <c r="M72">
        <f t="shared" si="8"/>
        <v>-0.24249999999999999</v>
      </c>
      <c r="N72">
        <f t="shared" si="9"/>
        <v>-4.7300000000000002E-2</v>
      </c>
      <c r="P72">
        <f t="shared" si="10"/>
        <v>-9.0942350000000012</v>
      </c>
      <c r="Q72">
        <f t="shared" si="10"/>
        <v>-1.7738446000000001</v>
      </c>
      <c r="V72">
        <f t="array" ref="V72:W72">MMULT(P72:Q72,$S$3:$T$4)</f>
        <v>-6.0202353049102291</v>
      </c>
      <c r="W72">
        <v>7.0433232052552173</v>
      </c>
    </row>
    <row r="73" spans="6:23" x14ac:dyDescent="0.35">
      <c r="F73" s="6">
        <f t="shared" si="6"/>
        <v>-6.021751260667819</v>
      </c>
      <c r="G73" s="6">
        <f t="shared" si="6"/>
        <v>6.9347617749419257</v>
      </c>
      <c r="H73" s="6">
        <f t="shared" si="7"/>
        <v>84.75</v>
      </c>
      <c r="J73">
        <v>0.01</v>
      </c>
      <c r="K73">
        <v>-1.376E-2</v>
      </c>
      <c r="M73">
        <f t="shared" si="8"/>
        <v>-0.24</v>
      </c>
      <c r="N73">
        <f t="shared" si="9"/>
        <v>-4.8760000000000005E-2</v>
      </c>
      <c r="P73">
        <f t="shared" si="10"/>
        <v>-9.0004799999999996</v>
      </c>
      <c r="Q73">
        <f t="shared" si="10"/>
        <v>-1.8285975200000002</v>
      </c>
      <c r="V73">
        <f t="array" ref="V73:W73">MMULT(P73:Q73,$S$3:$T$4)</f>
        <v>-6.021751260667819</v>
      </c>
      <c r="W73">
        <v>6.9347617749419257</v>
      </c>
    </row>
    <row r="74" spans="6:23" x14ac:dyDescent="0.35">
      <c r="F74" s="6">
        <f t="shared" si="6"/>
        <v>-5.9648103398073538</v>
      </c>
      <c r="G74" s="6">
        <f t="shared" si="6"/>
        <v>6.5361405062761477</v>
      </c>
      <c r="H74" s="6">
        <f t="shared" si="7"/>
        <v>84.75</v>
      </c>
      <c r="J74">
        <v>0.02</v>
      </c>
      <c r="K74">
        <v>-1.7670000000000002E-2</v>
      </c>
      <c r="M74">
        <f t="shared" si="8"/>
        <v>-0.23</v>
      </c>
      <c r="N74">
        <f t="shared" si="9"/>
        <v>-5.2670000000000008E-2</v>
      </c>
      <c r="P74">
        <f t="shared" si="10"/>
        <v>-8.6254600000000003</v>
      </c>
      <c r="Q74">
        <f t="shared" si="10"/>
        <v>-1.9752303400000004</v>
      </c>
      <c r="V74">
        <f t="array" ref="V74:W74">MMULT(P74:Q74,$S$3:$T$4)</f>
        <v>-5.9648103398073538</v>
      </c>
      <c r="W74">
        <v>6.5361405062761477</v>
      </c>
    </row>
    <row r="75" spans="6:23" x14ac:dyDescent="0.35">
      <c r="F75" s="6">
        <f t="shared" si="6"/>
        <v>-5.8582491025147316</v>
      </c>
      <c r="G75" s="6">
        <f t="shared" si="6"/>
        <v>6.165575801306133</v>
      </c>
      <c r="H75" s="6">
        <f t="shared" si="7"/>
        <v>84.75</v>
      </c>
      <c r="J75">
        <v>0.03</v>
      </c>
      <c r="K75">
        <v>-2.0060000000000001E-2</v>
      </c>
      <c r="M75">
        <f t="shared" si="8"/>
        <v>-0.22</v>
      </c>
      <c r="N75">
        <f t="shared" si="9"/>
        <v>-5.5060000000000005E-2</v>
      </c>
      <c r="P75">
        <f t="shared" si="10"/>
        <v>-8.2504400000000011</v>
      </c>
      <c r="Q75">
        <f t="shared" si="10"/>
        <v>-2.0648601200000005</v>
      </c>
      <c r="V75">
        <f t="array" ref="V75:W75">MMULT(P75:Q75,$S$3:$T$4)</f>
        <v>-5.8582491025147316</v>
      </c>
      <c r="W75">
        <v>6.165575801306133</v>
      </c>
    </row>
    <row r="76" spans="6:23" x14ac:dyDescent="0.35">
      <c r="F76" s="6">
        <f t="shared" si="6"/>
        <v>-5.7072907399933399</v>
      </c>
      <c r="G76" s="6">
        <f t="shared" si="6"/>
        <v>5.8201143375375901</v>
      </c>
      <c r="H76" s="6">
        <f t="shared" si="7"/>
        <v>84.75</v>
      </c>
      <c r="J76">
        <v>0.04</v>
      </c>
      <c r="K76">
        <v>-2.1090000000000001E-2</v>
      </c>
      <c r="M76">
        <f t="shared" si="8"/>
        <v>-0.21</v>
      </c>
      <c r="N76">
        <f t="shared" si="9"/>
        <v>-5.6090000000000001E-2</v>
      </c>
      <c r="P76">
        <f t="shared" si="10"/>
        <v>-7.8754200000000001</v>
      </c>
      <c r="Q76">
        <f t="shared" si="10"/>
        <v>-2.1034871800000001</v>
      </c>
      <c r="V76">
        <f t="array" ref="V76:W76">MMULT(P76:Q76,$S$3:$T$4)</f>
        <v>-5.7072907399933399</v>
      </c>
      <c r="W76">
        <v>5.8201143375375901</v>
      </c>
    </row>
    <row r="77" spans="6:23" x14ac:dyDescent="0.35">
      <c r="F77" s="6">
        <f t="shared" si="6"/>
        <v>-5.5795102884369694</v>
      </c>
      <c r="G77" s="6">
        <f t="shared" si="6"/>
        <v>5.4615475052006328</v>
      </c>
      <c r="H77" s="6">
        <f t="shared" si="7"/>
        <v>84.75</v>
      </c>
      <c r="J77">
        <v>0.05</v>
      </c>
      <c r="K77">
        <v>-2.283E-2</v>
      </c>
      <c r="M77">
        <f t="shared" si="8"/>
        <v>-0.2</v>
      </c>
      <c r="N77">
        <f t="shared" si="9"/>
        <v>-5.7830000000000006E-2</v>
      </c>
      <c r="P77">
        <f t="shared" si="10"/>
        <v>-7.5004000000000008</v>
      </c>
      <c r="Q77">
        <f t="shared" si="10"/>
        <v>-2.1687406600000005</v>
      </c>
      <c r="V77">
        <f t="array" ref="V77:W77">MMULT(P77:Q77,$S$3:$T$4)</f>
        <v>-5.5795102884369694</v>
      </c>
      <c r="W77">
        <v>5.4615475052006328</v>
      </c>
    </row>
    <row r="78" spans="6:23" x14ac:dyDescent="0.35">
      <c r="F78" s="6">
        <f t="shared" si="6"/>
        <v>-5.4177790940585968</v>
      </c>
      <c r="G78" s="6">
        <f t="shared" si="6"/>
        <v>5.1221772690765661</v>
      </c>
      <c r="H78" s="6">
        <f t="shared" si="7"/>
        <v>84.75</v>
      </c>
      <c r="J78">
        <v>0.06</v>
      </c>
      <c r="K78">
        <v>-2.3529999999999999E-2</v>
      </c>
      <c r="M78">
        <f t="shared" si="8"/>
        <v>-0.19</v>
      </c>
      <c r="N78">
        <f t="shared" si="9"/>
        <v>-5.8529999999999999E-2</v>
      </c>
      <c r="P78">
        <f t="shared" si="10"/>
        <v>-7.1253800000000007</v>
      </c>
      <c r="Q78">
        <f t="shared" si="10"/>
        <v>-2.1949920600000001</v>
      </c>
      <c r="V78">
        <f t="array" ref="V78:W78">MMULT(P78:Q78,$S$3:$T$4)</f>
        <v>-5.4177790940585968</v>
      </c>
      <c r="W78">
        <v>5.1221772690765661</v>
      </c>
    </row>
    <row r="79" spans="6:23" x14ac:dyDescent="0.35">
      <c r="F79" s="6">
        <f t="shared" si="6"/>
        <v>-5.2540892029789559</v>
      </c>
      <c r="G79" s="6">
        <f t="shared" si="6"/>
        <v>4.7839145288878573</v>
      </c>
      <c r="H79" s="6">
        <f t="shared" si="7"/>
        <v>84.75</v>
      </c>
      <c r="J79">
        <v>7.0000000000000007E-2</v>
      </c>
      <c r="K79">
        <v>-2.4170000000000001E-2</v>
      </c>
      <c r="M79">
        <f t="shared" si="8"/>
        <v>-0.18</v>
      </c>
      <c r="N79">
        <f t="shared" si="9"/>
        <v>-5.917E-2</v>
      </c>
      <c r="P79">
        <f t="shared" si="10"/>
        <v>-6.7503600000000006</v>
      </c>
      <c r="Q79">
        <f t="shared" si="10"/>
        <v>-2.2189933400000004</v>
      </c>
      <c r="V79">
        <f t="array" ref="V79:W79">MMULT(P79:Q79,$S$3:$T$4)</f>
        <v>-5.2540892029789559</v>
      </c>
      <c r="W79">
        <v>4.7839145288878573</v>
      </c>
    </row>
    <row r="80" spans="6:23" x14ac:dyDescent="0.35">
      <c r="F80" s="6">
        <f t="shared" si="6"/>
        <v>-5.0802793789427563</v>
      </c>
      <c r="G80" s="6">
        <f t="shared" si="6"/>
        <v>4.4513738510318372</v>
      </c>
      <c r="H80" s="6">
        <f t="shared" si="7"/>
        <v>84.75</v>
      </c>
      <c r="J80">
        <v>0.08</v>
      </c>
      <c r="K80">
        <v>-2.4500000000000001E-2</v>
      </c>
      <c r="M80">
        <f t="shared" si="8"/>
        <v>-0.16999999999999998</v>
      </c>
      <c r="N80">
        <f t="shared" si="9"/>
        <v>-5.9500000000000004E-2</v>
      </c>
      <c r="P80">
        <f t="shared" si="10"/>
        <v>-6.3753399999999996</v>
      </c>
      <c r="Q80">
        <f t="shared" si="10"/>
        <v>-2.2313690000000004</v>
      </c>
      <c r="V80">
        <f t="array" ref="V80:W80">MMULT(P80:Q80,$S$3:$T$4)</f>
        <v>-5.0802793789427563</v>
      </c>
      <c r="W80">
        <v>4.4513738510318372</v>
      </c>
    </row>
    <row r="81" spans="6:27" x14ac:dyDescent="0.35">
      <c r="F81" s="6">
        <f t="shared" si="6"/>
        <v>-4.9009199142529605</v>
      </c>
      <c r="G81" s="6">
        <f t="shared" si="6"/>
        <v>4.1219710783260011</v>
      </c>
      <c r="H81" s="6">
        <f t="shared" si="7"/>
        <v>84.75</v>
      </c>
      <c r="J81">
        <v>0.09</v>
      </c>
      <c r="K81">
        <v>-2.4660000000000001E-2</v>
      </c>
      <c r="M81">
        <f t="shared" si="8"/>
        <v>-0.16</v>
      </c>
      <c r="N81">
        <f t="shared" si="9"/>
        <v>-5.9660000000000005E-2</v>
      </c>
      <c r="P81">
        <f t="shared" si="10"/>
        <v>-6.0003200000000003</v>
      </c>
      <c r="Q81">
        <f t="shared" si="10"/>
        <v>-2.2373693200000004</v>
      </c>
      <c r="V81">
        <f t="array" ref="V81:W81">MMULT(P81:Q81,$S$3:$T$4)</f>
        <v>-4.9009199142529605</v>
      </c>
      <c r="W81">
        <v>4.1219710783260011</v>
      </c>
    </row>
    <row r="82" spans="6:27" x14ac:dyDescent="0.35">
      <c r="F82" s="6">
        <f t="shared" si="6"/>
        <v>-4.7173166067104155</v>
      </c>
      <c r="G82" s="6">
        <f t="shared" si="6"/>
        <v>3.794967880146777</v>
      </c>
      <c r="H82" s="6">
        <f t="shared" si="7"/>
        <v>84.75</v>
      </c>
      <c r="J82">
        <v>0.1</v>
      </c>
      <c r="K82">
        <v>-2.469E-2</v>
      </c>
      <c r="M82">
        <f t="shared" si="8"/>
        <v>-0.15</v>
      </c>
      <c r="N82">
        <f t="shared" si="9"/>
        <v>-5.9690000000000007E-2</v>
      </c>
      <c r="P82">
        <f t="shared" si="10"/>
        <v>-5.6253000000000002</v>
      </c>
      <c r="Q82">
        <f t="shared" si="10"/>
        <v>-2.2384943800000006</v>
      </c>
      <c r="V82">
        <f t="array" ref="V82:W82">MMULT(P82:Q82,$S$3:$T$4)</f>
        <v>-4.7173166067104155</v>
      </c>
      <c r="W82">
        <v>3.794967880146777</v>
      </c>
    </row>
    <row r="83" spans="6:27" x14ac:dyDescent="0.35">
      <c r="F83" s="6">
        <f t="shared" ref="F83:G98" si="11">V83</f>
        <v>-4.3386842608679199</v>
      </c>
      <c r="G83" s="6">
        <f t="shared" si="11"/>
        <v>3.1474218767445907</v>
      </c>
      <c r="H83" s="6">
        <f t="shared" si="7"/>
        <v>84.75</v>
      </c>
      <c r="J83">
        <v>0.12</v>
      </c>
      <c r="K83">
        <v>-2.4400000000000002E-2</v>
      </c>
      <c r="M83">
        <f t="shared" si="8"/>
        <v>-0.13</v>
      </c>
      <c r="N83">
        <f t="shared" si="9"/>
        <v>-5.9400000000000008E-2</v>
      </c>
      <c r="P83">
        <f t="shared" ref="P83:Q98" si="12">M83*$Q$1</f>
        <v>-4.8752600000000008</v>
      </c>
      <c r="Q83">
        <f t="shared" si="12"/>
        <v>-2.2276188000000006</v>
      </c>
      <c r="V83">
        <f t="array" ref="V83:W83">MMULT(P83:Q83,$S$3:$T$4)</f>
        <v>-4.3386842608679199</v>
      </c>
      <c r="W83">
        <v>3.1474218767445907</v>
      </c>
    </row>
    <row r="84" spans="6:27" x14ac:dyDescent="0.35">
      <c r="F84" s="6">
        <f t="shared" si="11"/>
        <v>-3.9479732853675964</v>
      </c>
      <c r="G84" s="6">
        <f t="shared" si="11"/>
        <v>2.5067054316104502</v>
      </c>
      <c r="H84" s="6">
        <f t="shared" si="7"/>
        <v>84.75</v>
      </c>
      <c r="J84">
        <v>0.14000000000000001</v>
      </c>
      <c r="K84">
        <v>-2.3740000000000001E-2</v>
      </c>
      <c r="M84">
        <f t="shared" si="8"/>
        <v>-0.10999999999999999</v>
      </c>
      <c r="N84">
        <f t="shared" si="9"/>
        <v>-5.8740000000000001E-2</v>
      </c>
      <c r="P84">
        <f t="shared" si="12"/>
        <v>-4.1252199999999997</v>
      </c>
      <c r="Q84">
        <f t="shared" si="12"/>
        <v>-2.2028674800000001</v>
      </c>
      <c r="V84">
        <f t="array" ref="V84:W84">MMULT(P84:Q84,$S$3:$T$4)</f>
        <v>-3.9479732853675964</v>
      </c>
      <c r="W84">
        <v>2.5067054316104502</v>
      </c>
    </row>
    <row r="85" spans="6:27" x14ac:dyDescent="0.35">
      <c r="F85" s="6">
        <f t="shared" si="11"/>
        <v>-3.54779527581114</v>
      </c>
      <c r="G85" s="6">
        <f t="shared" si="11"/>
        <v>1.8713418834972135</v>
      </c>
      <c r="H85" s="6">
        <f t="shared" si="7"/>
        <v>84.75</v>
      </c>
      <c r="J85">
        <v>0.16</v>
      </c>
      <c r="K85">
        <v>-2.2790000000000001E-2</v>
      </c>
      <c r="M85">
        <f t="shared" si="8"/>
        <v>-0.09</v>
      </c>
      <c r="N85">
        <f t="shared" si="9"/>
        <v>-5.7790000000000008E-2</v>
      </c>
      <c r="P85">
        <f t="shared" si="12"/>
        <v>-3.3751800000000003</v>
      </c>
      <c r="Q85">
        <f t="shared" si="12"/>
        <v>-2.1672405800000005</v>
      </c>
      <c r="V85">
        <f t="array" ref="V85:W85">MMULT(P85:Q85,$S$3:$T$4)</f>
        <v>-3.54779527581114</v>
      </c>
      <c r="W85">
        <v>1.8713418834972135</v>
      </c>
    </row>
    <row r="86" spans="6:27" x14ac:dyDescent="0.35">
      <c r="F86" s="6">
        <f t="shared" si="11"/>
        <v>-3.1394560299993941</v>
      </c>
      <c r="G86" s="6">
        <f t="shared" si="11"/>
        <v>1.240592901781306</v>
      </c>
      <c r="H86" s="6">
        <f t="shared" si="7"/>
        <v>84.75</v>
      </c>
      <c r="J86">
        <v>0.18</v>
      </c>
      <c r="K86">
        <v>-2.1590000000000002E-2</v>
      </c>
      <c r="M86">
        <f t="shared" si="8"/>
        <v>-7.0000000000000007E-2</v>
      </c>
      <c r="N86">
        <f t="shared" si="9"/>
        <v>-5.6590000000000001E-2</v>
      </c>
      <c r="P86">
        <f t="shared" si="12"/>
        <v>-2.6251400000000005</v>
      </c>
      <c r="Q86">
        <f t="shared" si="12"/>
        <v>-2.1222381800000001</v>
      </c>
      <c r="V86">
        <f t="array" ref="V86:W86">MMULT(P86:Q86,$S$3:$T$4)</f>
        <v>-3.1394560299993941</v>
      </c>
      <c r="W86">
        <v>1.240592901781306</v>
      </c>
    </row>
    <row r="87" spans="6:27" x14ac:dyDescent="0.35">
      <c r="F87" s="6">
        <f t="shared" si="11"/>
        <v>-2.7281787391357435</v>
      </c>
      <c r="G87" s="6">
        <f t="shared" si="11"/>
        <v>0.61150516396843613</v>
      </c>
      <c r="H87" s="6">
        <f t="shared" si="7"/>
        <v>84.75</v>
      </c>
      <c r="J87">
        <v>0.2</v>
      </c>
      <c r="K87">
        <v>-2.0299999999999999E-2</v>
      </c>
      <c r="M87">
        <f t="shared" si="8"/>
        <v>-4.9999999999999989E-2</v>
      </c>
      <c r="N87">
        <f t="shared" si="9"/>
        <v>-5.5300000000000002E-2</v>
      </c>
      <c r="P87">
        <f t="shared" si="12"/>
        <v>-1.8750999999999998</v>
      </c>
      <c r="Q87">
        <f t="shared" si="12"/>
        <v>-2.0738606000000002</v>
      </c>
      <c r="V87">
        <f t="array" ref="V87:W87">MMULT(P87:Q87,$S$3:$T$4)</f>
        <v>-2.7281787391357435</v>
      </c>
      <c r="W87">
        <v>0.61150516396843613</v>
      </c>
    </row>
    <row r="88" spans="6:27" x14ac:dyDescent="0.35">
      <c r="F88" s="6">
        <f t="shared" si="11"/>
        <v>-2.3169014482720938</v>
      </c>
      <c r="G88" s="6">
        <f t="shared" si="11"/>
        <v>-1.7582573844432736E-2</v>
      </c>
      <c r="H88" s="6">
        <f t="shared" si="7"/>
        <v>84.75</v>
      </c>
      <c r="J88">
        <v>0.22</v>
      </c>
      <c r="K88">
        <v>-1.9009999999999999E-2</v>
      </c>
      <c r="M88">
        <f t="shared" si="8"/>
        <v>-0.03</v>
      </c>
      <c r="N88">
        <f t="shared" si="9"/>
        <v>-5.4010000000000002E-2</v>
      </c>
      <c r="P88">
        <f t="shared" si="12"/>
        <v>-1.1250599999999999</v>
      </c>
      <c r="Q88">
        <f t="shared" si="12"/>
        <v>-2.0254830200000002</v>
      </c>
      <c r="V88">
        <f t="array" ref="V88:W88">MMULT(P88:Q88,$S$3:$T$4)</f>
        <v>-2.3169014482720938</v>
      </c>
      <c r="W88">
        <v>-1.7582573844432736E-2</v>
      </c>
    </row>
    <row r="89" spans="6:27" x14ac:dyDescent="0.35">
      <c r="F89" s="6">
        <f t="shared" si="11"/>
        <v>-1.9101944497114061</v>
      </c>
      <c r="G89" s="6">
        <f t="shared" si="11"/>
        <v>-0.6492544688398062</v>
      </c>
      <c r="H89" s="6">
        <f t="shared" si="7"/>
        <v>84.75</v>
      </c>
      <c r="J89">
        <v>0.24</v>
      </c>
      <c r="K89">
        <v>-1.7860000000000001E-2</v>
      </c>
      <c r="M89">
        <f t="shared" si="8"/>
        <v>-1.0000000000000009E-2</v>
      </c>
      <c r="N89">
        <f t="shared" si="9"/>
        <v>-5.2860000000000004E-2</v>
      </c>
      <c r="P89">
        <f t="shared" si="12"/>
        <v>-0.37502000000000035</v>
      </c>
      <c r="Q89">
        <f t="shared" si="12"/>
        <v>-1.9823557200000004</v>
      </c>
      <c r="V89">
        <f t="array" ref="V89:W89">MMULT(P89:Q89,$S$3:$T$4)</f>
        <v>-1.9101944497114061</v>
      </c>
      <c r="W89">
        <v>-0.6492544688398062</v>
      </c>
    </row>
    <row r="90" spans="6:27" x14ac:dyDescent="0.35">
      <c r="F90" s="6">
        <f t="shared" si="11"/>
        <v>-1.5090370918043137</v>
      </c>
      <c r="G90" s="6">
        <f t="shared" si="11"/>
        <v>-1.2840642689853645</v>
      </c>
      <c r="H90" s="6">
        <f t="shared" si="7"/>
        <v>84.75</v>
      </c>
      <c r="J90">
        <v>0.26</v>
      </c>
      <c r="K90">
        <v>-1.6879999999999999E-2</v>
      </c>
      <c r="M90">
        <f t="shared" si="8"/>
        <v>1.0000000000000009E-2</v>
      </c>
      <c r="N90">
        <f t="shared" si="9"/>
        <v>-5.1880000000000003E-2</v>
      </c>
      <c r="P90">
        <f t="shared" si="12"/>
        <v>0.37502000000000035</v>
      </c>
      <c r="Q90">
        <f t="shared" si="12"/>
        <v>-1.9456037600000002</v>
      </c>
      <c r="V90">
        <f t="array" ref="V90:W90">MMULT(P90:Q90,$S$3:$T$4)</f>
        <v>-1.5090370918043137</v>
      </c>
      <c r="W90">
        <v>-1.2840642689853645</v>
      </c>
    </row>
    <row r="91" spans="6:27" x14ac:dyDescent="0.35">
      <c r="F91" s="6">
        <f t="shared" si="11"/>
        <v>-1.1134293745508177</v>
      </c>
      <c r="G91" s="6">
        <f t="shared" si="11"/>
        <v>-1.9220119742811068</v>
      </c>
      <c r="H91" s="6">
        <f t="shared" si="7"/>
        <v>84.75</v>
      </c>
      <c r="J91">
        <v>0.28000000000000003</v>
      </c>
      <c r="K91">
        <v>-1.6070000000000001E-2</v>
      </c>
      <c r="M91">
        <f t="shared" si="8"/>
        <v>3.0000000000000027E-2</v>
      </c>
      <c r="N91">
        <f t="shared" si="9"/>
        <v>-5.1070000000000004E-2</v>
      </c>
      <c r="P91">
        <f t="shared" si="12"/>
        <v>1.1250600000000011</v>
      </c>
      <c r="Q91">
        <f t="shared" si="12"/>
        <v>-1.9152271400000003</v>
      </c>
      <c r="V91">
        <f t="array" ref="V91:W91">MMULT(P91:Q91,$S$3:$T$4)</f>
        <v>-1.1134293745508177</v>
      </c>
      <c r="W91">
        <v>-1.9220119742811068</v>
      </c>
      <c r="Y91" s="5"/>
      <c r="Z91" s="5"/>
      <c r="AA91" s="5"/>
    </row>
    <row r="92" spans="6:27" x14ac:dyDescent="0.35">
      <c r="F92" s="6">
        <f t="shared" si="11"/>
        <v>-0.72108615179943791</v>
      </c>
      <c r="G92" s="6">
        <f t="shared" si="11"/>
        <v>-2.5618055061357792</v>
      </c>
      <c r="H92" s="6">
        <f t="shared" si="7"/>
        <v>84.75</v>
      </c>
      <c r="J92">
        <v>0.3</v>
      </c>
      <c r="K92">
        <v>-1.536E-2</v>
      </c>
      <c r="M92">
        <f t="shared" si="8"/>
        <v>4.9999999999999989E-2</v>
      </c>
      <c r="N92">
        <f t="shared" si="9"/>
        <v>-5.0360000000000002E-2</v>
      </c>
      <c r="P92">
        <f t="shared" si="12"/>
        <v>1.8750999999999998</v>
      </c>
      <c r="Q92">
        <f t="shared" si="12"/>
        <v>-1.8886007200000001</v>
      </c>
      <c r="V92">
        <f t="array" ref="V92:W92">MMULT(P92:Q92,$S$3:$T$4)</f>
        <v>-0.72108615179943791</v>
      </c>
      <c r="W92">
        <v>-2.5618055061357792</v>
      </c>
      <c r="Y92" s="5"/>
      <c r="Z92" s="5"/>
      <c r="AA92" s="5"/>
    </row>
    <row r="93" spans="6:27" x14ac:dyDescent="0.35">
      <c r="F93" s="6">
        <f t="shared" si="11"/>
        <v>6.5232540954381024E-2</v>
      </c>
      <c r="G93" s="6">
        <f t="shared" si="11"/>
        <v>-3.840469656565662</v>
      </c>
      <c r="H93" s="6">
        <f t="shared" si="7"/>
        <v>84.75</v>
      </c>
      <c r="J93">
        <v>0.34</v>
      </c>
      <c r="K93">
        <v>-1.389E-2</v>
      </c>
      <c r="M93">
        <f t="shared" si="8"/>
        <v>9.0000000000000024E-2</v>
      </c>
      <c r="N93">
        <f t="shared" si="9"/>
        <v>-4.8890000000000003E-2</v>
      </c>
      <c r="P93">
        <f t="shared" si="12"/>
        <v>3.3751800000000012</v>
      </c>
      <c r="Q93">
        <f t="shared" si="12"/>
        <v>-1.8334727800000001</v>
      </c>
      <c r="V93">
        <f t="array" ref="V93:W93">MMULT(P93:Q93,$S$3:$T$4)</f>
        <v>6.5232540954381024E-2</v>
      </c>
      <c r="W93">
        <v>-3.840469656565662</v>
      </c>
      <c r="Y93" s="5"/>
      <c r="Z93" s="5"/>
      <c r="AA93" s="5"/>
    </row>
    <row r="94" spans="6:27" x14ac:dyDescent="0.35">
      <c r="F94" s="6">
        <f t="shared" si="11"/>
        <v>0.44908807800025996</v>
      </c>
      <c r="G94" s="6">
        <f t="shared" si="11"/>
        <v>-4.4850623374735568</v>
      </c>
      <c r="H94" s="6">
        <f t="shared" si="7"/>
        <v>84.75</v>
      </c>
      <c r="J94">
        <v>0.36</v>
      </c>
      <c r="K94">
        <v>-1.3440000000000001E-2</v>
      </c>
      <c r="M94">
        <f t="shared" si="8"/>
        <v>0.10999999999999999</v>
      </c>
      <c r="N94">
        <f t="shared" si="9"/>
        <v>-4.8440000000000004E-2</v>
      </c>
      <c r="P94">
        <f t="shared" si="12"/>
        <v>4.1252199999999997</v>
      </c>
      <c r="Q94">
        <f t="shared" si="12"/>
        <v>-1.8165968800000003</v>
      </c>
      <c r="V94">
        <f t="array" ref="V94:W94">MMULT(P94:Q94,$S$3:$T$4)</f>
        <v>0.44908807800025996</v>
      </c>
      <c r="W94">
        <v>-4.4850623374735568</v>
      </c>
      <c r="Y94" s="5"/>
      <c r="Z94" s="5"/>
      <c r="AA94" s="5"/>
    </row>
    <row r="95" spans="6:27" x14ac:dyDescent="0.35">
      <c r="F95" s="6">
        <f t="shared" si="11"/>
        <v>0.83947260405037194</v>
      </c>
      <c r="G95" s="6">
        <f t="shared" si="11"/>
        <v>-5.1259633652635905</v>
      </c>
      <c r="H95" s="6">
        <f t="shared" si="7"/>
        <v>84.75</v>
      </c>
      <c r="J95">
        <v>0.38</v>
      </c>
      <c r="K95">
        <v>-1.2789999999999999E-2</v>
      </c>
      <c r="M95">
        <f t="shared" si="8"/>
        <v>0.13</v>
      </c>
      <c r="N95">
        <f t="shared" si="9"/>
        <v>-4.7789999999999999E-2</v>
      </c>
      <c r="P95">
        <f t="shared" si="12"/>
        <v>4.8752600000000008</v>
      </c>
      <c r="Q95">
        <f t="shared" si="12"/>
        <v>-1.7922205800000002</v>
      </c>
      <c r="V95">
        <f t="array" ref="V95:W95">MMULT(P95:Q95,$S$3:$T$4)</f>
        <v>0.83947260405037194</v>
      </c>
      <c r="W95">
        <v>-5.1259633652635905</v>
      </c>
      <c r="Y95" s="5"/>
      <c r="Z95" s="5"/>
      <c r="AA95" s="5"/>
    </row>
    <row r="96" spans="6:27" x14ac:dyDescent="0.35">
      <c r="F96" s="6">
        <f t="shared" si="11"/>
        <v>1.2292042312000599</v>
      </c>
      <c r="G96" s="6">
        <f t="shared" si="11"/>
        <v>-5.76723355836541</v>
      </c>
      <c r="H96" s="6">
        <f t="shared" si="7"/>
        <v>84.75</v>
      </c>
      <c r="J96">
        <v>0.4</v>
      </c>
      <c r="K96">
        <v>-1.2160000000000001E-2</v>
      </c>
      <c r="M96">
        <f t="shared" si="8"/>
        <v>0.15000000000000002</v>
      </c>
      <c r="N96">
        <f t="shared" si="9"/>
        <v>-4.7160000000000007E-2</v>
      </c>
      <c r="P96">
        <f t="shared" si="12"/>
        <v>5.6253000000000011</v>
      </c>
      <c r="Q96">
        <f t="shared" si="12"/>
        <v>-1.7685943200000005</v>
      </c>
      <c r="V96">
        <f t="array" ref="V96:W96">MMULT(P96:Q96,$S$3:$T$4)</f>
        <v>1.2292042312000599</v>
      </c>
      <c r="W96">
        <v>-5.76723355836541</v>
      </c>
      <c r="Y96" s="5"/>
      <c r="Z96" s="5"/>
      <c r="AA96" s="5"/>
    </row>
    <row r="97" spans="6:27" x14ac:dyDescent="0.35">
      <c r="F97" s="6">
        <f t="shared" si="11"/>
        <v>2.0037707437462622</v>
      </c>
      <c r="G97" s="6">
        <f t="shared" si="11"/>
        <v>-7.0525426844074453</v>
      </c>
      <c r="H97" s="6">
        <f t="shared" si="7"/>
        <v>84.75</v>
      </c>
      <c r="J97">
        <v>0.44</v>
      </c>
      <c r="K97">
        <v>-1.1050000000000001E-2</v>
      </c>
      <c r="M97">
        <f t="shared" si="8"/>
        <v>0.19</v>
      </c>
      <c r="N97">
        <f t="shared" si="9"/>
        <v>-4.6050000000000008E-2</v>
      </c>
      <c r="P97">
        <f t="shared" si="12"/>
        <v>7.1253800000000007</v>
      </c>
      <c r="Q97">
        <f t="shared" si="12"/>
        <v>-1.7269671000000004</v>
      </c>
      <c r="V97">
        <f t="array" ref="V97:W97">MMULT(P97:Q97,$S$3:$T$4)</f>
        <v>2.0037707437462622</v>
      </c>
      <c r="W97">
        <v>-7.0525426844074453</v>
      </c>
      <c r="Y97" s="5"/>
      <c r="Z97" s="5"/>
      <c r="AA97" s="5"/>
    </row>
    <row r="98" spans="6:27" x14ac:dyDescent="0.35">
      <c r="F98" s="6">
        <f t="shared" si="11"/>
        <v>2.3876262807921425</v>
      </c>
      <c r="G98" s="6">
        <f t="shared" si="11"/>
        <v>-7.6971353653153418</v>
      </c>
      <c r="H98" s="6">
        <f t="shared" si="7"/>
        <v>84.75</v>
      </c>
      <c r="J98">
        <v>0.46</v>
      </c>
      <c r="K98">
        <v>-1.06E-2</v>
      </c>
      <c r="M98">
        <f t="shared" si="8"/>
        <v>0.21000000000000002</v>
      </c>
      <c r="N98">
        <f t="shared" si="9"/>
        <v>-4.5600000000000002E-2</v>
      </c>
      <c r="P98">
        <f t="shared" si="12"/>
        <v>7.875420000000001</v>
      </c>
      <c r="Q98">
        <f t="shared" si="12"/>
        <v>-1.7100912000000001</v>
      </c>
      <c r="V98">
        <f t="array" ref="V98:W98">MMULT(P98:Q98,$S$3:$T$4)</f>
        <v>2.3876262807921425</v>
      </c>
      <c r="W98">
        <v>-7.6971353653153418</v>
      </c>
      <c r="Y98" s="5"/>
      <c r="Z98" s="5"/>
      <c r="AA98" s="5"/>
    </row>
    <row r="99" spans="6:27" x14ac:dyDescent="0.35">
      <c r="F99" s="6">
        <f t="shared" ref="F99:G130" si="13">V99</f>
        <v>2.769849570586965</v>
      </c>
      <c r="G99" s="6">
        <f t="shared" si="13"/>
        <v>-8.3426509595027039</v>
      </c>
      <c r="H99" s="6">
        <f t="shared" si="7"/>
        <v>84.75</v>
      </c>
      <c r="J99">
        <v>0.48</v>
      </c>
      <c r="K99">
        <v>-1.0200000000000001E-2</v>
      </c>
      <c r="M99">
        <f t="shared" si="8"/>
        <v>0.22999999999999998</v>
      </c>
      <c r="N99">
        <f t="shared" si="9"/>
        <v>-4.5200000000000004E-2</v>
      </c>
      <c r="P99">
        <f t="shared" ref="P99:Q130" si="14">M99*$Q$1</f>
        <v>8.6254600000000003</v>
      </c>
      <c r="Q99">
        <f t="shared" si="14"/>
        <v>-1.6950904000000002</v>
      </c>
      <c r="V99">
        <f t="array" ref="V99:W99">MMULT(P99:Q99,$S$3:$T$4)</f>
        <v>2.769849570586965</v>
      </c>
      <c r="W99">
        <v>-8.3426509595027039</v>
      </c>
      <c r="Y99" s="5"/>
      <c r="Z99" s="5"/>
      <c r="AA99" s="5"/>
    </row>
    <row r="100" spans="6:27" x14ac:dyDescent="0.35">
      <c r="F100" s="6">
        <f t="shared" si="13"/>
        <v>3.1504406131307299</v>
      </c>
      <c r="G100" s="6">
        <f t="shared" si="13"/>
        <v>-8.9890894669695314</v>
      </c>
      <c r="H100" s="6">
        <f t="shared" si="7"/>
        <v>84.75</v>
      </c>
      <c r="J100">
        <v>0.5</v>
      </c>
      <c r="K100">
        <v>-9.8499999999999994E-3</v>
      </c>
      <c r="M100">
        <f t="shared" si="8"/>
        <v>0.25</v>
      </c>
      <c r="N100">
        <f t="shared" si="9"/>
        <v>-4.4850000000000001E-2</v>
      </c>
      <c r="P100">
        <f t="shared" si="14"/>
        <v>9.3755000000000006</v>
      </c>
      <c r="Q100">
        <f t="shared" si="14"/>
        <v>-1.6819647000000002</v>
      </c>
      <c r="V100">
        <f t="array" ref="V100:W100">MMULT(P100:Q100,$S$3:$T$4)</f>
        <v>3.1504406131307299</v>
      </c>
      <c r="W100">
        <v>-8.9890894669695314</v>
      </c>
      <c r="Y100" s="5"/>
      <c r="Z100" s="5"/>
      <c r="AA100" s="5"/>
    </row>
    <row r="101" spans="6:27" x14ac:dyDescent="0.35">
      <c r="F101" s="6">
        <f t="shared" si="13"/>
        <v>3.9103169004174134</v>
      </c>
      <c r="G101" s="6">
        <f t="shared" si="13"/>
        <v>-10.282704812526761</v>
      </c>
      <c r="H101" s="6">
        <f t="shared" si="7"/>
        <v>84.75</v>
      </c>
      <c r="J101">
        <v>0.54</v>
      </c>
      <c r="K101">
        <v>-9.1900000000000003E-3</v>
      </c>
      <c r="M101">
        <f t="shared" si="8"/>
        <v>0.29000000000000004</v>
      </c>
      <c r="N101">
        <f t="shared" si="9"/>
        <v>-4.4190000000000007E-2</v>
      </c>
      <c r="P101">
        <f t="shared" si="14"/>
        <v>10.875580000000003</v>
      </c>
      <c r="Q101">
        <f t="shared" si="14"/>
        <v>-1.6572133800000004</v>
      </c>
      <c r="V101">
        <f t="array" ref="V101:W101">MMULT(P101:Q101,$S$3:$T$4)</f>
        <v>3.9103169004174134</v>
      </c>
      <c r="W101">
        <v>-10.282704812526761</v>
      </c>
      <c r="Y101" s="5"/>
      <c r="Z101" s="5"/>
      <c r="AA101" s="5"/>
    </row>
    <row r="102" spans="6:27" x14ac:dyDescent="0.35">
      <c r="F102" s="6">
        <f t="shared" si="13"/>
        <v>4.2896021451603321</v>
      </c>
      <c r="G102" s="6">
        <f t="shared" si="13"/>
        <v>-10.929881650617164</v>
      </c>
      <c r="H102" s="6">
        <f t="shared" si="7"/>
        <v>84.75</v>
      </c>
      <c r="J102">
        <v>0.56000000000000005</v>
      </c>
      <c r="K102">
        <v>-8.8800000000000007E-3</v>
      </c>
      <c r="M102">
        <f t="shared" si="8"/>
        <v>0.31000000000000005</v>
      </c>
      <c r="N102">
        <f t="shared" si="9"/>
        <v>-4.3880000000000002E-2</v>
      </c>
      <c r="P102">
        <f t="shared" si="14"/>
        <v>11.625620000000003</v>
      </c>
      <c r="Q102">
        <f t="shared" si="14"/>
        <v>-1.6455877600000002</v>
      </c>
      <c r="V102">
        <f t="array" ref="V102:W102">MMULT(P102:Q102,$S$3:$T$4)</f>
        <v>4.2896021451603321</v>
      </c>
      <c r="W102">
        <v>-10.929881650617164</v>
      </c>
      <c r="Y102" s="5"/>
      <c r="Z102" s="5"/>
      <c r="AA102" s="5"/>
    </row>
    <row r="103" spans="6:27" x14ac:dyDescent="0.35">
      <c r="F103" s="6">
        <f t="shared" si="13"/>
        <v>4.6692138393534606</v>
      </c>
      <c r="G103" s="6">
        <f t="shared" si="13"/>
        <v>-11.576873906051668</v>
      </c>
      <c r="H103" s="6">
        <f t="shared" si="7"/>
        <v>84.75</v>
      </c>
      <c r="J103">
        <v>0.57999999999999996</v>
      </c>
      <c r="K103">
        <v>-8.5599999999999999E-3</v>
      </c>
      <c r="M103">
        <f t="shared" si="8"/>
        <v>0.32999999999999996</v>
      </c>
      <c r="N103">
        <f t="shared" si="9"/>
        <v>-4.3560000000000001E-2</v>
      </c>
      <c r="P103">
        <f t="shared" si="14"/>
        <v>12.37566</v>
      </c>
      <c r="Q103">
        <f t="shared" si="14"/>
        <v>-1.6335871200000001</v>
      </c>
      <c r="V103">
        <f t="array" ref="V103:W103">MMULT(P103:Q103,$S$3:$T$4)</f>
        <v>4.6692138393534606</v>
      </c>
      <c r="W103">
        <v>-11.576873906051668</v>
      </c>
    </row>
    <row r="104" spans="6:27" x14ac:dyDescent="0.35">
      <c r="F104" s="6">
        <f t="shared" si="13"/>
        <v>5.0488255335465908</v>
      </c>
      <c r="G104" s="6">
        <f t="shared" si="13"/>
        <v>-12.223866161486177</v>
      </c>
      <c r="H104" s="6">
        <f t="shared" si="7"/>
        <v>84.75</v>
      </c>
      <c r="J104">
        <v>0.6</v>
      </c>
      <c r="K104">
        <v>-8.2400000000000008E-3</v>
      </c>
      <c r="M104">
        <f t="shared" si="8"/>
        <v>0.35</v>
      </c>
      <c r="N104">
        <f t="shared" si="9"/>
        <v>-4.3240000000000001E-2</v>
      </c>
      <c r="P104">
        <f t="shared" si="14"/>
        <v>13.1257</v>
      </c>
      <c r="Q104">
        <f t="shared" si="14"/>
        <v>-1.6215864800000002</v>
      </c>
      <c r="V104">
        <f t="array" ref="V104:W104">MMULT(P104:Q104,$S$3:$T$4)</f>
        <v>5.0488255335465908</v>
      </c>
      <c r="W104">
        <v>-12.223866161486177</v>
      </c>
    </row>
    <row r="105" spans="6:27" x14ac:dyDescent="0.35">
      <c r="F105" s="6">
        <f t="shared" si="13"/>
        <v>5.8093547197336974</v>
      </c>
      <c r="G105" s="6">
        <f t="shared" si="13"/>
        <v>-13.517112341731618</v>
      </c>
      <c r="H105" s="6">
        <f t="shared" si="7"/>
        <v>84.75</v>
      </c>
      <c r="J105">
        <v>0.64</v>
      </c>
      <c r="K105">
        <v>-7.5599999999999999E-3</v>
      </c>
      <c r="M105">
        <f t="shared" si="8"/>
        <v>0.39</v>
      </c>
      <c r="N105">
        <f t="shared" si="9"/>
        <v>-4.2560000000000001E-2</v>
      </c>
      <c r="P105">
        <f t="shared" si="14"/>
        <v>14.625780000000001</v>
      </c>
      <c r="Q105">
        <f t="shared" si="14"/>
        <v>-1.5960851200000001</v>
      </c>
      <c r="V105">
        <f t="array" ref="V105:W105">MMULT(P105:Q105,$S$3:$T$4)</f>
        <v>5.8093547197336974</v>
      </c>
      <c r="W105">
        <v>-13.517112341731618</v>
      </c>
    </row>
    <row r="106" spans="6:27" x14ac:dyDescent="0.35">
      <c r="F106" s="6">
        <f t="shared" si="13"/>
        <v>6.1899457622774632</v>
      </c>
      <c r="G106" s="6">
        <f t="shared" si="13"/>
        <v>-14.163550849198449</v>
      </c>
      <c r="H106" s="6">
        <f t="shared" si="7"/>
        <v>84.75</v>
      </c>
      <c r="J106">
        <v>0.66</v>
      </c>
      <c r="K106">
        <v>-7.2100000000000003E-3</v>
      </c>
      <c r="M106">
        <f t="shared" si="8"/>
        <v>0.41000000000000003</v>
      </c>
      <c r="N106">
        <f t="shared" si="9"/>
        <v>-4.2210000000000004E-2</v>
      </c>
      <c r="P106">
        <f t="shared" si="14"/>
        <v>15.375820000000003</v>
      </c>
      <c r="Q106">
        <f t="shared" si="14"/>
        <v>-1.5829594200000003</v>
      </c>
      <c r="V106">
        <f t="array" ref="V106:W106">MMULT(P106:Q106,$S$3:$T$4)</f>
        <v>6.1899457622774632</v>
      </c>
      <c r="W106">
        <v>-14.163550849198449</v>
      </c>
    </row>
    <row r="107" spans="6:27" x14ac:dyDescent="0.35">
      <c r="F107" s="6">
        <f t="shared" si="13"/>
        <v>6.5702103553710165</v>
      </c>
      <c r="G107" s="6">
        <f t="shared" si="13"/>
        <v>-14.810173939321169</v>
      </c>
      <c r="H107" s="6">
        <f t="shared" si="7"/>
        <v>84.75</v>
      </c>
      <c r="J107">
        <v>0.68</v>
      </c>
      <c r="K107">
        <v>-6.8700000000000002E-3</v>
      </c>
      <c r="M107">
        <f t="shared" si="8"/>
        <v>0.43000000000000005</v>
      </c>
      <c r="N107">
        <f t="shared" si="9"/>
        <v>-4.1870000000000004E-2</v>
      </c>
      <c r="P107">
        <f t="shared" si="14"/>
        <v>16.125860000000003</v>
      </c>
      <c r="Q107">
        <f t="shared" si="14"/>
        <v>-1.5702087400000002</v>
      </c>
      <c r="V107">
        <f t="array" ref="V107:W107">MMULT(P107:Q107,$S$3:$T$4)</f>
        <v>6.5702103553710165</v>
      </c>
      <c r="W107">
        <v>-14.810173939321169</v>
      </c>
    </row>
    <row r="108" spans="6:27" x14ac:dyDescent="0.35">
      <c r="F108" s="6">
        <f t="shared" si="13"/>
        <v>6.9488427012135086</v>
      </c>
      <c r="G108" s="6">
        <f t="shared" si="13"/>
        <v>-15.457719942723353</v>
      </c>
      <c r="H108" s="6">
        <f t="shared" si="7"/>
        <v>84.75</v>
      </c>
      <c r="J108">
        <v>0.7</v>
      </c>
      <c r="K108">
        <v>-6.5799999999999999E-3</v>
      </c>
      <c r="M108">
        <f t="shared" si="8"/>
        <v>0.44999999999999996</v>
      </c>
      <c r="N108">
        <f t="shared" si="9"/>
        <v>-4.1580000000000006E-2</v>
      </c>
      <c r="P108">
        <f t="shared" si="14"/>
        <v>16.875899999999998</v>
      </c>
      <c r="Q108">
        <f t="shared" si="14"/>
        <v>-1.5593331600000002</v>
      </c>
      <c r="V108">
        <f t="array" ref="V108:W108">MMULT(P108:Q108,$S$3:$T$4)</f>
        <v>6.9488427012135086</v>
      </c>
      <c r="W108">
        <v>-15.457719942723353</v>
      </c>
    </row>
    <row r="109" spans="6:27" x14ac:dyDescent="0.35">
      <c r="F109" s="6">
        <f t="shared" si="13"/>
        <v>7.6999048533444823</v>
      </c>
      <c r="G109" s="6">
        <f t="shared" si="13"/>
        <v>-16.756319019989704</v>
      </c>
      <c r="H109" s="6">
        <f t="shared" si="7"/>
        <v>84.75</v>
      </c>
      <c r="J109">
        <v>0.74</v>
      </c>
      <c r="K109">
        <v>-6.1900000000000002E-3</v>
      </c>
      <c r="M109">
        <f t="shared" si="8"/>
        <v>0.49</v>
      </c>
      <c r="N109">
        <f t="shared" si="9"/>
        <v>-4.1190000000000004E-2</v>
      </c>
      <c r="P109">
        <f t="shared" si="14"/>
        <v>18.375980000000002</v>
      </c>
      <c r="Q109">
        <f t="shared" si="14"/>
        <v>-1.5447073800000002</v>
      </c>
      <c r="V109">
        <f t="array" ref="V109:W109">MMULT(P109:Q109,$S$3:$T$4)</f>
        <v>7.6999048533444823</v>
      </c>
      <c r="W109">
        <v>-16.756319019989704</v>
      </c>
    </row>
    <row r="110" spans="6:27" x14ac:dyDescent="0.35">
      <c r="F110" s="6">
        <f t="shared" si="13"/>
        <v>8.0716817607325346</v>
      </c>
      <c r="G110" s="6">
        <f t="shared" si="13"/>
        <v>-17.407741259165643</v>
      </c>
      <c r="H110" s="6">
        <f t="shared" si="7"/>
        <v>84.75</v>
      </c>
      <c r="J110">
        <v>0.76</v>
      </c>
      <c r="K110">
        <v>-6.11E-3</v>
      </c>
      <c r="M110">
        <f t="shared" si="8"/>
        <v>0.51</v>
      </c>
      <c r="N110">
        <f t="shared" si="9"/>
        <v>-4.1110000000000001E-2</v>
      </c>
      <c r="P110">
        <f t="shared" si="14"/>
        <v>19.12602</v>
      </c>
      <c r="Q110">
        <f t="shared" si="14"/>
        <v>-1.5417072200000002</v>
      </c>
      <c r="V110">
        <f t="array" ref="V110:W110">MMULT(P110:Q110,$S$3:$T$4)</f>
        <v>8.0716817607325346</v>
      </c>
      <c r="W110">
        <v>-17.407741259165643</v>
      </c>
    </row>
    <row r="111" spans="6:27" x14ac:dyDescent="0.35">
      <c r="F111" s="6">
        <f t="shared" si="13"/>
        <v>8.4414999714193204</v>
      </c>
      <c r="G111" s="6">
        <f t="shared" si="13"/>
        <v>-18.060270994276951</v>
      </c>
      <c r="H111" s="6">
        <f t="shared" si="7"/>
        <v>84.75</v>
      </c>
      <c r="J111">
        <v>0.78</v>
      </c>
      <c r="K111">
        <v>-6.0899999999999999E-3</v>
      </c>
      <c r="M111">
        <f t="shared" si="8"/>
        <v>0.53</v>
      </c>
      <c r="N111">
        <f t="shared" si="9"/>
        <v>-4.1090000000000002E-2</v>
      </c>
      <c r="P111">
        <f t="shared" si="14"/>
        <v>19.876060000000003</v>
      </c>
      <c r="Q111">
        <f t="shared" si="14"/>
        <v>-1.5409571800000001</v>
      </c>
      <c r="V111">
        <f t="array" ref="V111:W111">MMULT(P111:Q111,$S$3:$T$4)</f>
        <v>8.4414999714193204</v>
      </c>
      <c r="W111">
        <v>-18.060270994276951</v>
      </c>
    </row>
    <row r="112" spans="6:27" x14ac:dyDescent="0.35">
      <c r="F112" s="6">
        <f t="shared" si="13"/>
        <v>8.8100123843052582</v>
      </c>
      <c r="G112" s="6">
        <f t="shared" si="13"/>
        <v>-18.713539060011826</v>
      </c>
      <c r="H112" s="6">
        <f t="shared" si="7"/>
        <v>84.75</v>
      </c>
      <c r="J112">
        <v>0.8</v>
      </c>
      <c r="K112">
        <v>-6.11E-3</v>
      </c>
      <c r="M112">
        <f t="shared" si="8"/>
        <v>0.55000000000000004</v>
      </c>
      <c r="N112">
        <f t="shared" si="9"/>
        <v>-4.1110000000000001E-2</v>
      </c>
      <c r="P112">
        <f t="shared" si="14"/>
        <v>20.626100000000005</v>
      </c>
      <c r="Q112">
        <f t="shared" si="14"/>
        <v>-1.5417072200000002</v>
      </c>
      <c r="V112">
        <f t="array" ref="V112:W112">MMULT(P112:Q112,$S$3:$T$4)</f>
        <v>8.8100123843052582</v>
      </c>
      <c r="W112">
        <v>-18.713539060011826</v>
      </c>
    </row>
    <row r="113" spans="3:23" x14ac:dyDescent="0.35">
      <c r="C113" s="4"/>
      <c r="D113" s="4"/>
      <c r="F113" s="6">
        <f t="shared" si="13"/>
        <v>9.178198347740981</v>
      </c>
      <c r="G113" s="6">
        <f t="shared" si="13"/>
        <v>-19.36699170840259</v>
      </c>
      <c r="H113" s="6">
        <f t="shared" si="7"/>
        <v>84.75</v>
      </c>
      <c r="I113" s="7"/>
      <c r="J113">
        <v>0.82</v>
      </c>
      <c r="K113">
        <v>-6.1399999999999996E-3</v>
      </c>
      <c r="M113">
        <f t="shared" si="8"/>
        <v>0.56999999999999995</v>
      </c>
      <c r="N113">
        <f t="shared" si="9"/>
        <v>-4.1140000000000003E-2</v>
      </c>
      <c r="P113">
        <f t="shared" si="14"/>
        <v>21.376139999999999</v>
      </c>
      <c r="Q113">
        <f t="shared" si="14"/>
        <v>-1.5428322800000003</v>
      </c>
      <c r="V113">
        <f t="array" ref="V113:W113">MMULT(P113:Q113,$S$3:$T$4)</f>
        <v>9.178198347740981</v>
      </c>
      <c r="W113">
        <v>-19.36699170840259</v>
      </c>
    </row>
    <row r="114" spans="3:23" x14ac:dyDescent="0.35">
      <c r="C114" s="4"/>
      <c r="D114" s="4"/>
      <c r="F114" s="6">
        <f t="shared" si="13"/>
        <v>9.5450785133758629</v>
      </c>
      <c r="G114" s="6">
        <f t="shared" si="13"/>
        <v>-20.021182687416932</v>
      </c>
      <c r="H114" s="6">
        <f t="shared" si="7"/>
        <v>84.75</v>
      </c>
      <c r="I114" s="7"/>
      <c r="J114">
        <v>0.84</v>
      </c>
      <c r="K114">
        <v>-6.2100000000000002E-3</v>
      </c>
      <c r="M114">
        <f t="shared" si="8"/>
        <v>0.59</v>
      </c>
      <c r="N114">
        <f t="shared" si="9"/>
        <v>-4.1210000000000004E-2</v>
      </c>
      <c r="P114">
        <f t="shared" si="14"/>
        <v>22.126180000000002</v>
      </c>
      <c r="Q114">
        <f t="shared" si="14"/>
        <v>-1.5454574200000002</v>
      </c>
      <c r="V114">
        <f t="array" ref="V114:W114">MMULT(P114:Q114,$S$3:$T$4)</f>
        <v>9.5450785133758629</v>
      </c>
      <c r="W114">
        <v>-20.021182687416932</v>
      </c>
    </row>
    <row r="115" spans="3:23" x14ac:dyDescent="0.35">
      <c r="C115" s="4"/>
      <c r="D115" s="4"/>
      <c r="F115" s="6">
        <f t="shared" si="13"/>
        <v>9.9103264317596835</v>
      </c>
      <c r="G115" s="6">
        <f t="shared" si="13"/>
        <v>-20.676296579710741</v>
      </c>
      <c r="H115" s="6">
        <f t="shared" si="7"/>
        <v>84.75</v>
      </c>
      <c r="I115" s="7"/>
      <c r="J115">
        <v>0.86</v>
      </c>
      <c r="K115">
        <v>-6.3299999999999997E-3</v>
      </c>
      <c r="M115">
        <f t="shared" si="8"/>
        <v>0.61</v>
      </c>
      <c r="N115">
        <f t="shared" si="9"/>
        <v>-4.1330000000000006E-2</v>
      </c>
      <c r="P115">
        <f t="shared" si="14"/>
        <v>22.87622</v>
      </c>
      <c r="Q115">
        <f t="shared" si="14"/>
        <v>-1.5499576600000002</v>
      </c>
      <c r="V115">
        <f t="array" ref="V115:W115">MMULT(P115:Q115,$S$3:$T$4)</f>
        <v>9.9103264317596835</v>
      </c>
      <c r="W115">
        <v>-20.676296579710741</v>
      </c>
    </row>
    <row r="116" spans="3:23" x14ac:dyDescent="0.35">
      <c r="C116" s="4"/>
      <c r="D116" s="4"/>
      <c r="F116" s="6">
        <f t="shared" si="13"/>
        <v>10.272962754541815</v>
      </c>
      <c r="G116" s="6">
        <f t="shared" si="13"/>
        <v>-21.332887133251695</v>
      </c>
      <c r="H116" s="6">
        <f t="shared" si="7"/>
        <v>84.75</v>
      </c>
      <c r="I116" s="7"/>
      <c r="J116">
        <v>0.88</v>
      </c>
      <c r="K116">
        <v>-6.5300000000000002E-3</v>
      </c>
      <c r="M116">
        <f t="shared" si="8"/>
        <v>0.63</v>
      </c>
      <c r="N116">
        <f t="shared" si="9"/>
        <v>-4.1530000000000004E-2</v>
      </c>
      <c r="P116">
        <f t="shared" si="14"/>
        <v>23.626260000000002</v>
      </c>
      <c r="Q116">
        <f t="shared" si="14"/>
        <v>-1.5574580600000003</v>
      </c>
      <c r="V116">
        <f t="array" ref="V116:W116">MMULT(P116:Q116,$S$3:$T$4)</f>
        <v>10.272962754541815</v>
      </c>
      <c r="W116">
        <v>-21.332887133251695</v>
      </c>
    </row>
    <row r="117" spans="3:23" x14ac:dyDescent="0.35">
      <c r="C117" s="4"/>
      <c r="D117" s="4"/>
      <c r="F117" s="6">
        <f t="shared" si="13"/>
        <v>10.632334582821828</v>
      </c>
      <c r="G117" s="6">
        <f t="shared" si="13"/>
        <v>-21.991323513351581</v>
      </c>
      <c r="H117" s="6">
        <f t="shared" si="7"/>
        <v>84.75</v>
      </c>
      <c r="I117" s="7"/>
      <c r="J117">
        <v>0.9</v>
      </c>
      <c r="K117">
        <v>-6.8300000000000001E-3</v>
      </c>
      <c r="M117">
        <f t="shared" si="8"/>
        <v>0.65</v>
      </c>
      <c r="N117">
        <f t="shared" si="9"/>
        <v>-4.1830000000000006E-2</v>
      </c>
      <c r="P117">
        <f t="shared" si="14"/>
        <v>24.376300000000004</v>
      </c>
      <c r="Q117">
        <f t="shared" si="14"/>
        <v>-1.5687086600000004</v>
      </c>
      <c r="V117">
        <f t="array" ref="V117:W117">MMULT(P117:Q117,$S$3:$T$4)</f>
        <v>10.632334582821828</v>
      </c>
      <c r="W117">
        <v>-21.991323513351581</v>
      </c>
    </row>
    <row r="118" spans="3:23" x14ac:dyDescent="0.35">
      <c r="C118" s="4"/>
      <c r="D118" s="4"/>
      <c r="F118" s="6">
        <f t="shared" si="13"/>
        <v>10.811041148611203</v>
      </c>
      <c r="G118" s="6">
        <f t="shared" si="13"/>
        <v>-22.321095451369203</v>
      </c>
      <c r="H118" s="6">
        <f t="shared" si="7"/>
        <v>84.75</v>
      </c>
      <c r="I118" s="7"/>
      <c r="J118">
        <v>0.91</v>
      </c>
      <c r="K118">
        <v>-7.0099999999999997E-3</v>
      </c>
      <c r="M118">
        <f t="shared" si="8"/>
        <v>0.66</v>
      </c>
      <c r="N118">
        <f t="shared" si="9"/>
        <v>-4.2010000000000006E-2</v>
      </c>
      <c r="P118">
        <f t="shared" si="14"/>
        <v>24.751320000000003</v>
      </c>
      <c r="Q118">
        <f t="shared" si="14"/>
        <v>-1.5754590200000003</v>
      </c>
      <c r="V118">
        <f t="array" ref="V118:W118">MMULT(P118:Q118,$S$3:$T$4)</f>
        <v>10.811041148611203</v>
      </c>
      <c r="W118">
        <v>-22.321095451369203</v>
      </c>
    </row>
    <row r="119" spans="3:23" x14ac:dyDescent="0.35">
      <c r="D119" s="4"/>
      <c r="F119" s="6">
        <f t="shared" si="13"/>
        <v>10.989094815500149</v>
      </c>
      <c r="G119" s="6">
        <f t="shared" si="13"/>
        <v>-22.651236554698613</v>
      </c>
      <c r="H119" s="6">
        <f t="shared" si="7"/>
        <v>84.75</v>
      </c>
      <c r="I119" s="7"/>
      <c r="J119">
        <v>0.92</v>
      </c>
      <c r="K119">
        <v>-7.2100000000000003E-3</v>
      </c>
      <c r="M119">
        <f t="shared" si="8"/>
        <v>0.67</v>
      </c>
      <c r="N119">
        <f t="shared" si="9"/>
        <v>-4.2210000000000004E-2</v>
      </c>
      <c r="P119">
        <f t="shared" si="14"/>
        <v>25.126340000000003</v>
      </c>
      <c r="Q119">
        <f t="shared" si="14"/>
        <v>-1.5829594200000003</v>
      </c>
      <c r="V119">
        <f t="array" ref="V119:W119">MMULT(P119:Q119,$S$3:$T$4)</f>
        <v>10.989094815500149</v>
      </c>
      <c r="W119">
        <v>-22.651236554698613</v>
      </c>
    </row>
    <row r="120" spans="3:23" x14ac:dyDescent="0.35">
      <c r="D120" s="4"/>
      <c r="F120" s="6">
        <f t="shared" si="13"/>
        <v>11.166822032938887</v>
      </c>
      <c r="G120" s="6">
        <f t="shared" si="13"/>
        <v>-22.98156224068391</v>
      </c>
      <c r="H120" s="6">
        <f t="shared" si="7"/>
        <v>84.75</v>
      </c>
      <c r="I120" s="7"/>
      <c r="J120">
        <v>0.93</v>
      </c>
      <c r="K120">
        <v>-7.4200000000000004E-3</v>
      </c>
      <c r="M120">
        <f t="shared" si="8"/>
        <v>0.68</v>
      </c>
      <c r="N120">
        <f t="shared" si="9"/>
        <v>-4.2420000000000006E-2</v>
      </c>
      <c r="P120">
        <f t="shared" si="14"/>
        <v>25.501360000000002</v>
      </c>
      <c r="Q120">
        <f t="shared" si="14"/>
        <v>-1.5908348400000003</v>
      </c>
      <c r="V120">
        <f t="array" ref="V120:W120">MMULT(P120:Q120,$S$3:$T$4)</f>
        <v>11.166822032938887</v>
      </c>
      <c r="W120">
        <v>-22.98156224068391</v>
      </c>
    </row>
    <row r="121" spans="3:23" x14ac:dyDescent="0.35">
      <c r="D121" s="4"/>
      <c r="F121" s="6">
        <f t="shared" si="13"/>
        <v>11.34781374487974</v>
      </c>
      <c r="G121" s="6">
        <f t="shared" si="13"/>
        <v>-23.31004210011028</v>
      </c>
      <c r="H121" s="6">
        <f t="shared" si="7"/>
        <v>84.75</v>
      </c>
      <c r="I121" s="7"/>
      <c r="J121">
        <v>0.94</v>
      </c>
      <c r="K121">
        <v>-7.5300000000000002E-3</v>
      </c>
      <c r="M121">
        <f t="shared" si="8"/>
        <v>0.69</v>
      </c>
      <c r="N121">
        <f t="shared" si="9"/>
        <v>-4.2530000000000005E-2</v>
      </c>
      <c r="P121">
        <f t="shared" si="14"/>
        <v>25.876380000000001</v>
      </c>
      <c r="Q121">
        <f t="shared" si="14"/>
        <v>-1.5949600600000002</v>
      </c>
      <c r="V121">
        <f t="array" ref="V121:W121">MMULT(P121:Q121,$S$3:$T$4)</f>
        <v>11.34781374487974</v>
      </c>
      <c r="W121">
        <v>-23.31004210011028</v>
      </c>
    </row>
    <row r="122" spans="3:23" x14ac:dyDescent="0.35">
      <c r="D122" s="4"/>
      <c r="F122" s="6">
        <f t="shared" si="13"/>
        <v>11.52195001836615</v>
      </c>
      <c r="G122" s="6">
        <f t="shared" si="13"/>
        <v>-23.642398195310406</v>
      </c>
      <c r="H122" s="6">
        <f t="shared" si="7"/>
        <v>84.75</v>
      </c>
      <c r="I122" s="7"/>
      <c r="J122">
        <v>0.95</v>
      </c>
      <c r="K122">
        <v>-7.8499999999999993E-3</v>
      </c>
      <c r="M122">
        <f t="shared" si="8"/>
        <v>0.7</v>
      </c>
      <c r="N122">
        <f t="shared" si="9"/>
        <v>-4.2849999999999999E-2</v>
      </c>
      <c r="P122">
        <f t="shared" si="14"/>
        <v>26.2514</v>
      </c>
      <c r="Q122">
        <f t="shared" si="14"/>
        <v>-1.6069607000000001</v>
      </c>
      <c r="V122">
        <f t="array" ref="V122:W122">MMULT(P122:Q122,$S$3:$T$4)</f>
        <v>11.52195001836615</v>
      </c>
      <c r="W122">
        <v>-23.642398195310406</v>
      </c>
    </row>
    <row r="123" spans="3:23" x14ac:dyDescent="0.35">
      <c r="D123" s="4"/>
      <c r="F123" s="6">
        <f t="shared" si="13"/>
        <v>11.699350786354676</v>
      </c>
      <c r="G123" s="6">
        <f t="shared" si="13"/>
        <v>-23.972908463951601</v>
      </c>
      <c r="H123" s="6">
        <f t="shared" si="7"/>
        <v>84.75</v>
      </c>
      <c r="I123" s="7"/>
      <c r="J123">
        <v>0.96</v>
      </c>
      <c r="K123">
        <v>-8.0700000000000008E-3</v>
      </c>
      <c r="M123">
        <f t="shared" si="8"/>
        <v>0.71</v>
      </c>
      <c r="N123">
        <f t="shared" si="9"/>
        <v>-4.3070000000000004E-2</v>
      </c>
      <c r="P123">
        <f t="shared" si="14"/>
        <v>26.62642</v>
      </c>
      <c r="Q123">
        <f t="shared" si="14"/>
        <v>-1.6152111400000002</v>
      </c>
      <c r="V123">
        <f t="array" ref="V123:W123">MMULT(P123:Q123,$S$3:$T$4)</f>
        <v>11.699350786354676</v>
      </c>
      <c r="W123">
        <v>-23.972908463951601</v>
      </c>
    </row>
    <row r="124" spans="3:23" x14ac:dyDescent="0.35">
      <c r="F124" s="6">
        <f t="shared" si="13"/>
        <v>11.876751554343205</v>
      </c>
      <c r="G124" s="6">
        <f t="shared" si="13"/>
        <v>-24.3034187325928</v>
      </c>
      <c r="H124" s="6">
        <f t="shared" si="7"/>
        <v>84.75</v>
      </c>
      <c r="J124">
        <v>0.97</v>
      </c>
      <c r="K124">
        <v>-8.2900000000000005E-3</v>
      </c>
      <c r="M124">
        <f t="shared" si="8"/>
        <v>0.72</v>
      </c>
      <c r="N124">
        <f t="shared" si="9"/>
        <v>-4.3290000000000002E-2</v>
      </c>
      <c r="P124">
        <f t="shared" si="14"/>
        <v>27.001440000000002</v>
      </c>
      <c r="Q124">
        <f t="shared" si="14"/>
        <v>-1.6234615800000003</v>
      </c>
      <c r="V124">
        <f t="array" ref="V124:W124">MMULT(P124:Q124,$S$3:$T$4)</f>
        <v>11.876751554343205</v>
      </c>
      <c r="W124">
        <v>-24.3034187325928</v>
      </c>
    </row>
    <row r="125" spans="3:23" x14ac:dyDescent="0.35">
      <c r="F125" s="6">
        <f t="shared" si="13"/>
        <v>12.044032389375174</v>
      </c>
      <c r="G125" s="6">
        <f t="shared" si="13"/>
        <v>-24.639651063566678</v>
      </c>
      <c r="H125" s="6">
        <f t="shared" si="7"/>
        <v>84.75</v>
      </c>
      <c r="J125">
        <v>0.98</v>
      </c>
      <c r="K125">
        <v>-8.8199999999999997E-3</v>
      </c>
      <c r="M125">
        <f t="shared" si="8"/>
        <v>0.73</v>
      </c>
      <c r="N125">
        <f t="shared" si="9"/>
        <v>-4.3820000000000005E-2</v>
      </c>
      <c r="P125">
        <f t="shared" si="14"/>
        <v>27.376460000000002</v>
      </c>
      <c r="Q125">
        <f t="shared" si="14"/>
        <v>-1.6433376400000004</v>
      </c>
      <c r="V125">
        <f t="array" ref="V125:W125">MMULT(P125:Q125,$S$3:$T$4)</f>
        <v>12.044032389375174</v>
      </c>
      <c r="W125">
        <v>-24.639651063566678</v>
      </c>
    </row>
    <row r="126" spans="3:23" x14ac:dyDescent="0.35">
      <c r="F126" s="6">
        <f t="shared" si="13"/>
        <v>12.197928796948467</v>
      </c>
      <c r="G126" s="6">
        <f t="shared" si="13"/>
        <v>-24.983451283432181</v>
      </c>
      <c r="H126" s="6">
        <f t="shared" si="7"/>
        <v>84.75</v>
      </c>
      <c r="J126">
        <v>0.99</v>
      </c>
      <c r="K126">
        <v>-9.7599999999999996E-3</v>
      </c>
      <c r="M126">
        <f t="shared" si="8"/>
        <v>0.74</v>
      </c>
      <c r="N126">
        <f t="shared" si="9"/>
        <v>-4.4760000000000001E-2</v>
      </c>
      <c r="P126">
        <f t="shared" si="14"/>
        <v>27.751480000000001</v>
      </c>
      <c r="Q126">
        <f t="shared" si="14"/>
        <v>-1.6785895200000001</v>
      </c>
      <c r="V126">
        <f t="array" ref="V126:W126">MMULT(P126:Q126,$S$3:$T$4)</f>
        <v>12.197928796948467</v>
      </c>
      <c r="W126">
        <v>-24.983451283432181</v>
      </c>
    </row>
    <row r="127" spans="3:23" x14ac:dyDescent="0.35">
      <c r="F127" s="6">
        <f t="shared" si="13"/>
        <v>12.351825204521763</v>
      </c>
      <c r="G127" s="6">
        <f t="shared" si="13"/>
        <v>-25.327251503297688</v>
      </c>
      <c r="H127" s="6">
        <f t="shared" si="7"/>
        <v>84.75</v>
      </c>
      <c r="J127">
        <v>1</v>
      </c>
      <c r="K127">
        <v>-1.0699999999999999E-2</v>
      </c>
      <c r="M127">
        <f t="shared" si="8"/>
        <v>0.75</v>
      </c>
      <c r="N127">
        <f t="shared" si="9"/>
        <v>-4.5700000000000005E-2</v>
      </c>
      <c r="P127">
        <f t="shared" si="14"/>
        <v>28.1265</v>
      </c>
      <c r="Q127">
        <f t="shared" si="14"/>
        <v>-1.7138414000000002</v>
      </c>
      <c r="V127">
        <f t="array" ref="V127:W127">MMULT(P127:Q127,$S$3:$T$4)</f>
        <v>12.351825204521763</v>
      </c>
      <c r="W127">
        <v>-25.327251503297688</v>
      </c>
    </row>
    <row r="128" spans="3:23" x14ac:dyDescent="0.35">
      <c r="F128" s="6">
        <f t="shared" si="13"/>
        <v>12.383462109425844</v>
      </c>
      <c r="G128" s="6">
        <f t="shared" si="13"/>
        <v>-25.39768071105302</v>
      </c>
      <c r="H128" s="6">
        <f t="shared" si="7"/>
        <v>84.75</v>
      </c>
      <c r="J128">
        <v>1.0020499999999999</v>
      </c>
      <c r="K128">
        <v>-1.089E-2</v>
      </c>
      <c r="M128">
        <f t="shared" si="8"/>
        <v>0.75204999999999989</v>
      </c>
      <c r="N128">
        <f t="shared" si="9"/>
        <v>-4.589E-2</v>
      </c>
      <c r="P128">
        <f t="shared" si="14"/>
        <v>28.203379099999996</v>
      </c>
      <c r="Q128">
        <f t="shared" si="14"/>
        <v>-1.7209667800000001</v>
      </c>
      <c r="V128">
        <f t="array" ref="V128:W128">MMULT(P128:Q128,$S$3:$T$4)</f>
        <v>12.383462109425844</v>
      </c>
      <c r="W128">
        <v>-25.39768071105302</v>
      </c>
    </row>
    <row r="129" spans="6:23" x14ac:dyDescent="0.35">
      <c r="F129" s="6">
        <f t="shared" si="13"/>
        <v>12.540408822422295</v>
      </c>
      <c r="G129" s="6">
        <f t="shared" si="13"/>
        <v>-25.551058329161325</v>
      </c>
      <c r="H129" s="6">
        <f t="shared" si="7"/>
        <v>84.75</v>
      </c>
      <c r="J129">
        <v>1.0076700000000001</v>
      </c>
      <c r="K129">
        <v>-9.2599999999999991E-3</v>
      </c>
      <c r="M129">
        <f t="shared" si="8"/>
        <v>0.75767000000000007</v>
      </c>
      <c r="N129">
        <f t="shared" si="9"/>
        <v>-4.4260000000000001E-2</v>
      </c>
      <c r="P129">
        <f t="shared" si="14"/>
        <v>28.414140340000003</v>
      </c>
      <c r="Q129">
        <f t="shared" si="14"/>
        <v>-1.6598385200000001</v>
      </c>
      <c r="V129">
        <f t="array" ref="V129:W129">MMULT(P129:Q129,$S$3:$T$4)</f>
        <v>12.540408822422295</v>
      </c>
      <c r="W129">
        <v>-25.551058329161325</v>
      </c>
    </row>
    <row r="130" spans="6:23" x14ac:dyDescent="0.35">
      <c r="F130" s="6">
        <f t="shared" si="13"/>
        <v>12.731386730379972</v>
      </c>
      <c r="G130" s="6">
        <f t="shared" si="13"/>
        <v>-25.56499589481659</v>
      </c>
      <c r="H130" s="6">
        <f t="shared" si="7"/>
        <v>84.75</v>
      </c>
      <c r="J130">
        <v>1.0105</v>
      </c>
      <c r="K130">
        <v>-5.0099999999999997E-3</v>
      </c>
      <c r="M130">
        <f t="shared" si="8"/>
        <v>0.76049999999999995</v>
      </c>
      <c r="N130">
        <f t="shared" si="9"/>
        <v>-4.0010000000000004E-2</v>
      </c>
      <c r="P130">
        <f t="shared" si="14"/>
        <v>28.520271000000001</v>
      </c>
      <c r="Q130">
        <f t="shared" si="14"/>
        <v>-1.5004550200000002</v>
      </c>
      <c r="V130">
        <f t="array" ref="V130:W130">MMULT(P130:Q130,$S$3:$T$4)</f>
        <v>12.731386730379972</v>
      </c>
      <c r="W130">
        <v>-25.56499589481659</v>
      </c>
    </row>
    <row r="131" spans="6:23" x14ac:dyDescent="0.35">
      <c r="F131" s="6"/>
      <c r="G131" s="6"/>
      <c r="H131" s="6"/>
    </row>
    <row r="132" spans="6:23" x14ac:dyDescent="0.35">
      <c r="F132" s="6"/>
      <c r="G132" s="6"/>
      <c r="H132" s="6"/>
    </row>
    <row r="133" spans="6:23" x14ac:dyDescent="0.35">
      <c r="F133" s="6"/>
      <c r="G133" s="6"/>
      <c r="H133" s="6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"/>
  <sheetViews>
    <sheetView topLeftCell="O1" workbookViewId="0">
      <selection activeCell="Y36" sqref="Y36:AA86"/>
    </sheetView>
  </sheetViews>
  <sheetFormatPr defaultRowHeight="14.5" x14ac:dyDescent="0.35"/>
  <sheetData>
    <row r="1" spans="1:27" x14ac:dyDescent="0.35">
      <c r="A1" t="s">
        <v>13</v>
      </c>
      <c r="E1" t="s">
        <v>14</v>
      </c>
      <c r="I1" t="s">
        <v>15</v>
      </c>
      <c r="M1" t="s">
        <v>16</v>
      </c>
      <c r="Q1" t="s">
        <v>17</v>
      </c>
      <c r="R1">
        <v>0.8</v>
      </c>
      <c r="S1">
        <v>8</v>
      </c>
      <c r="U1" t="s">
        <v>18</v>
      </c>
      <c r="Y1" t="s">
        <v>19</v>
      </c>
      <c r="Z1">
        <v>0.8</v>
      </c>
      <c r="AA1">
        <v>8</v>
      </c>
    </row>
    <row r="2" spans="1:27" x14ac:dyDescent="0.35">
      <c r="A2">
        <v>1.0261099999999999</v>
      </c>
      <c r="B2">
        <v>-3.6800000000000001E-3</v>
      </c>
      <c r="C2">
        <v>0</v>
      </c>
      <c r="E2">
        <v>1.0174099999999999</v>
      </c>
      <c r="F2">
        <v>-3.3799999999999998E-3</v>
      </c>
      <c r="G2">
        <v>0</v>
      </c>
      <c r="I2">
        <v>1.0105</v>
      </c>
      <c r="J2">
        <v>-5.0099999999999997E-3</v>
      </c>
      <c r="K2">
        <v>0</v>
      </c>
      <c r="M2">
        <v>0</v>
      </c>
      <c r="N2">
        <v>12.25</v>
      </c>
      <c r="O2">
        <v>0</v>
      </c>
      <c r="Q2">
        <f>M2*0.75</f>
        <v>0</v>
      </c>
      <c r="R2">
        <v>12.25</v>
      </c>
      <c r="S2">
        <f>$S$1</f>
        <v>8</v>
      </c>
      <c r="U2">
        <v>0</v>
      </c>
      <c r="V2">
        <v>12.25</v>
      </c>
      <c r="W2">
        <v>0</v>
      </c>
      <c r="Y2">
        <f>U2*0.75</f>
        <v>0</v>
      </c>
      <c r="Z2">
        <v>12.25</v>
      </c>
      <c r="AA2">
        <f>$S$1</f>
        <v>8</v>
      </c>
    </row>
    <row r="3" spans="1:27" x14ac:dyDescent="0.35">
      <c r="A3">
        <v>1.02457</v>
      </c>
      <c r="B3">
        <v>1.65E-3</v>
      </c>
      <c r="C3">
        <v>0</v>
      </c>
      <c r="E3">
        <v>1.0163899999999999</v>
      </c>
      <c r="F3">
        <v>1.4299999999999998E-3</v>
      </c>
      <c r="G3">
        <v>0</v>
      </c>
      <c r="I3">
        <v>1.00989</v>
      </c>
      <c r="J3">
        <v>7.3999999999999999E-4</v>
      </c>
      <c r="K3">
        <v>0</v>
      </c>
      <c r="M3">
        <v>-1.49</v>
      </c>
      <c r="N3">
        <v>12.25</v>
      </c>
      <c r="O3">
        <v>0</v>
      </c>
      <c r="Q3">
        <f t="shared" ref="Q3:Q36" si="0">M3*0.75</f>
        <v>-1.1174999999999999</v>
      </c>
      <c r="R3">
        <v>12.25</v>
      </c>
      <c r="S3">
        <f t="shared" ref="S3:S36" si="1">$S$1</f>
        <v>8</v>
      </c>
      <c r="U3">
        <v>-1.49</v>
      </c>
      <c r="V3">
        <v>12.25</v>
      </c>
      <c r="W3">
        <v>0</v>
      </c>
      <c r="Y3">
        <f t="shared" ref="Y3:Y36" si="2">U3*0.75</f>
        <v>-1.1174999999999999</v>
      </c>
      <c r="Z3">
        <v>12.25</v>
      </c>
      <c r="AA3">
        <f t="shared" ref="AA3:AA66" si="3">$S$1</f>
        <v>8</v>
      </c>
    </row>
    <row r="4" spans="1:27" x14ac:dyDescent="0.35">
      <c r="A4">
        <v>1.0218099999999999</v>
      </c>
      <c r="B4">
        <v>4.5300000000000002E-3</v>
      </c>
      <c r="C4">
        <v>0</v>
      </c>
      <c r="E4">
        <v>1.0123500000000001</v>
      </c>
      <c r="F4">
        <v>5.7199999999999994E-3</v>
      </c>
      <c r="G4">
        <v>0</v>
      </c>
      <c r="I4">
        <v>1.0061599999999999</v>
      </c>
      <c r="J4">
        <v>4.3299999999999996E-3</v>
      </c>
      <c r="K4">
        <v>0</v>
      </c>
      <c r="M4">
        <v>-4.2699999999999996</v>
      </c>
      <c r="N4">
        <v>12.25</v>
      </c>
      <c r="O4">
        <v>0</v>
      </c>
      <c r="Q4">
        <f t="shared" si="0"/>
        <v>-3.2024999999999997</v>
      </c>
      <c r="R4">
        <v>12.25</v>
      </c>
      <c r="S4">
        <f t="shared" si="1"/>
        <v>8</v>
      </c>
      <c r="U4">
        <v>-4.2699999999999996</v>
      </c>
      <c r="V4">
        <v>12.25</v>
      </c>
      <c r="W4">
        <v>0</v>
      </c>
      <c r="Y4">
        <f t="shared" si="2"/>
        <v>-3.2024999999999997</v>
      </c>
      <c r="Z4">
        <v>12.25</v>
      </c>
      <c r="AA4">
        <f t="shared" si="3"/>
        <v>8</v>
      </c>
    </row>
    <row r="5" spans="1:27" x14ac:dyDescent="0.35">
      <c r="A5">
        <v>1.0101599999999999</v>
      </c>
      <c r="B5">
        <v>1.2630000000000001E-2</v>
      </c>
      <c r="C5">
        <v>0</v>
      </c>
      <c r="E5">
        <v>1</v>
      </c>
      <c r="F5">
        <v>1.272E-2</v>
      </c>
      <c r="G5">
        <v>0</v>
      </c>
      <c r="I5">
        <v>1</v>
      </c>
      <c r="J5">
        <v>7.1999999999999998E-3</v>
      </c>
      <c r="K5">
        <v>0</v>
      </c>
      <c r="M5">
        <v>-6.07</v>
      </c>
      <c r="N5">
        <v>12.25</v>
      </c>
      <c r="O5">
        <v>0</v>
      </c>
      <c r="Q5">
        <f t="shared" si="0"/>
        <v>-4.5525000000000002</v>
      </c>
      <c r="R5">
        <v>12.25</v>
      </c>
      <c r="S5">
        <f t="shared" si="1"/>
        <v>8</v>
      </c>
      <c r="U5">
        <v>-6.07</v>
      </c>
      <c r="V5">
        <v>12.25</v>
      </c>
      <c r="W5">
        <v>0</v>
      </c>
      <c r="Y5">
        <f t="shared" si="2"/>
        <v>-4.5525000000000002</v>
      </c>
      <c r="Z5">
        <v>12.25</v>
      </c>
      <c r="AA5">
        <f t="shared" si="3"/>
        <v>8</v>
      </c>
    </row>
    <row r="6" spans="1:27" x14ac:dyDescent="0.35">
      <c r="A6">
        <v>1</v>
      </c>
      <c r="B6">
        <v>1.9690000000000003E-2</v>
      </c>
      <c r="C6">
        <v>0</v>
      </c>
      <c r="E6">
        <v>0.99</v>
      </c>
      <c r="F6">
        <v>1.831E-2</v>
      </c>
      <c r="G6">
        <v>0</v>
      </c>
      <c r="I6">
        <v>0.99</v>
      </c>
      <c r="J6">
        <v>1.171E-2</v>
      </c>
      <c r="K6">
        <v>0</v>
      </c>
      <c r="M6">
        <v>-7.44</v>
      </c>
      <c r="N6">
        <v>12.25</v>
      </c>
      <c r="O6">
        <v>0</v>
      </c>
      <c r="Q6">
        <f t="shared" si="0"/>
        <v>-5.58</v>
      </c>
      <c r="R6">
        <v>12.25</v>
      </c>
      <c r="S6">
        <f t="shared" si="1"/>
        <v>8</v>
      </c>
      <c r="U6">
        <v>-7.44</v>
      </c>
      <c r="V6">
        <v>12.25</v>
      </c>
      <c r="W6">
        <v>0</v>
      </c>
      <c r="Y6">
        <f t="shared" si="2"/>
        <v>-5.58</v>
      </c>
      <c r="Z6">
        <v>12.25</v>
      </c>
      <c r="AA6">
        <f t="shared" si="3"/>
        <v>8</v>
      </c>
    </row>
    <row r="7" spans="1:27" x14ac:dyDescent="0.35">
      <c r="A7">
        <v>1</v>
      </c>
      <c r="B7">
        <v>1.9689999999999999E-2</v>
      </c>
      <c r="C7">
        <v>0</v>
      </c>
      <c r="E7">
        <v>0.98</v>
      </c>
      <c r="F7">
        <v>2.3529999999999999E-2</v>
      </c>
      <c r="G7">
        <v>0</v>
      </c>
      <c r="I7">
        <v>0.98</v>
      </c>
      <c r="J7">
        <v>1.5699999999999999E-2</v>
      </c>
      <c r="K7">
        <v>0</v>
      </c>
      <c r="M7">
        <v>-7.55</v>
      </c>
      <c r="N7">
        <v>12.2</v>
      </c>
      <c r="O7">
        <v>0</v>
      </c>
      <c r="Q7">
        <f t="shared" si="0"/>
        <v>-5.6624999999999996</v>
      </c>
      <c r="R7">
        <v>12.2</v>
      </c>
      <c r="S7">
        <f t="shared" si="1"/>
        <v>8</v>
      </c>
      <c r="U7">
        <v>-7.55</v>
      </c>
      <c r="V7">
        <v>12.25</v>
      </c>
      <c r="W7">
        <v>0</v>
      </c>
      <c r="Y7">
        <f t="shared" si="2"/>
        <v>-5.6624999999999996</v>
      </c>
      <c r="Z7">
        <v>12.2</v>
      </c>
      <c r="AA7">
        <f t="shared" si="3"/>
        <v>8</v>
      </c>
    </row>
    <row r="8" spans="1:27" x14ac:dyDescent="0.35">
      <c r="A8">
        <v>0.99</v>
      </c>
      <c r="B8">
        <v>2.649E-2</v>
      </c>
      <c r="C8">
        <v>0</v>
      </c>
      <c r="E8">
        <v>0.97</v>
      </c>
      <c r="F8">
        <v>2.8400000000000002E-2</v>
      </c>
      <c r="G8">
        <v>0</v>
      </c>
      <c r="I8">
        <v>0.97</v>
      </c>
      <c r="J8">
        <v>1.968E-2</v>
      </c>
      <c r="K8">
        <v>0</v>
      </c>
      <c r="M8">
        <v>-8</v>
      </c>
      <c r="N8">
        <v>12</v>
      </c>
      <c r="O8">
        <v>0</v>
      </c>
      <c r="Q8">
        <f t="shared" si="0"/>
        <v>-6</v>
      </c>
      <c r="R8">
        <v>12</v>
      </c>
      <c r="S8">
        <f t="shared" si="1"/>
        <v>8</v>
      </c>
      <c r="U8">
        <v>-8</v>
      </c>
      <c r="V8">
        <v>12.25</v>
      </c>
      <c r="W8">
        <v>0</v>
      </c>
      <c r="Y8">
        <f t="shared" si="2"/>
        <v>-6</v>
      </c>
      <c r="Z8">
        <v>12</v>
      </c>
      <c r="AA8">
        <f t="shared" si="3"/>
        <v>8</v>
      </c>
    </row>
    <row r="9" spans="1:27" x14ac:dyDescent="0.35">
      <c r="A9">
        <v>0.98</v>
      </c>
      <c r="B9">
        <v>3.2669999999999998E-2</v>
      </c>
      <c r="C9">
        <v>0</v>
      </c>
      <c r="E9">
        <v>0.96</v>
      </c>
      <c r="F9">
        <v>3.295E-2</v>
      </c>
      <c r="G9">
        <v>0</v>
      </c>
      <c r="I9">
        <v>0.96</v>
      </c>
      <c r="J9">
        <v>2.3349999999999999E-2</v>
      </c>
      <c r="K9">
        <v>0</v>
      </c>
      <c r="M9">
        <v>-8.39</v>
      </c>
      <c r="N9">
        <v>11.55</v>
      </c>
      <c r="O9">
        <v>0</v>
      </c>
      <c r="Q9">
        <f t="shared" si="0"/>
        <v>-6.2925000000000004</v>
      </c>
      <c r="R9">
        <v>11.55</v>
      </c>
      <c r="S9">
        <f t="shared" si="1"/>
        <v>8</v>
      </c>
      <c r="U9">
        <v>-8.14</v>
      </c>
      <c r="V9">
        <v>12.24</v>
      </c>
      <c r="W9">
        <v>0</v>
      </c>
      <c r="Y9">
        <f t="shared" si="2"/>
        <v>-6.1050000000000004</v>
      </c>
      <c r="Z9">
        <v>11.55</v>
      </c>
      <c r="AA9">
        <f t="shared" si="3"/>
        <v>8</v>
      </c>
    </row>
    <row r="10" spans="1:27" x14ac:dyDescent="0.35">
      <c r="A10">
        <v>0.97</v>
      </c>
      <c r="B10">
        <v>3.8460000000000001E-2</v>
      </c>
      <c r="C10">
        <v>0</v>
      </c>
      <c r="E10">
        <v>0.95</v>
      </c>
      <c r="F10">
        <v>3.7269999999999998E-2</v>
      </c>
      <c r="G10">
        <v>0</v>
      </c>
      <c r="I10">
        <v>0.95</v>
      </c>
      <c r="J10">
        <v>2.6890000000000001E-2</v>
      </c>
      <c r="K10">
        <v>0</v>
      </c>
      <c r="M10">
        <v>-10.24</v>
      </c>
      <c r="N10">
        <v>3.7</v>
      </c>
      <c r="O10">
        <v>0</v>
      </c>
      <c r="Q10">
        <f t="shared" si="0"/>
        <v>-7.68</v>
      </c>
      <c r="R10">
        <v>3.7</v>
      </c>
      <c r="S10">
        <f t="shared" si="1"/>
        <v>8</v>
      </c>
      <c r="U10">
        <v>-8.31</v>
      </c>
      <c r="V10">
        <v>12.21</v>
      </c>
      <c r="W10">
        <v>0</v>
      </c>
      <c r="Y10">
        <f t="shared" si="2"/>
        <v>-6.2324999999999999</v>
      </c>
      <c r="Z10">
        <v>3.7</v>
      </c>
      <c r="AA10">
        <f t="shared" si="3"/>
        <v>8</v>
      </c>
    </row>
    <row r="11" spans="1:27" x14ac:dyDescent="0.35">
      <c r="A11">
        <v>0.96</v>
      </c>
      <c r="B11">
        <v>4.3959999999999999E-2</v>
      </c>
      <c r="C11">
        <v>0</v>
      </c>
      <c r="E11">
        <v>0.94</v>
      </c>
      <c r="F11">
        <v>4.1419999999999998E-2</v>
      </c>
      <c r="G11">
        <v>0</v>
      </c>
      <c r="I11">
        <v>0.94</v>
      </c>
      <c r="J11">
        <v>3.032E-2</v>
      </c>
      <c r="K11">
        <v>0</v>
      </c>
      <c r="M11">
        <v>-11.39</v>
      </c>
      <c r="N11">
        <v>-6.19</v>
      </c>
      <c r="O11">
        <v>0</v>
      </c>
      <c r="Q11">
        <f t="shared" si="0"/>
        <v>-8.5425000000000004</v>
      </c>
      <c r="R11">
        <v>-6.19</v>
      </c>
      <c r="S11">
        <f t="shared" si="1"/>
        <v>8</v>
      </c>
      <c r="U11">
        <v>-8.5500000000000007</v>
      </c>
      <c r="V11">
        <v>12.13</v>
      </c>
      <c r="W11">
        <v>0</v>
      </c>
      <c r="Y11">
        <f t="shared" si="2"/>
        <v>-6.4125000000000005</v>
      </c>
      <c r="Z11">
        <v>-6.19</v>
      </c>
      <c r="AA11">
        <f t="shared" si="3"/>
        <v>8</v>
      </c>
    </row>
    <row r="12" spans="1:27" x14ac:dyDescent="0.35">
      <c r="A12">
        <v>0.95</v>
      </c>
      <c r="B12">
        <v>4.9270000000000001E-2</v>
      </c>
      <c r="C12">
        <v>0</v>
      </c>
      <c r="E12">
        <v>0.93</v>
      </c>
      <c r="F12">
        <v>4.5449999999999997E-2</v>
      </c>
      <c r="G12">
        <v>0</v>
      </c>
      <c r="I12">
        <v>0.93</v>
      </c>
      <c r="J12">
        <v>3.3640000000000003E-2</v>
      </c>
      <c r="K12">
        <v>0</v>
      </c>
      <c r="M12">
        <v>-11.62</v>
      </c>
      <c r="N12">
        <v>-13.25</v>
      </c>
      <c r="O12">
        <v>0</v>
      </c>
      <c r="Q12">
        <f t="shared" si="0"/>
        <v>-8.7149999999999999</v>
      </c>
      <c r="R12">
        <v>-13.25</v>
      </c>
      <c r="S12">
        <f t="shared" si="1"/>
        <v>8</v>
      </c>
      <c r="U12">
        <v>-8.7799999999999994</v>
      </c>
      <c r="V12">
        <v>12.02</v>
      </c>
      <c r="W12">
        <v>0</v>
      </c>
      <c r="Y12">
        <f t="shared" si="2"/>
        <v>-6.5849999999999991</v>
      </c>
      <c r="Z12">
        <v>-13.25</v>
      </c>
      <c r="AA12">
        <f t="shared" si="3"/>
        <v>8</v>
      </c>
    </row>
    <row r="13" spans="1:27" x14ac:dyDescent="0.35">
      <c r="A13">
        <v>0.94</v>
      </c>
      <c r="B13">
        <v>5.4399999999999997E-2</v>
      </c>
      <c r="C13">
        <v>0</v>
      </c>
      <c r="E13">
        <v>0.92</v>
      </c>
      <c r="F13">
        <v>4.9390000000000003E-2</v>
      </c>
      <c r="G13">
        <v>0</v>
      </c>
      <c r="I13">
        <v>0.92</v>
      </c>
      <c r="J13">
        <v>3.6859999999999997E-2</v>
      </c>
      <c r="K13">
        <v>0</v>
      </c>
      <c r="M13">
        <v>-11.39</v>
      </c>
      <c r="N13">
        <v>-20.309999999999999</v>
      </c>
      <c r="O13">
        <v>0</v>
      </c>
      <c r="Q13">
        <f t="shared" si="0"/>
        <v>-8.5425000000000004</v>
      </c>
      <c r="R13">
        <v>-20.309999999999999</v>
      </c>
      <c r="S13">
        <f t="shared" si="1"/>
        <v>8</v>
      </c>
      <c r="U13">
        <v>-9.1199999999999992</v>
      </c>
      <c r="V13">
        <v>11.71</v>
      </c>
      <c r="W13">
        <v>0</v>
      </c>
      <c r="Y13">
        <f t="shared" si="2"/>
        <v>-6.84</v>
      </c>
      <c r="Z13">
        <v>-20.309999999999999</v>
      </c>
      <c r="AA13">
        <f t="shared" si="3"/>
        <v>8</v>
      </c>
    </row>
    <row r="14" spans="1:27" x14ac:dyDescent="0.35">
      <c r="A14">
        <v>0.93</v>
      </c>
      <c r="B14">
        <v>5.9380000000000002E-2</v>
      </c>
      <c r="C14">
        <v>0</v>
      </c>
      <c r="E14">
        <v>0.91</v>
      </c>
      <c r="F14">
        <v>5.3220000000000003E-2</v>
      </c>
      <c r="G14">
        <v>0</v>
      </c>
      <c r="I14">
        <v>0.91</v>
      </c>
      <c r="J14">
        <v>3.9969999999999999E-2</v>
      </c>
      <c r="K14">
        <v>0</v>
      </c>
      <c r="M14">
        <v>-10.24</v>
      </c>
      <c r="N14">
        <v>-30.2</v>
      </c>
      <c r="O14">
        <v>0</v>
      </c>
      <c r="Q14">
        <f t="shared" si="0"/>
        <v>-7.68</v>
      </c>
      <c r="R14">
        <v>-30.2</v>
      </c>
      <c r="S14">
        <f t="shared" si="1"/>
        <v>8</v>
      </c>
      <c r="U14">
        <v>-9.3699999999999992</v>
      </c>
      <c r="V14">
        <v>11.35</v>
      </c>
      <c r="W14">
        <v>0</v>
      </c>
      <c r="Y14">
        <f t="shared" si="2"/>
        <v>-7.0274999999999999</v>
      </c>
      <c r="Z14">
        <v>-30.2</v>
      </c>
      <c r="AA14">
        <f t="shared" si="3"/>
        <v>8</v>
      </c>
    </row>
    <row r="15" spans="1:27" x14ac:dyDescent="0.35">
      <c r="A15">
        <v>0.92</v>
      </c>
      <c r="B15">
        <v>6.4199999999999993E-2</v>
      </c>
      <c r="C15">
        <v>0</v>
      </c>
      <c r="E15">
        <v>0.9</v>
      </c>
      <c r="F15">
        <v>5.6930000000000001E-2</v>
      </c>
      <c r="G15">
        <v>0</v>
      </c>
      <c r="I15">
        <v>0.9</v>
      </c>
      <c r="J15">
        <v>4.299E-2</v>
      </c>
      <c r="K15">
        <v>0</v>
      </c>
      <c r="M15">
        <v>-8.39</v>
      </c>
      <c r="N15">
        <v>-38.049999999999997</v>
      </c>
      <c r="O15">
        <v>0</v>
      </c>
      <c r="Q15">
        <f t="shared" si="0"/>
        <v>-6.2925000000000004</v>
      </c>
      <c r="R15">
        <v>-38.049999999999997</v>
      </c>
      <c r="S15">
        <f t="shared" si="1"/>
        <v>8</v>
      </c>
      <c r="U15">
        <v>-9.7200000000000006</v>
      </c>
      <c r="V15">
        <v>10.59</v>
      </c>
      <c r="W15">
        <v>0</v>
      </c>
      <c r="Y15">
        <f t="shared" si="2"/>
        <v>-7.2900000000000009</v>
      </c>
      <c r="Z15">
        <v>-38.049999999999997</v>
      </c>
      <c r="AA15">
        <f t="shared" si="3"/>
        <v>8</v>
      </c>
    </row>
    <row r="16" spans="1:27" x14ac:dyDescent="0.35">
      <c r="A16">
        <v>0.91</v>
      </c>
      <c r="B16">
        <v>6.8500000000000005E-2</v>
      </c>
      <c r="C16">
        <v>0</v>
      </c>
      <c r="E16">
        <v>0.88</v>
      </c>
      <c r="F16">
        <v>6.3909999999999995E-2</v>
      </c>
      <c r="G16">
        <v>0</v>
      </c>
      <c r="I16">
        <v>0.88</v>
      </c>
      <c r="J16">
        <v>4.8559999999999999E-2</v>
      </c>
      <c r="K16">
        <v>0</v>
      </c>
      <c r="M16">
        <v>-7.44</v>
      </c>
      <c r="N16">
        <v>-38.75</v>
      </c>
      <c r="O16">
        <v>0</v>
      </c>
      <c r="Q16">
        <f t="shared" si="0"/>
        <v>-5.58</v>
      </c>
      <c r="R16">
        <v>-38.75</v>
      </c>
      <c r="S16">
        <f t="shared" si="1"/>
        <v>8</v>
      </c>
      <c r="U16">
        <v>-10.1</v>
      </c>
      <c r="V16">
        <v>9.57</v>
      </c>
      <c r="W16">
        <v>0</v>
      </c>
      <c r="Y16">
        <f t="shared" si="2"/>
        <v>-7.5749999999999993</v>
      </c>
      <c r="Z16">
        <v>-38.75</v>
      </c>
      <c r="AA16">
        <f t="shared" si="3"/>
        <v>8</v>
      </c>
    </row>
    <row r="17" spans="1:27" x14ac:dyDescent="0.35">
      <c r="A17">
        <v>0.9</v>
      </c>
      <c r="B17">
        <v>7.3340000000000002E-2</v>
      </c>
      <c r="C17">
        <v>0</v>
      </c>
      <c r="E17">
        <v>0.86</v>
      </c>
      <c r="F17">
        <v>7.0309999999999997E-2</v>
      </c>
      <c r="G17">
        <v>0</v>
      </c>
      <c r="I17">
        <v>0.86</v>
      </c>
      <c r="J17">
        <v>5.3679999999999999E-2</v>
      </c>
      <c r="K17">
        <v>0</v>
      </c>
      <c r="M17">
        <v>-6.07</v>
      </c>
      <c r="N17">
        <v>-38.75</v>
      </c>
      <c r="O17">
        <v>0</v>
      </c>
      <c r="Q17">
        <f t="shared" si="0"/>
        <v>-4.5525000000000002</v>
      </c>
      <c r="R17">
        <v>-38.75</v>
      </c>
      <c r="S17">
        <f t="shared" si="1"/>
        <v>8</v>
      </c>
      <c r="U17">
        <v>-10.210000000000001</v>
      </c>
      <c r="V17">
        <v>8.36</v>
      </c>
      <c r="W17">
        <v>0</v>
      </c>
      <c r="Y17">
        <f t="shared" si="2"/>
        <v>-7.6575000000000006</v>
      </c>
      <c r="Z17">
        <v>-38.75</v>
      </c>
      <c r="AA17">
        <f t="shared" si="3"/>
        <v>8</v>
      </c>
    </row>
    <row r="18" spans="1:27" x14ac:dyDescent="0.35">
      <c r="A18">
        <v>0.88</v>
      </c>
      <c r="B18">
        <v>8.1780000000000005E-2</v>
      </c>
      <c r="C18">
        <v>0</v>
      </c>
      <c r="E18">
        <v>0.84</v>
      </c>
      <c r="F18">
        <v>7.6160000000000005E-2</v>
      </c>
      <c r="G18">
        <v>0</v>
      </c>
      <c r="I18">
        <v>0.84</v>
      </c>
      <c r="J18">
        <v>5.8340000000000003E-2</v>
      </c>
      <c r="K18">
        <v>0</v>
      </c>
      <c r="M18">
        <v>-4.2699999999999996</v>
      </c>
      <c r="N18">
        <v>-38.75</v>
      </c>
      <c r="O18">
        <v>0</v>
      </c>
      <c r="Q18">
        <f t="shared" si="0"/>
        <v>-3.2024999999999997</v>
      </c>
      <c r="R18">
        <v>-38.75</v>
      </c>
      <c r="S18">
        <f t="shared" si="1"/>
        <v>8</v>
      </c>
      <c r="U18">
        <v>-10.35</v>
      </c>
      <c r="V18">
        <v>6.92</v>
      </c>
      <c r="W18">
        <v>0</v>
      </c>
      <c r="Y18">
        <f t="shared" si="2"/>
        <v>-7.7624999999999993</v>
      </c>
      <c r="Z18">
        <v>-38.75</v>
      </c>
      <c r="AA18">
        <f t="shared" si="3"/>
        <v>8</v>
      </c>
    </row>
    <row r="19" spans="1:27" x14ac:dyDescent="0.35">
      <c r="A19">
        <v>0.86</v>
      </c>
      <c r="B19">
        <v>8.9550000000000005E-2</v>
      </c>
      <c r="C19">
        <v>0</v>
      </c>
      <c r="E19">
        <v>0.82</v>
      </c>
      <c r="F19">
        <v>8.1530000000000005E-2</v>
      </c>
      <c r="G19">
        <v>0</v>
      </c>
      <c r="I19">
        <v>0.82</v>
      </c>
      <c r="J19">
        <v>6.2619999999999995E-2</v>
      </c>
      <c r="K19">
        <v>0</v>
      </c>
      <c r="M19">
        <v>-1.49</v>
      </c>
      <c r="N19">
        <v>-38.75</v>
      </c>
      <c r="O19">
        <v>0</v>
      </c>
      <c r="Q19">
        <f t="shared" si="0"/>
        <v>-1.1174999999999999</v>
      </c>
      <c r="R19">
        <v>-38.75</v>
      </c>
      <c r="S19">
        <f t="shared" si="1"/>
        <v>8</v>
      </c>
      <c r="U19">
        <v>-10.65</v>
      </c>
      <c r="V19">
        <v>3.31</v>
      </c>
      <c r="W19">
        <v>0</v>
      </c>
      <c r="Y19">
        <f t="shared" si="2"/>
        <v>-7.9875000000000007</v>
      </c>
      <c r="Z19">
        <v>-38.75</v>
      </c>
      <c r="AA19">
        <f t="shared" si="3"/>
        <v>8</v>
      </c>
    </row>
    <row r="20" spans="1:27" x14ac:dyDescent="0.35">
      <c r="A20">
        <v>0.84</v>
      </c>
      <c r="B20">
        <v>9.6699999999999994E-2</v>
      </c>
      <c r="C20">
        <v>0</v>
      </c>
      <c r="E20">
        <v>0.8</v>
      </c>
      <c r="F20">
        <v>8.6510000000000004E-2</v>
      </c>
      <c r="G20">
        <v>0</v>
      </c>
      <c r="I20">
        <v>0.8</v>
      </c>
      <c r="J20">
        <v>6.6680000000000003E-2</v>
      </c>
      <c r="K20">
        <v>0</v>
      </c>
      <c r="M20">
        <v>0</v>
      </c>
      <c r="N20">
        <v>-38.75</v>
      </c>
      <c r="O20">
        <v>0</v>
      </c>
      <c r="Q20">
        <f t="shared" si="0"/>
        <v>0</v>
      </c>
      <c r="R20">
        <v>-38.75</v>
      </c>
      <c r="S20">
        <f t="shared" si="1"/>
        <v>8</v>
      </c>
      <c r="U20">
        <v>-10.99</v>
      </c>
      <c r="V20">
        <v>-1.01</v>
      </c>
      <c r="W20">
        <v>0</v>
      </c>
      <c r="Y20">
        <f t="shared" si="2"/>
        <v>-8.2424999999999997</v>
      </c>
      <c r="Z20">
        <v>-38.75</v>
      </c>
      <c r="AA20">
        <f t="shared" si="3"/>
        <v>8</v>
      </c>
    </row>
    <row r="21" spans="1:27" x14ac:dyDescent="0.35">
      <c r="A21">
        <v>0.82</v>
      </c>
      <c r="B21">
        <v>0.10329000000000001</v>
      </c>
      <c r="C21">
        <v>0</v>
      </c>
      <c r="E21">
        <v>0.78</v>
      </c>
      <c r="F21">
        <v>9.1179999999999997E-2</v>
      </c>
      <c r="G21">
        <v>0</v>
      </c>
      <c r="I21">
        <v>0.78</v>
      </c>
      <c r="J21">
        <v>7.0279999999999995E-2</v>
      </c>
      <c r="K21">
        <v>0</v>
      </c>
      <c r="M21">
        <v>1.49</v>
      </c>
      <c r="N21">
        <v>-38.75</v>
      </c>
      <c r="O21">
        <v>0</v>
      </c>
      <c r="Q21">
        <f t="shared" si="0"/>
        <v>1.1174999999999999</v>
      </c>
      <c r="R21">
        <v>-38.75</v>
      </c>
      <c r="S21">
        <f t="shared" si="1"/>
        <v>8</v>
      </c>
      <c r="U21">
        <v>-11.25</v>
      </c>
      <c r="V21">
        <v>-4.88</v>
      </c>
      <c r="W21">
        <v>0</v>
      </c>
      <c r="Y21">
        <f t="shared" si="2"/>
        <v>-8.4375</v>
      </c>
      <c r="Z21">
        <v>-38.75</v>
      </c>
      <c r="AA21">
        <f t="shared" si="3"/>
        <v>8</v>
      </c>
    </row>
    <row r="22" spans="1:27" x14ac:dyDescent="0.35">
      <c r="A22">
        <v>0.8</v>
      </c>
      <c r="B22">
        <v>0.10942</v>
      </c>
      <c r="C22">
        <v>0</v>
      </c>
      <c r="E22">
        <v>0.76</v>
      </c>
      <c r="F22">
        <v>9.5600000000000004E-2</v>
      </c>
      <c r="G22">
        <v>0</v>
      </c>
      <c r="I22">
        <v>0.76</v>
      </c>
      <c r="J22">
        <v>7.4770000000000003E-2</v>
      </c>
      <c r="K22">
        <v>0</v>
      </c>
      <c r="M22">
        <v>4.2699999999999996</v>
      </c>
      <c r="N22">
        <v>-38.75</v>
      </c>
      <c r="O22">
        <v>0</v>
      </c>
      <c r="Q22">
        <f t="shared" si="0"/>
        <v>3.2024999999999997</v>
      </c>
      <c r="R22">
        <v>-38.75</v>
      </c>
      <c r="S22">
        <f t="shared" si="1"/>
        <v>8</v>
      </c>
      <c r="U22">
        <v>-11.6</v>
      </c>
      <c r="V22">
        <v>-10.71</v>
      </c>
      <c r="W22">
        <v>0</v>
      </c>
      <c r="Y22">
        <f t="shared" si="2"/>
        <v>-8.6999999999999993</v>
      </c>
      <c r="Z22">
        <v>-38.75</v>
      </c>
      <c r="AA22">
        <f t="shared" si="3"/>
        <v>8</v>
      </c>
    </row>
    <row r="23" spans="1:27" x14ac:dyDescent="0.35">
      <c r="A23">
        <v>0.78</v>
      </c>
      <c r="B23">
        <v>0.11518</v>
      </c>
      <c r="C23">
        <v>0</v>
      </c>
      <c r="E23">
        <v>0.74</v>
      </c>
      <c r="F23">
        <v>9.9809999999999996E-2</v>
      </c>
      <c r="G23">
        <v>0</v>
      </c>
      <c r="I23">
        <v>0.74</v>
      </c>
      <c r="J23">
        <v>7.7890000000000001E-2</v>
      </c>
      <c r="K23">
        <v>0</v>
      </c>
      <c r="M23">
        <v>6.07</v>
      </c>
      <c r="N23">
        <v>-38.75</v>
      </c>
      <c r="O23">
        <v>0</v>
      </c>
      <c r="Q23">
        <f t="shared" si="0"/>
        <v>4.5525000000000002</v>
      </c>
      <c r="R23">
        <v>-38.75</v>
      </c>
      <c r="S23">
        <f t="shared" si="1"/>
        <v>8</v>
      </c>
      <c r="U23">
        <v>-11.62</v>
      </c>
      <c r="V23">
        <v>-13.25</v>
      </c>
      <c r="W23">
        <v>0</v>
      </c>
      <c r="Y23">
        <f t="shared" si="2"/>
        <v>-8.7149999999999999</v>
      </c>
      <c r="Z23">
        <v>-38.75</v>
      </c>
      <c r="AA23">
        <f t="shared" si="3"/>
        <v>8</v>
      </c>
    </row>
    <row r="24" spans="1:27" x14ac:dyDescent="0.35">
      <c r="A24">
        <v>0.76</v>
      </c>
      <c r="B24">
        <v>0.12064</v>
      </c>
      <c r="C24">
        <v>0</v>
      </c>
      <c r="E24">
        <v>0.7</v>
      </c>
      <c r="F24">
        <v>0.1077</v>
      </c>
      <c r="G24">
        <v>0</v>
      </c>
      <c r="I24">
        <v>0.7</v>
      </c>
      <c r="J24">
        <v>8.3220000000000002E-2</v>
      </c>
      <c r="K24">
        <v>0</v>
      </c>
      <c r="M24">
        <v>7.44</v>
      </c>
      <c r="N24">
        <v>-38.75</v>
      </c>
      <c r="O24">
        <v>0</v>
      </c>
      <c r="Q24">
        <f t="shared" si="0"/>
        <v>5.58</v>
      </c>
      <c r="R24">
        <v>-38.75</v>
      </c>
      <c r="S24">
        <f t="shared" si="1"/>
        <v>8</v>
      </c>
      <c r="U24">
        <v>-11.6</v>
      </c>
      <c r="V24">
        <v>-15.79</v>
      </c>
      <c r="W24">
        <v>0</v>
      </c>
      <c r="Y24">
        <f t="shared" si="2"/>
        <v>-8.6999999999999993</v>
      </c>
      <c r="Z24">
        <v>-38.75</v>
      </c>
      <c r="AA24">
        <f t="shared" si="3"/>
        <v>8</v>
      </c>
    </row>
    <row r="25" spans="1:27" x14ac:dyDescent="0.35">
      <c r="A25">
        <v>0.74</v>
      </c>
      <c r="B25">
        <v>0.12587999999999999</v>
      </c>
      <c r="C25">
        <v>0</v>
      </c>
      <c r="E25">
        <v>0.68</v>
      </c>
      <c r="F25">
        <v>0.11138000000000001</v>
      </c>
      <c r="G25">
        <v>0</v>
      </c>
      <c r="I25">
        <v>0.68</v>
      </c>
      <c r="J25">
        <v>8.6050000000000001E-2</v>
      </c>
      <c r="K25">
        <v>0</v>
      </c>
      <c r="M25">
        <v>8.39</v>
      </c>
      <c r="N25">
        <v>-38.049999999999997</v>
      </c>
      <c r="O25">
        <v>0</v>
      </c>
      <c r="Q25">
        <f t="shared" si="0"/>
        <v>6.2925000000000004</v>
      </c>
      <c r="R25">
        <v>-38.049999999999997</v>
      </c>
      <c r="S25">
        <f t="shared" si="1"/>
        <v>8</v>
      </c>
      <c r="U25">
        <v>-11.25</v>
      </c>
      <c r="V25">
        <v>-21.62</v>
      </c>
      <c r="W25">
        <v>0</v>
      </c>
      <c r="Y25">
        <f t="shared" si="2"/>
        <v>-8.4375</v>
      </c>
      <c r="Z25">
        <v>-38.049999999999997</v>
      </c>
      <c r="AA25">
        <f t="shared" si="3"/>
        <v>8</v>
      </c>
    </row>
    <row r="26" spans="1:27" x14ac:dyDescent="0.35">
      <c r="A26">
        <v>0.7</v>
      </c>
      <c r="B26">
        <v>0.13577</v>
      </c>
      <c r="C26">
        <v>0</v>
      </c>
      <c r="E26">
        <v>0.66</v>
      </c>
      <c r="F26">
        <v>0.11489000000000001</v>
      </c>
      <c r="G26">
        <v>0</v>
      </c>
      <c r="I26">
        <v>0.66</v>
      </c>
      <c r="J26">
        <v>8.8719999999999993E-2</v>
      </c>
      <c r="K26">
        <v>0</v>
      </c>
      <c r="M26">
        <v>10.24</v>
      </c>
      <c r="N26">
        <v>-30.2</v>
      </c>
      <c r="O26">
        <v>0</v>
      </c>
      <c r="Q26">
        <f t="shared" si="0"/>
        <v>7.68</v>
      </c>
      <c r="R26">
        <v>-30.2</v>
      </c>
      <c r="S26">
        <f t="shared" si="1"/>
        <v>8</v>
      </c>
      <c r="U26">
        <v>-10.99</v>
      </c>
      <c r="V26">
        <v>-25.490000000000002</v>
      </c>
      <c r="W26">
        <v>0</v>
      </c>
      <c r="Y26">
        <f t="shared" si="2"/>
        <v>-8.2424999999999997</v>
      </c>
      <c r="Z26">
        <v>-30.2</v>
      </c>
      <c r="AA26">
        <f t="shared" si="3"/>
        <v>8</v>
      </c>
    </row>
    <row r="27" spans="1:27" x14ac:dyDescent="0.35">
      <c r="A27">
        <v>0.68</v>
      </c>
      <c r="B27">
        <v>0.14044999999999999</v>
      </c>
      <c r="C27">
        <v>0</v>
      </c>
      <c r="E27">
        <v>0.64</v>
      </c>
      <c r="F27">
        <v>0.11823</v>
      </c>
      <c r="G27">
        <v>0</v>
      </c>
      <c r="I27">
        <v>0.64</v>
      </c>
      <c r="J27">
        <v>9.1249999999999998E-2</v>
      </c>
      <c r="K27">
        <v>0</v>
      </c>
      <c r="M27">
        <v>11.39</v>
      </c>
      <c r="N27">
        <v>-20.309999999999999</v>
      </c>
      <c r="O27">
        <v>0</v>
      </c>
      <c r="Q27">
        <f t="shared" si="0"/>
        <v>8.5425000000000004</v>
      </c>
      <c r="R27">
        <v>-20.309999999999999</v>
      </c>
      <c r="S27">
        <f t="shared" si="1"/>
        <v>8</v>
      </c>
      <c r="U27">
        <v>-10.65</v>
      </c>
      <c r="V27">
        <v>-29.810000000000002</v>
      </c>
      <c r="W27">
        <v>0</v>
      </c>
      <c r="Y27">
        <f t="shared" si="2"/>
        <v>-7.9875000000000007</v>
      </c>
      <c r="Z27">
        <v>-20.309999999999999</v>
      </c>
      <c r="AA27">
        <f t="shared" si="3"/>
        <v>8</v>
      </c>
    </row>
    <row r="28" spans="1:27" x14ac:dyDescent="0.35">
      <c r="A28">
        <v>0.66</v>
      </c>
      <c r="B28">
        <v>0.14493</v>
      </c>
      <c r="C28">
        <v>0</v>
      </c>
      <c r="E28">
        <v>0.6</v>
      </c>
      <c r="F28">
        <v>0.12435</v>
      </c>
      <c r="G28">
        <v>0</v>
      </c>
      <c r="I28">
        <v>0.6</v>
      </c>
      <c r="J28">
        <v>9.5869999999999997E-2</v>
      </c>
      <c r="K28">
        <v>0</v>
      </c>
      <c r="M28">
        <v>11.62</v>
      </c>
      <c r="N28">
        <v>-13.25</v>
      </c>
      <c r="O28">
        <v>0</v>
      </c>
      <c r="Q28">
        <f t="shared" si="0"/>
        <v>8.7149999999999999</v>
      </c>
      <c r="R28">
        <v>-13.25</v>
      </c>
      <c r="S28">
        <f t="shared" si="1"/>
        <v>8</v>
      </c>
      <c r="U28">
        <v>-10.35</v>
      </c>
      <c r="V28">
        <v>-33.42</v>
      </c>
      <c r="W28">
        <v>0</v>
      </c>
      <c r="Y28">
        <f t="shared" si="2"/>
        <v>-7.7624999999999993</v>
      </c>
      <c r="Z28">
        <v>-13.25</v>
      </c>
      <c r="AA28">
        <f t="shared" si="3"/>
        <v>8</v>
      </c>
    </row>
    <row r="29" spans="1:27" x14ac:dyDescent="0.35">
      <c r="A29">
        <v>0.64</v>
      </c>
      <c r="B29">
        <v>0.1492</v>
      </c>
      <c r="C29">
        <v>0</v>
      </c>
      <c r="E29">
        <v>0.57999999999999996</v>
      </c>
      <c r="F29">
        <v>0.12711</v>
      </c>
      <c r="G29">
        <v>0</v>
      </c>
      <c r="I29">
        <v>0.57999999999999996</v>
      </c>
      <c r="J29">
        <v>9.7949999999999995E-2</v>
      </c>
      <c r="K29">
        <v>0</v>
      </c>
      <c r="M29">
        <v>11.39</v>
      </c>
      <c r="N29">
        <v>-6.19</v>
      </c>
      <c r="O29">
        <v>0</v>
      </c>
      <c r="Q29">
        <f t="shared" si="0"/>
        <v>8.5425000000000004</v>
      </c>
      <c r="R29">
        <v>-6.19</v>
      </c>
      <c r="S29">
        <f t="shared" si="1"/>
        <v>8</v>
      </c>
      <c r="U29">
        <v>-10.210000000000001</v>
      </c>
      <c r="V29">
        <v>-34.86</v>
      </c>
      <c r="W29">
        <v>0</v>
      </c>
      <c r="Y29">
        <f t="shared" si="2"/>
        <v>-7.6575000000000006</v>
      </c>
      <c r="Z29">
        <v>-6.19</v>
      </c>
      <c r="AA29">
        <f t="shared" si="3"/>
        <v>8</v>
      </c>
    </row>
    <row r="30" spans="1:27" x14ac:dyDescent="0.35">
      <c r="A30">
        <v>0.6</v>
      </c>
      <c r="B30">
        <v>0.15706999999999999</v>
      </c>
      <c r="C30">
        <v>0</v>
      </c>
      <c r="E30">
        <v>0.56000000000000005</v>
      </c>
      <c r="F30">
        <v>0.12963</v>
      </c>
      <c r="G30">
        <v>0</v>
      </c>
      <c r="I30">
        <v>0.56000000000000005</v>
      </c>
      <c r="J30">
        <v>9.9650000000000002E-2</v>
      </c>
      <c r="K30">
        <v>0</v>
      </c>
      <c r="M30">
        <v>10.24</v>
      </c>
      <c r="N30">
        <v>3.7</v>
      </c>
      <c r="O30">
        <v>0</v>
      </c>
      <c r="Q30">
        <f t="shared" si="0"/>
        <v>7.68</v>
      </c>
      <c r="R30">
        <v>3.7</v>
      </c>
      <c r="S30">
        <f t="shared" si="1"/>
        <v>8</v>
      </c>
      <c r="U30">
        <v>-10.1</v>
      </c>
      <c r="V30">
        <v>-36.07</v>
      </c>
      <c r="W30">
        <v>0</v>
      </c>
      <c r="Y30">
        <f t="shared" si="2"/>
        <v>-7.5749999999999993</v>
      </c>
      <c r="Z30">
        <v>3.7</v>
      </c>
      <c r="AA30">
        <f t="shared" si="3"/>
        <v>8</v>
      </c>
    </row>
    <row r="31" spans="1:27" x14ac:dyDescent="0.35">
      <c r="A31">
        <v>0.57999999999999996</v>
      </c>
      <c r="B31">
        <v>0.16062000000000001</v>
      </c>
      <c r="C31">
        <v>0</v>
      </c>
      <c r="E31">
        <v>0.54</v>
      </c>
      <c r="F31">
        <v>0.13189000000000001</v>
      </c>
      <c r="G31">
        <v>0</v>
      </c>
      <c r="I31">
        <v>0.54</v>
      </c>
      <c r="J31">
        <v>0.10154000000000001</v>
      </c>
      <c r="K31">
        <v>0</v>
      </c>
      <c r="M31">
        <v>8.39</v>
      </c>
      <c r="N31">
        <v>11.55</v>
      </c>
      <c r="O31">
        <v>0</v>
      </c>
      <c r="Q31">
        <f t="shared" si="0"/>
        <v>6.2925000000000004</v>
      </c>
      <c r="R31">
        <v>11.55</v>
      </c>
      <c r="S31">
        <f t="shared" si="1"/>
        <v>8</v>
      </c>
      <c r="U31">
        <v>-9.7200000000000006</v>
      </c>
      <c r="V31">
        <v>-37.090000000000003</v>
      </c>
      <c r="W31">
        <v>0</v>
      </c>
      <c r="Y31">
        <f t="shared" si="2"/>
        <v>-7.2900000000000009</v>
      </c>
      <c r="Z31">
        <v>11.55</v>
      </c>
      <c r="AA31">
        <f t="shared" si="3"/>
        <v>8</v>
      </c>
    </row>
    <row r="32" spans="1:27" x14ac:dyDescent="0.35">
      <c r="A32">
        <v>0.56000000000000005</v>
      </c>
      <c r="B32">
        <v>0.16388</v>
      </c>
      <c r="C32">
        <v>0</v>
      </c>
      <c r="E32">
        <v>0.5</v>
      </c>
      <c r="F32">
        <v>0.13556000000000001</v>
      </c>
      <c r="G32">
        <v>0</v>
      </c>
      <c r="I32">
        <v>0.5</v>
      </c>
      <c r="J32">
        <v>0.10423</v>
      </c>
      <c r="K32">
        <v>0</v>
      </c>
      <c r="M32">
        <v>7.44</v>
      </c>
      <c r="N32">
        <v>12.25</v>
      </c>
      <c r="O32">
        <v>0</v>
      </c>
      <c r="Q32">
        <f t="shared" si="0"/>
        <v>5.58</v>
      </c>
      <c r="R32">
        <v>12.25</v>
      </c>
      <c r="S32">
        <f t="shared" si="1"/>
        <v>8</v>
      </c>
      <c r="U32">
        <v>-9.3699999999999992</v>
      </c>
      <c r="V32">
        <v>-37.85</v>
      </c>
      <c r="W32">
        <v>0</v>
      </c>
      <c r="Y32">
        <f t="shared" si="2"/>
        <v>-7.0274999999999999</v>
      </c>
      <c r="Z32">
        <v>12.25</v>
      </c>
      <c r="AA32">
        <f t="shared" si="3"/>
        <v>8</v>
      </c>
    </row>
    <row r="33" spans="1:27" x14ac:dyDescent="0.35">
      <c r="A33">
        <v>0.54</v>
      </c>
      <c r="B33">
        <v>0.1668</v>
      </c>
      <c r="C33">
        <v>0</v>
      </c>
      <c r="E33">
        <v>0.48</v>
      </c>
      <c r="F33">
        <v>0.13699</v>
      </c>
      <c r="G33">
        <v>0</v>
      </c>
      <c r="I33">
        <v>0.48</v>
      </c>
      <c r="J33">
        <v>0.10526000000000001</v>
      </c>
      <c r="K33">
        <v>0</v>
      </c>
      <c r="M33">
        <v>6.07</v>
      </c>
      <c r="N33">
        <v>12.25</v>
      </c>
      <c r="O33">
        <v>0</v>
      </c>
      <c r="Q33">
        <f t="shared" si="0"/>
        <v>4.5525000000000002</v>
      </c>
      <c r="R33">
        <v>12.25</v>
      </c>
      <c r="S33">
        <f t="shared" si="1"/>
        <v>8</v>
      </c>
      <c r="U33">
        <v>-9.1199999999999992</v>
      </c>
      <c r="V33">
        <v>-38.21</v>
      </c>
      <c r="W33">
        <v>0</v>
      </c>
      <c r="Y33">
        <f t="shared" si="2"/>
        <v>-6.84</v>
      </c>
      <c r="Z33">
        <v>12.25</v>
      </c>
      <c r="AA33">
        <f t="shared" si="3"/>
        <v>8</v>
      </c>
    </row>
    <row r="34" spans="1:27" x14ac:dyDescent="0.35">
      <c r="A34">
        <v>0.5</v>
      </c>
      <c r="B34">
        <v>0.17155999999999999</v>
      </c>
      <c r="C34">
        <v>0</v>
      </c>
      <c r="E34">
        <v>0.46</v>
      </c>
      <c r="F34">
        <v>0.13814000000000001</v>
      </c>
      <c r="G34">
        <v>0</v>
      </c>
      <c r="I34">
        <v>0.46</v>
      </c>
      <c r="J34">
        <v>0.106</v>
      </c>
      <c r="K34">
        <v>0</v>
      </c>
      <c r="M34">
        <v>4.2699999999999996</v>
      </c>
      <c r="N34">
        <v>12.25</v>
      </c>
      <c r="O34">
        <v>0</v>
      </c>
      <c r="Q34">
        <f t="shared" si="0"/>
        <v>3.2024999999999997</v>
      </c>
      <c r="R34">
        <v>12.25</v>
      </c>
      <c r="S34">
        <f t="shared" si="1"/>
        <v>8</v>
      </c>
      <c r="U34">
        <v>-8.7799999999999994</v>
      </c>
      <c r="V34">
        <v>-38.519999999999996</v>
      </c>
      <c r="W34">
        <v>0</v>
      </c>
      <c r="Y34">
        <f t="shared" si="2"/>
        <v>-6.5849999999999991</v>
      </c>
      <c r="Z34">
        <v>12.25</v>
      </c>
      <c r="AA34">
        <f t="shared" si="3"/>
        <v>8</v>
      </c>
    </row>
    <row r="35" spans="1:27" x14ac:dyDescent="0.35">
      <c r="A35">
        <v>0.48</v>
      </c>
      <c r="B35">
        <v>0.17341999999999999</v>
      </c>
      <c r="C35">
        <v>0</v>
      </c>
      <c r="E35">
        <v>0.44</v>
      </c>
      <c r="F35">
        <v>0.13904</v>
      </c>
      <c r="G35">
        <v>0</v>
      </c>
      <c r="I35">
        <v>0.44</v>
      </c>
      <c r="J35">
        <v>0.10656</v>
      </c>
      <c r="K35">
        <v>0</v>
      </c>
      <c r="M35">
        <v>1.49</v>
      </c>
      <c r="N35">
        <v>12.25</v>
      </c>
      <c r="O35">
        <v>0</v>
      </c>
      <c r="Q35">
        <f t="shared" si="0"/>
        <v>1.1174999999999999</v>
      </c>
      <c r="R35">
        <v>12.25</v>
      </c>
      <c r="S35">
        <f t="shared" si="1"/>
        <v>8</v>
      </c>
      <c r="U35">
        <v>-8.5500000000000007</v>
      </c>
      <c r="V35">
        <v>-38.629999999999995</v>
      </c>
      <c r="W35">
        <v>0</v>
      </c>
      <c r="Y35">
        <f t="shared" si="2"/>
        <v>-6.4125000000000005</v>
      </c>
      <c r="Z35">
        <v>12.25</v>
      </c>
      <c r="AA35">
        <f t="shared" si="3"/>
        <v>8</v>
      </c>
    </row>
    <row r="36" spans="1:27" x14ac:dyDescent="0.35">
      <c r="A36">
        <v>0.46</v>
      </c>
      <c r="B36">
        <v>0.17496999999999999</v>
      </c>
      <c r="C36">
        <v>0</v>
      </c>
      <c r="E36">
        <v>0.4</v>
      </c>
      <c r="F36">
        <v>0.14007</v>
      </c>
      <c r="G36">
        <v>0</v>
      </c>
      <c r="I36">
        <v>0.4</v>
      </c>
      <c r="J36">
        <v>0.107</v>
      </c>
      <c r="K36">
        <v>0</v>
      </c>
      <c r="M36">
        <v>0</v>
      </c>
      <c r="N36">
        <v>12.25</v>
      </c>
      <c r="O36">
        <v>0</v>
      </c>
      <c r="Q36">
        <f t="shared" si="0"/>
        <v>0</v>
      </c>
      <c r="R36">
        <v>12.25</v>
      </c>
      <c r="S36">
        <f t="shared" si="1"/>
        <v>8</v>
      </c>
      <c r="U36">
        <v>-8.31</v>
      </c>
      <c r="V36">
        <v>-38.709999999999994</v>
      </c>
      <c r="W36">
        <v>0</v>
      </c>
      <c r="Y36">
        <f t="shared" si="2"/>
        <v>-6.2324999999999999</v>
      </c>
      <c r="Z36">
        <v>12.25</v>
      </c>
      <c r="AA36">
        <f t="shared" si="3"/>
        <v>8</v>
      </c>
    </row>
    <row r="37" spans="1:27" x14ac:dyDescent="0.35">
      <c r="A37">
        <v>0.44</v>
      </c>
      <c r="B37">
        <v>0.17626</v>
      </c>
      <c r="C37">
        <v>0</v>
      </c>
      <c r="E37">
        <v>0.38</v>
      </c>
      <c r="F37">
        <v>0.14016999999999999</v>
      </c>
      <c r="G37">
        <v>0</v>
      </c>
      <c r="I37">
        <v>0.38</v>
      </c>
      <c r="J37">
        <v>0.10687000000000001</v>
      </c>
      <c r="K37">
        <v>0</v>
      </c>
      <c r="U37">
        <v>-8.14</v>
      </c>
      <c r="V37">
        <v>-38.739999999999995</v>
      </c>
      <c r="W37">
        <v>0</v>
      </c>
      <c r="Y37">
        <f t="shared" ref="Y37:Y86" si="4">U37*0.75</f>
        <v>-6.1050000000000004</v>
      </c>
      <c r="Z37">
        <v>13.25</v>
      </c>
      <c r="AA37">
        <f t="shared" si="3"/>
        <v>8</v>
      </c>
    </row>
    <row r="38" spans="1:27" x14ac:dyDescent="0.35">
      <c r="A38">
        <v>0.4</v>
      </c>
      <c r="B38">
        <v>0.17807999999999999</v>
      </c>
      <c r="C38">
        <v>0</v>
      </c>
      <c r="E38">
        <v>0.36</v>
      </c>
      <c r="F38">
        <v>0.14000000000000001</v>
      </c>
      <c r="G38">
        <v>0</v>
      </c>
      <c r="I38">
        <v>0.36</v>
      </c>
      <c r="J38">
        <v>0.10632</v>
      </c>
      <c r="K38">
        <v>0</v>
      </c>
      <c r="U38">
        <v>-8</v>
      </c>
      <c r="V38">
        <v>-38.749999999999993</v>
      </c>
      <c r="W38">
        <v>0</v>
      </c>
      <c r="Y38">
        <f t="shared" si="4"/>
        <v>-6</v>
      </c>
      <c r="Z38">
        <v>14.25</v>
      </c>
      <c r="AA38">
        <f t="shared" si="3"/>
        <v>8</v>
      </c>
    </row>
    <row r="39" spans="1:27" x14ac:dyDescent="0.35">
      <c r="A39">
        <v>0.38</v>
      </c>
      <c r="B39">
        <v>0.17857000000000001</v>
      </c>
      <c r="C39">
        <v>0</v>
      </c>
      <c r="E39">
        <v>0.34</v>
      </c>
      <c r="F39">
        <v>0.13955000000000001</v>
      </c>
      <c r="G39">
        <v>0</v>
      </c>
      <c r="I39">
        <v>0.34</v>
      </c>
      <c r="J39">
        <v>0.10542</v>
      </c>
      <c r="K39">
        <v>0</v>
      </c>
      <c r="U39">
        <v>-7.55</v>
      </c>
      <c r="V39">
        <v>-38.749999999999993</v>
      </c>
      <c r="W39">
        <v>0</v>
      </c>
      <c r="Y39">
        <f t="shared" si="4"/>
        <v>-5.6624999999999996</v>
      </c>
      <c r="Z39">
        <v>15.25</v>
      </c>
      <c r="AA39">
        <f t="shared" si="3"/>
        <v>8</v>
      </c>
    </row>
    <row r="40" spans="1:27" x14ac:dyDescent="0.35">
      <c r="A40">
        <v>0.36</v>
      </c>
      <c r="B40">
        <v>0.17871999999999999</v>
      </c>
      <c r="C40">
        <v>0</v>
      </c>
      <c r="E40">
        <v>0.3</v>
      </c>
      <c r="F40">
        <v>0.13789000000000001</v>
      </c>
      <c r="G40">
        <v>0</v>
      </c>
      <c r="I40">
        <v>0.3</v>
      </c>
      <c r="J40">
        <v>0.10417999999999999</v>
      </c>
      <c r="K40">
        <v>0</v>
      </c>
      <c r="U40">
        <v>-7.44</v>
      </c>
      <c r="V40">
        <v>-38.749999999999993</v>
      </c>
      <c r="W40">
        <v>0</v>
      </c>
      <c r="Y40">
        <f t="shared" si="4"/>
        <v>-5.58</v>
      </c>
      <c r="Z40">
        <v>16.25</v>
      </c>
      <c r="AA40">
        <f t="shared" si="3"/>
        <v>8</v>
      </c>
    </row>
    <row r="41" spans="1:27" x14ac:dyDescent="0.35">
      <c r="A41">
        <v>0.34</v>
      </c>
      <c r="B41">
        <v>0.17851</v>
      </c>
      <c r="C41">
        <v>0</v>
      </c>
      <c r="E41">
        <v>0.28000000000000003</v>
      </c>
      <c r="F41">
        <v>0.13669999999999999</v>
      </c>
      <c r="G41">
        <v>0</v>
      </c>
      <c r="I41">
        <v>0.28000000000000003</v>
      </c>
      <c r="J41">
        <v>0.10313</v>
      </c>
      <c r="K41">
        <v>0</v>
      </c>
      <c r="U41">
        <v>-6.07</v>
      </c>
      <c r="V41">
        <v>-38.749999999999993</v>
      </c>
      <c r="W41">
        <v>0</v>
      </c>
      <c r="Y41">
        <f t="shared" si="4"/>
        <v>-4.5525000000000002</v>
      </c>
      <c r="Z41">
        <v>17.25</v>
      </c>
      <c r="AA41">
        <f t="shared" si="3"/>
        <v>8</v>
      </c>
    </row>
    <row r="42" spans="1:27" x14ac:dyDescent="0.35">
      <c r="A42">
        <v>0.3</v>
      </c>
      <c r="B42">
        <v>0.17707999999999999</v>
      </c>
      <c r="C42">
        <v>0</v>
      </c>
      <c r="E42">
        <v>0.26</v>
      </c>
      <c r="F42">
        <v>0.13524</v>
      </c>
      <c r="G42">
        <v>0</v>
      </c>
      <c r="I42">
        <v>0.26</v>
      </c>
      <c r="J42">
        <v>0.10173</v>
      </c>
      <c r="K42">
        <v>0</v>
      </c>
      <c r="U42">
        <v>-4.2699999999999996</v>
      </c>
      <c r="V42">
        <v>-38.749999999999993</v>
      </c>
      <c r="W42">
        <v>0</v>
      </c>
      <c r="Y42">
        <f t="shared" si="4"/>
        <v>-3.2024999999999997</v>
      </c>
      <c r="Z42">
        <v>18.25</v>
      </c>
      <c r="AA42">
        <f t="shared" si="3"/>
        <v>8</v>
      </c>
    </row>
    <row r="43" spans="1:27" x14ac:dyDescent="0.35">
      <c r="A43">
        <v>0.28000000000000003</v>
      </c>
      <c r="B43">
        <v>0.17587</v>
      </c>
      <c r="C43">
        <v>0</v>
      </c>
      <c r="E43">
        <v>0.24</v>
      </c>
      <c r="F43">
        <v>0.13344</v>
      </c>
      <c r="G43">
        <v>0</v>
      </c>
      <c r="I43">
        <v>0.24</v>
      </c>
      <c r="J43">
        <v>0.1</v>
      </c>
      <c r="K43">
        <v>0</v>
      </c>
      <c r="U43">
        <v>-1.49</v>
      </c>
      <c r="V43">
        <v>-38.749999999999993</v>
      </c>
      <c r="W43">
        <v>0</v>
      </c>
      <c r="Y43">
        <f t="shared" si="4"/>
        <v>-1.1174999999999999</v>
      </c>
      <c r="Z43">
        <v>19.25</v>
      </c>
      <c r="AA43">
        <f t="shared" si="3"/>
        <v>8</v>
      </c>
    </row>
    <row r="44" spans="1:27" x14ac:dyDescent="0.35">
      <c r="A44">
        <v>0.26</v>
      </c>
      <c r="B44">
        <v>0.17433000000000001</v>
      </c>
      <c r="C44">
        <v>0</v>
      </c>
      <c r="E44">
        <v>0.22</v>
      </c>
      <c r="F44">
        <v>0.13120999999999999</v>
      </c>
      <c r="G44">
        <v>0</v>
      </c>
      <c r="I44">
        <v>0.22</v>
      </c>
      <c r="J44">
        <v>9.7860000000000003E-2</v>
      </c>
      <c r="K44">
        <v>0</v>
      </c>
      <c r="U44">
        <v>0</v>
      </c>
      <c r="V44">
        <v>-38.749999999999993</v>
      </c>
      <c r="W44">
        <v>0</v>
      </c>
      <c r="Y44">
        <f t="shared" si="4"/>
        <v>0</v>
      </c>
      <c r="Z44">
        <v>20.25</v>
      </c>
      <c r="AA44">
        <f t="shared" si="3"/>
        <v>8</v>
      </c>
    </row>
    <row r="45" spans="1:27" x14ac:dyDescent="0.35">
      <c r="A45">
        <v>0.24</v>
      </c>
      <c r="B45">
        <v>0.17243</v>
      </c>
      <c r="C45">
        <v>0</v>
      </c>
      <c r="E45">
        <v>0.2</v>
      </c>
      <c r="F45">
        <v>0.12844</v>
      </c>
      <c r="G45">
        <v>0</v>
      </c>
      <c r="I45">
        <v>0.2</v>
      </c>
      <c r="J45">
        <v>9.5250000000000001E-2</v>
      </c>
      <c r="K45">
        <v>0</v>
      </c>
      <c r="U45">
        <v>1.49</v>
      </c>
      <c r="V45">
        <v>-38.749999999999993</v>
      </c>
      <c r="W45">
        <v>0</v>
      </c>
      <c r="Y45">
        <f t="shared" si="4"/>
        <v>1.1174999999999999</v>
      </c>
      <c r="Z45">
        <v>21.25</v>
      </c>
      <c r="AA45">
        <f t="shared" si="3"/>
        <v>8</v>
      </c>
    </row>
    <row r="46" spans="1:27" x14ac:dyDescent="0.35">
      <c r="A46">
        <v>0.22</v>
      </c>
      <c r="B46">
        <v>0.17011000000000001</v>
      </c>
      <c r="C46">
        <v>0</v>
      </c>
      <c r="E46">
        <v>0.18</v>
      </c>
      <c r="F46">
        <v>0.12501000000000001</v>
      </c>
      <c r="G46">
        <v>0</v>
      </c>
      <c r="I46">
        <v>0.18</v>
      </c>
      <c r="J46">
        <v>9.2109999999999997E-2</v>
      </c>
      <c r="K46">
        <v>0</v>
      </c>
      <c r="U46">
        <v>4.2699999999999996</v>
      </c>
      <c r="V46">
        <v>-38.749999999999993</v>
      </c>
      <c r="W46">
        <v>0</v>
      </c>
      <c r="Y46">
        <f t="shared" si="4"/>
        <v>3.2024999999999997</v>
      </c>
      <c r="Z46">
        <v>22.25</v>
      </c>
      <c r="AA46">
        <f t="shared" si="3"/>
        <v>8</v>
      </c>
    </row>
    <row r="47" spans="1:27" x14ac:dyDescent="0.35">
      <c r="A47">
        <v>0.2</v>
      </c>
      <c r="B47">
        <v>0.16722999999999999</v>
      </c>
      <c r="C47">
        <v>0</v>
      </c>
      <c r="E47">
        <v>0.16</v>
      </c>
      <c r="F47">
        <v>0.12078999999999999</v>
      </c>
      <c r="G47">
        <v>0</v>
      </c>
      <c r="I47">
        <v>0.16</v>
      </c>
      <c r="J47">
        <v>8.8389999999999996E-2</v>
      </c>
      <c r="K47">
        <v>0</v>
      </c>
      <c r="U47">
        <v>6.07</v>
      </c>
      <c r="V47">
        <v>-38.749999999999993</v>
      </c>
      <c r="W47">
        <v>0</v>
      </c>
      <c r="Y47">
        <f t="shared" si="4"/>
        <v>4.5525000000000002</v>
      </c>
      <c r="Z47">
        <v>23.25</v>
      </c>
      <c r="AA47">
        <f t="shared" si="3"/>
        <v>8</v>
      </c>
    </row>
    <row r="48" spans="1:27" x14ac:dyDescent="0.35">
      <c r="A48">
        <v>0.18</v>
      </c>
      <c r="B48">
        <v>0.16517000000000001</v>
      </c>
      <c r="C48">
        <v>0</v>
      </c>
      <c r="E48">
        <v>0.14000000000000001</v>
      </c>
      <c r="F48">
        <v>0.11566</v>
      </c>
      <c r="G48">
        <v>0</v>
      </c>
      <c r="I48">
        <v>0.14000000000000001</v>
      </c>
      <c r="J48">
        <v>8.4010000000000001E-2</v>
      </c>
      <c r="K48">
        <v>0</v>
      </c>
      <c r="U48">
        <v>7.44</v>
      </c>
      <c r="V48">
        <v>-38.749999999999993</v>
      </c>
      <c r="W48">
        <v>0</v>
      </c>
      <c r="Y48">
        <f t="shared" si="4"/>
        <v>5.58</v>
      </c>
      <c r="Z48">
        <v>24.25</v>
      </c>
      <c r="AA48">
        <f t="shared" si="3"/>
        <v>8</v>
      </c>
    </row>
    <row r="49" spans="1:27" x14ac:dyDescent="0.35">
      <c r="A49">
        <v>0.16</v>
      </c>
      <c r="B49">
        <v>0.15903999999999999</v>
      </c>
      <c r="C49">
        <v>0</v>
      </c>
      <c r="E49">
        <v>0.12</v>
      </c>
      <c r="F49">
        <v>0.10943</v>
      </c>
      <c r="G49">
        <v>0</v>
      </c>
      <c r="I49">
        <v>0.12</v>
      </c>
      <c r="J49">
        <v>7.886E-2</v>
      </c>
      <c r="K49">
        <v>0</v>
      </c>
      <c r="U49">
        <v>7.55</v>
      </c>
      <c r="V49">
        <v>-38.749999999999993</v>
      </c>
      <c r="W49">
        <v>0</v>
      </c>
      <c r="Y49">
        <f t="shared" si="4"/>
        <v>5.6624999999999996</v>
      </c>
      <c r="Z49">
        <v>25.25</v>
      </c>
      <c r="AA49">
        <f t="shared" si="3"/>
        <v>8</v>
      </c>
    </row>
    <row r="50" spans="1:27" x14ac:dyDescent="0.35">
      <c r="A50">
        <v>0.14000000000000001</v>
      </c>
      <c r="B50">
        <v>0.15325</v>
      </c>
      <c r="C50">
        <v>0</v>
      </c>
      <c r="E50">
        <v>0.1</v>
      </c>
      <c r="F50">
        <v>0.1019</v>
      </c>
      <c r="G50">
        <v>0</v>
      </c>
      <c r="I50">
        <v>0.1</v>
      </c>
      <c r="J50">
        <v>7.2800000000000004E-2</v>
      </c>
      <c r="K50">
        <v>0</v>
      </c>
      <c r="U50">
        <v>8</v>
      </c>
      <c r="V50">
        <v>-38.749999999999993</v>
      </c>
      <c r="W50">
        <v>0</v>
      </c>
      <c r="Y50">
        <f t="shared" si="4"/>
        <v>6</v>
      </c>
      <c r="Z50">
        <v>26.25</v>
      </c>
      <c r="AA50">
        <f t="shared" si="3"/>
        <v>8</v>
      </c>
    </row>
    <row r="51" spans="1:27" x14ac:dyDescent="0.35">
      <c r="A51">
        <v>0.12</v>
      </c>
      <c r="B51">
        <v>0.14595</v>
      </c>
      <c r="C51">
        <v>0</v>
      </c>
      <c r="E51">
        <v>0.09</v>
      </c>
      <c r="F51">
        <v>9.7549999999999998E-2</v>
      </c>
      <c r="G51">
        <v>0</v>
      </c>
      <c r="I51">
        <v>0.09</v>
      </c>
      <c r="J51">
        <v>6.9370000000000001E-2</v>
      </c>
      <c r="K51">
        <v>0</v>
      </c>
      <c r="U51">
        <v>8.14</v>
      </c>
      <c r="V51">
        <v>-38.739999999999995</v>
      </c>
      <c r="W51">
        <v>0</v>
      </c>
      <c r="Y51">
        <f t="shared" si="4"/>
        <v>6.1050000000000004</v>
      </c>
      <c r="Z51">
        <v>27.25</v>
      </c>
      <c r="AA51">
        <f t="shared" si="3"/>
        <v>8</v>
      </c>
    </row>
    <row r="52" spans="1:27" x14ac:dyDescent="0.35">
      <c r="A52">
        <v>0.1</v>
      </c>
      <c r="B52">
        <v>0.1368</v>
      </c>
      <c r="C52">
        <v>0</v>
      </c>
      <c r="E52">
        <v>0.08</v>
      </c>
      <c r="F52">
        <v>9.2740000000000003E-2</v>
      </c>
      <c r="G52">
        <v>0</v>
      </c>
      <c r="I52">
        <v>0.08</v>
      </c>
      <c r="J52">
        <v>6.5619999999999998E-2</v>
      </c>
      <c r="K52">
        <v>0</v>
      </c>
      <c r="U52">
        <v>8.31</v>
      </c>
      <c r="V52">
        <v>-38.709999999999994</v>
      </c>
      <c r="W52">
        <v>0</v>
      </c>
      <c r="Y52">
        <f t="shared" si="4"/>
        <v>6.2324999999999999</v>
      </c>
      <c r="Z52">
        <v>28.25</v>
      </c>
      <c r="AA52">
        <f t="shared" si="3"/>
        <v>8</v>
      </c>
    </row>
    <row r="53" spans="1:27" x14ac:dyDescent="0.35">
      <c r="A53">
        <v>0.09</v>
      </c>
      <c r="B53">
        <v>0.13138</v>
      </c>
      <c r="C53">
        <v>0</v>
      </c>
      <c r="E53">
        <v>7.0000000000000007E-2</v>
      </c>
      <c r="F53">
        <v>8.7419999999999998E-2</v>
      </c>
      <c r="G53">
        <v>0</v>
      </c>
      <c r="I53">
        <v>7.0000000000000007E-2</v>
      </c>
      <c r="J53">
        <v>6.1100000000000002E-2</v>
      </c>
      <c r="K53">
        <v>0</v>
      </c>
      <c r="U53">
        <v>8.5500000000000007</v>
      </c>
      <c r="V53">
        <v>-38.629999999999995</v>
      </c>
      <c r="W53">
        <v>0</v>
      </c>
      <c r="Y53">
        <f t="shared" si="4"/>
        <v>6.4125000000000005</v>
      </c>
      <c r="Z53">
        <v>29.25</v>
      </c>
      <c r="AA53">
        <f t="shared" si="3"/>
        <v>8</v>
      </c>
    </row>
    <row r="54" spans="1:27" x14ac:dyDescent="0.35">
      <c r="A54">
        <v>0.08</v>
      </c>
      <c r="B54">
        <v>0.12534000000000001</v>
      </c>
      <c r="C54">
        <v>0</v>
      </c>
      <c r="E54">
        <v>0.06</v>
      </c>
      <c r="F54">
        <v>8.1470000000000001E-2</v>
      </c>
      <c r="G54">
        <v>0</v>
      </c>
      <c r="I54">
        <v>0.06</v>
      </c>
      <c r="J54">
        <v>5.6980000000000003E-2</v>
      </c>
      <c r="K54">
        <v>0</v>
      </c>
      <c r="U54">
        <v>8.7799999999999994</v>
      </c>
      <c r="V54">
        <v>-38.519999999999996</v>
      </c>
      <c r="W54">
        <v>0</v>
      </c>
      <c r="Y54">
        <f t="shared" si="4"/>
        <v>6.5849999999999991</v>
      </c>
      <c r="Z54">
        <v>30.25</v>
      </c>
      <c r="AA54">
        <f t="shared" si="3"/>
        <v>8</v>
      </c>
    </row>
    <row r="55" spans="1:27" x14ac:dyDescent="0.35">
      <c r="A55">
        <v>7.0000000000000007E-2</v>
      </c>
      <c r="B55">
        <v>0.11856999999999999</v>
      </c>
      <c r="C55">
        <v>0</v>
      </c>
      <c r="E55">
        <v>0.05</v>
      </c>
      <c r="F55">
        <v>7.4770000000000003E-2</v>
      </c>
      <c r="G55">
        <v>0</v>
      </c>
      <c r="I55">
        <v>0.05</v>
      </c>
      <c r="J55">
        <v>5.1920000000000001E-2</v>
      </c>
      <c r="K55">
        <v>0</v>
      </c>
      <c r="U55">
        <v>9.1199999999999992</v>
      </c>
      <c r="V55">
        <v>-38.21</v>
      </c>
      <c r="W55">
        <v>0</v>
      </c>
      <c r="Y55">
        <f t="shared" si="4"/>
        <v>6.84</v>
      </c>
      <c r="Z55">
        <v>31.25</v>
      </c>
      <c r="AA55">
        <f t="shared" si="3"/>
        <v>8</v>
      </c>
    </row>
    <row r="56" spans="1:27" x14ac:dyDescent="0.35">
      <c r="A56">
        <v>0.06</v>
      </c>
      <c r="B56">
        <v>0.11097</v>
      </c>
      <c r="C56">
        <v>0</v>
      </c>
      <c r="E56">
        <v>0.04</v>
      </c>
      <c r="F56">
        <v>6.7129999999999995E-2</v>
      </c>
      <c r="G56">
        <v>0</v>
      </c>
      <c r="I56">
        <v>0.04</v>
      </c>
      <c r="J56">
        <v>4.6879999999999998E-2</v>
      </c>
      <c r="K56">
        <v>0</v>
      </c>
      <c r="U56">
        <v>9.3699999999999992</v>
      </c>
      <c r="V56">
        <v>-37.85</v>
      </c>
      <c r="W56">
        <v>0</v>
      </c>
      <c r="Y56">
        <f t="shared" si="4"/>
        <v>7.0274999999999999</v>
      </c>
      <c r="Z56">
        <v>32.25</v>
      </c>
      <c r="AA56">
        <f t="shared" si="3"/>
        <v>8</v>
      </c>
    </row>
    <row r="57" spans="1:27" x14ac:dyDescent="0.35">
      <c r="A57">
        <v>0.05</v>
      </c>
      <c r="B57">
        <v>0.10235</v>
      </c>
      <c r="C57">
        <v>0</v>
      </c>
      <c r="E57">
        <v>0.03</v>
      </c>
      <c r="F57">
        <v>5.8200000000000002E-2</v>
      </c>
      <c r="G57">
        <v>0</v>
      </c>
      <c r="I57">
        <v>0.03</v>
      </c>
      <c r="J57">
        <v>3.9669999999999997E-2</v>
      </c>
      <c r="K57">
        <v>0</v>
      </c>
      <c r="U57">
        <v>9.7200000000000006</v>
      </c>
      <c r="V57">
        <v>-37.090000000000003</v>
      </c>
      <c r="W57">
        <v>0</v>
      </c>
      <c r="Y57">
        <f t="shared" si="4"/>
        <v>7.2900000000000009</v>
      </c>
      <c r="Z57">
        <v>33.25</v>
      </c>
      <c r="AA57">
        <f t="shared" si="3"/>
        <v>8</v>
      </c>
    </row>
    <row r="58" spans="1:27" x14ac:dyDescent="0.35">
      <c r="A58">
        <v>0.04</v>
      </c>
      <c r="B58">
        <v>9.2410000000000006E-2</v>
      </c>
      <c r="C58">
        <v>0</v>
      </c>
      <c r="E58">
        <v>0.02</v>
      </c>
      <c r="F58">
        <v>4.7370000000000002E-2</v>
      </c>
      <c r="G58">
        <v>0</v>
      </c>
      <c r="I58">
        <v>0.02</v>
      </c>
      <c r="J58">
        <v>3.1859999999999999E-2</v>
      </c>
      <c r="K58">
        <v>0</v>
      </c>
      <c r="U58">
        <v>10.1</v>
      </c>
      <c r="V58">
        <v>-36.07</v>
      </c>
      <c r="W58">
        <v>0</v>
      </c>
      <c r="Y58">
        <f t="shared" si="4"/>
        <v>7.5749999999999993</v>
      </c>
      <c r="Z58">
        <v>34.25</v>
      </c>
      <c r="AA58">
        <f t="shared" si="3"/>
        <v>8</v>
      </c>
    </row>
    <row r="59" spans="1:27" x14ac:dyDescent="0.35">
      <c r="A59">
        <v>0.03</v>
      </c>
      <c r="B59">
        <v>8.0680000000000002E-2</v>
      </c>
      <c r="C59">
        <v>0</v>
      </c>
      <c r="E59">
        <v>0.01</v>
      </c>
      <c r="F59">
        <v>3.3059999999999999E-2</v>
      </c>
      <c r="G59">
        <v>0</v>
      </c>
      <c r="I59">
        <v>0.01</v>
      </c>
      <c r="J59">
        <v>2.18E-2</v>
      </c>
      <c r="K59">
        <v>0</v>
      </c>
      <c r="U59">
        <v>10.210000000000001</v>
      </c>
      <c r="V59">
        <v>-34.86</v>
      </c>
      <c r="W59">
        <v>0</v>
      </c>
      <c r="Y59">
        <f t="shared" si="4"/>
        <v>7.6575000000000006</v>
      </c>
      <c r="Z59">
        <v>35.25</v>
      </c>
      <c r="AA59">
        <f t="shared" si="3"/>
        <v>8</v>
      </c>
    </row>
    <row r="60" spans="1:27" x14ac:dyDescent="0.35">
      <c r="A60">
        <v>0.02</v>
      </c>
      <c r="B60">
        <v>6.6269999999999996E-2</v>
      </c>
      <c r="C60">
        <v>0</v>
      </c>
      <c r="E60">
        <v>7.4999999999999997E-3</v>
      </c>
      <c r="F60">
        <v>2.845E-2</v>
      </c>
      <c r="G60">
        <v>0</v>
      </c>
      <c r="I60">
        <v>7.4999999999999997E-3</v>
      </c>
      <c r="J60">
        <v>1.8610000000000002E-2</v>
      </c>
      <c r="K60">
        <v>0</v>
      </c>
      <c r="U60">
        <v>10.35</v>
      </c>
      <c r="V60">
        <v>-33.42</v>
      </c>
      <c r="W60">
        <v>0</v>
      </c>
      <c r="Y60">
        <f t="shared" si="4"/>
        <v>7.7624999999999993</v>
      </c>
      <c r="Z60">
        <v>36.25</v>
      </c>
      <c r="AA60">
        <f t="shared" si="3"/>
        <v>8</v>
      </c>
    </row>
    <row r="61" spans="1:27" x14ac:dyDescent="0.35">
      <c r="A61">
        <v>0.01</v>
      </c>
      <c r="B61">
        <v>4.6920000000000003E-2</v>
      </c>
      <c r="C61">
        <v>0</v>
      </c>
      <c r="E61">
        <v>5.0000000000000001E-3</v>
      </c>
      <c r="F61">
        <v>2.3E-2</v>
      </c>
      <c r="G61">
        <v>0</v>
      </c>
      <c r="I61">
        <v>5.0000000000000001E-3</v>
      </c>
      <c r="J61">
        <v>1.49E-2</v>
      </c>
      <c r="K61">
        <v>0</v>
      </c>
      <c r="U61">
        <v>10.65</v>
      </c>
      <c r="V61">
        <v>-29.810000000000002</v>
      </c>
      <c r="W61">
        <v>0</v>
      </c>
      <c r="Y61">
        <f t="shared" si="4"/>
        <v>7.9875000000000007</v>
      </c>
      <c r="Z61">
        <v>37.25</v>
      </c>
      <c r="AA61">
        <f t="shared" si="3"/>
        <v>8</v>
      </c>
    </row>
    <row r="62" spans="1:27" x14ac:dyDescent="0.35">
      <c r="A62">
        <v>7.4999999999999997E-3</v>
      </c>
      <c r="B62">
        <v>4.0570000000000002E-2</v>
      </c>
      <c r="C62">
        <v>0</v>
      </c>
      <c r="E62">
        <v>3.0000000000000001E-3</v>
      </c>
      <c r="F62">
        <v>1.7600000000000001E-2</v>
      </c>
      <c r="G62">
        <v>0</v>
      </c>
      <c r="I62">
        <v>3.0000000000000001E-3</v>
      </c>
      <c r="J62">
        <v>1.1270000000000001E-2</v>
      </c>
      <c r="K62">
        <v>0</v>
      </c>
      <c r="U62">
        <v>10.99</v>
      </c>
      <c r="V62">
        <v>-25.490000000000002</v>
      </c>
      <c r="W62">
        <v>0</v>
      </c>
      <c r="Y62">
        <f t="shared" si="4"/>
        <v>8.2424999999999997</v>
      </c>
      <c r="Z62">
        <v>38.25</v>
      </c>
      <c r="AA62">
        <f t="shared" si="3"/>
        <v>8</v>
      </c>
    </row>
    <row r="63" spans="1:27" x14ac:dyDescent="0.35">
      <c r="A63">
        <v>5.0000000000000001E-3</v>
      </c>
      <c r="B63">
        <v>3.3029999999999997E-2</v>
      </c>
      <c r="C63">
        <v>0</v>
      </c>
      <c r="E63">
        <v>2E-3</v>
      </c>
      <c r="F63">
        <v>1.4239999999999999E-2</v>
      </c>
      <c r="G63">
        <v>0</v>
      </c>
      <c r="I63">
        <v>2E-3</v>
      </c>
      <c r="J63">
        <v>9.0299999999999998E-3</v>
      </c>
      <c r="K63">
        <v>0</v>
      </c>
      <c r="U63">
        <v>11.25</v>
      </c>
      <c r="V63">
        <v>-21.62</v>
      </c>
      <c r="W63">
        <v>0</v>
      </c>
      <c r="Y63">
        <f t="shared" si="4"/>
        <v>8.4375</v>
      </c>
      <c r="Z63">
        <v>39.25</v>
      </c>
      <c r="AA63">
        <f t="shared" si="3"/>
        <v>8</v>
      </c>
    </row>
    <row r="64" spans="1:27" x14ac:dyDescent="0.35">
      <c r="A64">
        <v>3.0000000000000001E-3</v>
      </c>
      <c r="B64">
        <v>2.547E-2</v>
      </c>
      <c r="C64">
        <v>0</v>
      </c>
      <c r="E64">
        <v>1E-3</v>
      </c>
      <c r="F64">
        <v>9.9299999999999996E-3</v>
      </c>
      <c r="G64">
        <v>0</v>
      </c>
      <c r="I64">
        <v>1E-3</v>
      </c>
      <c r="J64">
        <v>6.0000000000000001E-3</v>
      </c>
      <c r="K64">
        <v>0</v>
      </c>
      <c r="U64">
        <v>11.6</v>
      </c>
      <c r="V64">
        <v>-15.79</v>
      </c>
      <c r="W64">
        <v>0</v>
      </c>
      <c r="Y64">
        <f t="shared" si="4"/>
        <v>8.6999999999999993</v>
      </c>
      <c r="Z64">
        <v>40.25</v>
      </c>
      <c r="AA64">
        <f t="shared" si="3"/>
        <v>8</v>
      </c>
    </row>
    <row r="65" spans="1:27" x14ac:dyDescent="0.35">
      <c r="A65">
        <v>2E-3</v>
      </c>
      <c r="B65">
        <v>2.0709999999999999E-2</v>
      </c>
      <c r="C65">
        <v>0</v>
      </c>
      <c r="E65">
        <v>5.0000000000000001E-4</v>
      </c>
      <c r="F65">
        <v>6.94E-3</v>
      </c>
      <c r="G65">
        <v>0</v>
      </c>
      <c r="I65">
        <v>5.0000000000000001E-4</v>
      </c>
      <c r="J65">
        <v>4.3E-3</v>
      </c>
      <c r="K65">
        <v>0</v>
      </c>
      <c r="U65">
        <v>11.62</v>
      </c>
      <c r="V65">
        <v>-13.25</v>
      </c>
      <c r="W65">
        <v>0</v>
      </c>
      <c r="Y65">
        <f t="shared" si="4"/>
        <v>8.7149999999999999</v>
      </c>
      <c r="Z65">
        <v>41.25</v>
      </c>
      <c r="AA65">
        <f t="shared" si="3"/>
        <v>8</v>
      </c>
    </row>
    <row r="66" spans="1:27" x14ac:dyDescent="0.35">
      <c r="A66">
        <v>1E-3</v>
      </c>
      <c r="B66">
        <v>1.456E-2</v>
      </c>
      <c r="C66">
        <v>0</v>
      </c>
      <c r="E66">
        <v>0</v>
      </c>
      <c r="F66" s="8">
        <v>0</v>
      </c>
      <c r="G66">
        <v>0</v>
      </c>
      <c r="I66">
        <v>0</v>
      </c>
      <c r="J66">
        <v>0</v>
      </c>
      <c r="K66">
        <v>0</v>
      </c>
      <c r="U66">
        <v>11.6</v>
      </c>
      <c r="V66">
        <v>-10.71</v>
      </c>
      <c r="W66">
        <v>0</v>
      </c>
      <c r="Y66">
        <f t="shared" si="4"/>
        <v>8.6999999999999993</v>
      </c>
      <c r="Z66">
        <v>42.25</v>
      </c>
      <c r="AA66">
        <f t="shared" si="3"/>
        <v>8</v>
      </c>
    </row>
    <row r="67" spans="1:27" x14ac:dyDescent="0.35">
      <c r="A67">
        <v>5.0000000000000001E-4</v>
      </c>
      <c r="B67">
        <v>1.0240000000000001E-2</v>
      </c>
      <c r="C67">
        <v>0</v>
      </c>
      <c r="E67">
        <v>5.0000000000000001E-4</v>
      </c>
      <c r="F67">
        <v>-6.4999999999999997E-3</v>
      </c>
      <c r="G67">
        <v>0</v>
      </c>
      <c r="I67">
        <v>5.0000000000000001E-4</v>
      </c>
      <c r="J67">
        <v>-3.7699999999999999E-3</v>
      </c>
      <c r="K67">
        <v>0</v>
      </c>
      <c r="U67">
        <v>11.25</v>
      </c>
      <c r="V67">
        <v>-4.88</v>
      </c>
      <c r="W67">
        <v>0</v>
      </c>
      <c r="Y67">
        <f t="shared" si="4"/>
        <v>8.4375</v>
      </c>
      <c r="Z67">
        <v>43.25</v>
      </c>
      <c r="AA67">
        <f t="shared" ref="AA67:AA86" si="5">$S$1</f>
        <v>8</v>
      </c>
    </row>
    <row r="68" spans="1:27" x14ac:dyDescent="0.35">
      <c r="A68">
        <v>0</v>
      </c>
      <c r="B68">
        <v>0</v>
      </c>
      <c r="C68">
        <v>0</v>
      </c>
      <c r="E68">
        <v>1E-3</v>
      </c>
      <c r="F68">
        <v>-9.0699999999999999E-3</v>
      </c>
      <c r="G68">
        <v>0</v>
      </c>
      <c r="I68">
        <v>1E-3</v>
      </c>
      <c r="J68">
        <v>-5.1900000000000002E-3</v>
      </c>
      <c r="K68">
        <v>0</v>
      </c>
      <c r="U68">
        <v>10.99</v>
      </c>
      <c r="V68">
        <v>-1.01</v>
      </c>
      <c r="W68">
        <v>0</v>
      </c>
      <c r="Y68">
        <f t="shared" si="4"/>
        <v>8.2424999999999997</v>
      </c>
      <c r="Z68">
        <v>44.25</v>
      </c>
      <c r="AA68">
        <f t="shared" si="5"/>
        <v>8</v>
      </c>
    </row>
    <row r="69" spans="1:27" x14ac:dyDescent="0.35">
      <c r="A69">
        <v>5.0000000000000001E-4</v>
      </c>
      <c r="B69">
        <v>-9.9100000000000004E-3</v>
      </c>
      <c r="C69">
        <v>0</v>
      </c>
      <c r="E69">
        <v>2E-3</v>
      </c>
      <c r="F69">
        <v>-1.2579999999999999E-2</v>
      </c>
      <c r="G69">
        <v>0</v>
      </c>
      <c r="I69">
        <v>2E-3</v>
      </c>
      <c r="J69">
        <v>-7.0899999999999999E-3</v>
      </c>
      <c r="K69">
        <v>0</v>
      </c>
      <c r="U69">
        <v>10.65</v>
      </c>
      <c r="V69">
        <v>3.31</v>
      </c>
      <c r="W69">
        <v>0</v>
      </c>
      <c r="Y69">
        <f t="shared" si="4"/>
        <v>7.9875000000000007</v>
      </c>
      <c r="Z69">
        <v>45.25</v>
      </c>
      <c r="AA69">
        <f t="shared" si="5"/>
        <v>8</v>
      </c>
    </row>
    <row r="70" spans="1:27" x14ac:dyDescent="0.35">
      <c r="A70">
        <v>1E-3</v>
      </c>
      <c r="B70">
        <v>-1.393E-2</v>
      </c>
      <c r="C70">
        <v>0</v>
      </c>
      <c r="E70">
        <v>3.0000000000000001E-3</v>
      </c>
      <c r="F70">
        <v>-1.52E-2</v>
      </c>
      <c r="G70">
        <v>0</v>
      </c>
      <c r="I70">
        <v>3.0000000000000001E-3</v>
      </c>
      <c r="J70">
        <v>-8.4200000000000004E-3</v>
      </c>
      <c r="K70">
        <v>0</v>
      </c>
      <c r="U70">
        <v>10.35</v>
      </c>
      <c r="V70">
        <v>6.92</v>
      </c>
      <c r="W70">
        <v>0</v>
      </c>
      <c r="Y70">
        <f t="shared" si="4"/>
        <v>7.7624999999999993</v>
      </c>
      <c r="Z70">
        <v>46.25</v>
      </c>
      <c r="AA70">
        <f t="shared" si="5"/>
        <v>8</v>
      </c>
    </row>
    <row r="71" spans="1:27" x14ac:dyDescent="0.35">
      <c r="A71">
        <v>2E-3</v>
      </c>
      <c r="B71">
        <v>-1.951E-2</v>
      </c>
      <c r="C71">
        <v>0</v>
      </c>
      <c r="E71">
        <v>5.0000000000000001E-3</v>
      </c>
      <c r="F71">
        <v>-1.9220000000000001E-2</v>
      </c>
      <c r="G71">
        <v>0</v>
      </c>
      <c r="I71">
        <v>5.0000000000000001E-3</v>
      </c>
      <c r="J71">
        <v>-1.044E-2</v>
      </c>
      <c r="K71">
        <v>0</v>
      </c>
      <c r="U71">
        <v>10.210000000000001</v>
      </c>
      <c r="V71">
        <v>8.36</v>
      </c>
      <c r="W71">
        <v>0</v>
      </c>
      <c r="Y71">
        <f t="shared" si="4"/>
        <v>7.6575000000000006</v>
      </c>
      <c r="Z71">
        <v>47.25</v>
      </c>
      <c r="AA71">
        <f t="shared" si="5"/>
        <v>8</v>
      </c>
    </row>
    <row r="72" spans="1:27" x14ac:dyDescent="0.35">
      <c r="A72">
        <v>3.0000000000000001E-3</v>
      </c>
      <c r="B72">
        <v>-2.3720000000000001E-2</v>
      </c>
      <c r="C72">
        <v>0</v>
      </c>
      <c r="E72">
        <v>7.4999999999999997E-3</v>
      </c>
      <c r="F72">
        <v>-2.308E-2</v>
      </c>
      <c r="G72">
        <v>0</v>
      </c>
      <c r="I72">
        <v>7.4999999999999997E-3</v>
      </c>
      <c r="J72">
        <v>-1.23E-2</v>
      </c>
      <c r="K72">
        <v>0</v>
      </c>
      <c r="U72">
        <v>10.1</v>
      </c>
      <c r="V72">
        <v>9.57</v>
      </c>
      <c r="W72">
        <v>0</v>
      </c>
      <c r="Y72">
        <f t="shared" si="4"/>
        <v>7.5749999999999993</v>
      </c>
      <c r="Z72">
        <v>48.25</v>
      </c>
      <c r="AA72">
        <f t="shared" si="5"/>
        <v>8</v>
      </c>
    </row>
    <row r="73" spans="1:27" x14ac:dyDescent="0.35">
      <c r="A73">
        <v>5.0000000000000001E-3</v>
      </c>
      <c r="B73">
        <v>-3.0280000000000001E-2</v>
      </c>
      <c r="C73">
        <v>0</v>
      </c>
      <c r="E73">
        <v>0.01</v>
      </c>
      <c r="F73">
        <v>-2.6210000000000001E-2</v>
      </c>
      <c r="G73">
        <v>0</v>
      </c>
      <c r="I73">
        <v>0.01</v>
      </c>
      <c r="J73">
        <v>-1.376E-2</v>
      </c>
      <c r="K73">
        <v>0</v>
      </c>
      <c r="U73">
        <v>9.7200000000000006</v>
      </c>
      <c r="V73">
        <v>10.59</v>
      </c>
      <c r="W73">
        <v>0</v>
      </c>
      <c r="Y73">
        <f t="shared" si="4"/>
        <v>7.2900000000000009</v>
      </c>
      <c r="Z73">
        <v>49.25</v>
      </c>
      <c r="AA73">
        <f t="shared" si="5"/>
        <v>8</v>
      </c>
    </row>
    <row r="74" spans="1:27" x14ac:dyDescent="0.35">
      <c r="A74">
        <v>7.4999999999999997E-3</v>
      </c>
      <c r="B74">
        <v>-3.6679999999999997E-2</v>
      </c>
      <c r="C74">
        <v>0</v>
      </c>
      <c r="E74">
        <v>0.02</v>
      </c>
      <c r="F74">
        <v>-3.5209999999999998E-2</v>
      </c>
      <c r="G74">
        <v>0</v>
      </c>
      <c r="I74">
        <v>0.02</v>
      </c>
      <c r="J74">
        <v>-1.7670000000000002E-2</v>
      </c>
      <c r="K74">
        <v>0</v>
      </c>
      <c r="U74">
        <v>9.3699999999999992</v>
      </c>
      <c r="V74">
        <v>11.35</v>
      </c>
      <c r="W74">
        <v>0</v>
      </c>
      <c r="Y74">
        <f t="shared" si="4"/>
        <v>7.0274999999999999</v>
      </c>
      <c r="Z74">
        <v>50.25</v>
      </c>
      <c r="AA74">
        <f t="shared" si="5"/>
        <v>8</v>
      </c>
    </row>
    <row r="75" spans="1:27" x14ac:dyDescent="0.35">
      <c r="A75">
        <v>0.01</v>
      </c>
      <c r="B75">
        <v>-4.1959999999999997E-2</v>
      </c>
      <c r="C75">
        <v>0</v>
      </c>
      <c r="E75">
        <v>0.03</v>
      </c>
      <c r="F75">
        <v>-4.1390000000000003E-2</v>
      </c>
      <c r="G75">
        <v>0</v>
      </c>
      <c r="I75">
        <v>0.03</v>
      </c>
      <c r="J75">
        <v>-2.0060000000000001E-2</v>
      </c>
      <c r="K75">
        <v>0</v>
      </c>
      <c r="U75">
        <v>9.1199999999999992</v>
      </c>
      <c r="V75">
        <v>11.71</v>
      </c>
      <c r="W75">
        <v>0</v>
      </c>
      <c r="Y75">
        <f t="shared" si="4"/>
        <v>6.84</v>
      </c>
      <c r="Z75">
        <v>51.25</v>
      </c>
      <c r="AA75">
        <f t="shared" si="5"/>
        <v>8</v>
      </c>
    </row>
    <row r="76" spans="1:27" x14ac:dyDescent="0.35">
      <c r="A76">
        <v>0.02</v>
      </c>
      <c r="B76">
        <v>-5.7509999999999999E-2</v>
      </c>
      <c r="C76">
        <v>0</v>
      </c>
      <c r="E76">
        <v>0.04</v>
      </c>
      <c r="F76">
        <v>-4.6089999999999999E-2</v>
      </c>
      <c r="G76">
        <v>0</v>
      </c>
      <c r="I76">
        <v>0.04</v>
      </c>
      <c r="J76">
        <v>-2.1090000000000001E-2</v>
      </c>
      <c r="K76">
        <v>0</v>
      </c>
      <c r="U76">
        <v>8.7799999999999994</v>
      </c>
      <c r="V76">
        <v>12.02</v>
      </c>
      <c r="W76">
        <v>0</v>
      </c>
      <c r="Y76">
        <f t="shared" si="4"/>
        <v>6.5849999999999991</v>
      </c>
      <c r="Z76">
        <v>52.25</v>
      </c>
      <c r="AA76">
        <f t="shared" si="5"/>
        <v>8</v>
      </c>
    </row>
    <row r="77" spans="1:27" x14ac:dyDescent="0.35">
      <c r="A77">
        <v>0.03</v>
      </c>
      <c r="B77">
        <v>-6.8580000000000002E-2</v>
      </c>
      <c r="C77">
        <v>0</v>
      </c>
      <c r="E77">
        <v>0.05</v>
      </c>
      <c r="F77">
        <v>-4.9829999999999999E-2</v>
      </c>
      <c r="G77">
        <v>0</v>
      </c>
      <c r="I77">
        <v>0.05</v>
      </c>
      <c r="J77">
        <v>-2.283E-2</v>
      </c>
      <c r="K77">
        <v>0</v>
      </c>
      <c r="U77">
        <v>8.5500000000000007</v>
      </c>
      <c r="V77">
        <v>12.13</v>
      </c>
      <c r="W77">
        <v>0</v>
      </c>
      <c r="Y77">
        <f t="shared" si="4"/>
        <v>6.4125000000000005</v>
      </c>
      <c r="Z77">
        <v>53.25</v>
      </c>
      <c r="AA77">
        <f t="shared" si="5"/>
        <v>8</v>
      </c>
    </row>
    <row r="78" spans="1:27" x14ac:dyDescent="0.35">
      <c r="A78">
        <v>0.04</v>
      </c>
      <c r="B78">
        <v>-7.7280000000000001E-2</v>
      </c>
      <c r="C78">
        <v>0</v>
      </c>
      <c r="E78">
        <v>0.06</v>
      </c>
      <c r="F78">
        <v>-5.289E-2</v>
      </c>
      <c r="G78">
        <v>0</v>
      </c>
      <c r="I78">
        <v>0.06</v>
      </c>
      <c r="J78">
        <v>-2.3529999999999999E-2</v>
      </c>
      <c r="K78">
        <v>0</v>
      </c>
      <c r="U78">
        <v>8.31</v>
      </c>
      <c r="V78">
        <v>12.21</v>
      </c>
      <c r="W78">
        <v>0</v>
      </c>
      <c r="Y78">
        <f t="shared" si="4"/>
        <v>6.2324999999999999</v>
      </c>
      <c r="Z78">
        <v>54.25</v>
      </c>
      <c r="AA78">
        <f t="shared" si="5"/>
        <v>8</v>
      </c>
    </row>
    <row r="79" spans="1:27" x14ac:dyDescent="0.35">
      <c r="A79">
        <v>0.05</v>
      </c>
      <c r="B79">
        <v>-8.4409999999999999E-2</v>
      </c>
      <c r="C79">
        <v>0</v>
      </c>
      <c r="E79">
        <v>7.0000000000000007E-2</v>
      </c>
      <c r="F79">
        <v>-5.5410000000000001E-2</v>
      </c>
      <c r="G79">
        <v>0</v>
      </c>
      <c r="I79">
        <v>7.0000000000000007E-2</v>
      </c>
      <c r="J79">
        <v>-2.4170000000000001E-2</v>
      </c>
      <c r="K79">
        <v>0</v>
      </c>
      <c r="U79">
        <v>8.14</v>
      </c>
      <c r="V79">
        <v>12.24</v>
      </c>
      <c r="W79">
        <v>0</v>
      </c>
      <c r="Y79">
        <f t="shared" si="4"/>
        <v>6.1050000000000004</v>
      </c>
      <c r="Z79">
        <v>55.25</v>
      </c>
      <c r="AA79">
        <f t="shared" si="5"/>
        <v>8</v>
      </c>
    </row>
    <row r="80" spans="1:27" x14ac:dyDescent="0.35">
      <c r="A80">
        <v>0.06</v>
      </c>
      <c r="B80">
        <v>-9.0410000000000004E-2</v>
      </c>
      <c r="C80">
        <v>0</v>
      </c>
      <c r="E80">
        <v>0.08</v>
      </c>
      <c r="F80">
        <v>-5.7509999999999999E-2</v>
      </c>
      <c r="G80">
        <v>0</v>
      </c>
      <c r="I80">
        <v>0.08</v>
      </c>
      <c r="J80">
        <v>-2.4500000000000001E-2</v>
      </c>
      <c r="K80">
        <v>0</v>
      </c>
      <c r="U80">
        <v>8</v>
      </c>
      <c r="V80">
        <v>12.25</v>
      </c>
      <c r="W80">
        <v>0</v>
      </c>
      <c r="Y80">
        <f t="shared" si="4"/>
        <v>6</v>
      </c>
      <c r="Z80">
        <v>56.25</v>
      </c>
      <c r="AA80">
        <f t="shared" si="5"/>
        <v>8</v>
      </c>
    </row>
    <row r="81" spans="1:27" x14ac:dyDescent="0.35">
      <c r="A81">
        <v>7.0000000000000007E-2</v>
      </c>
      <c r="B81">
        <v>-9.554E-2</v>
      </c>
      <c r="C81">
        <v>0</v>
      </c>
      <c r="E81">
        <v>0.09</v>
      </c>
      <c r="F81">
        <v>-5.9249999999999997E-2</v>
      </c>
      <c r="G81">
        <v>0</v>
      </c>
      <c r="I81">
        <v>0.09</v>
      </c>
      <c r="J81">
        <v>-2.4660000000000001E-2</v>
      </c>
      <c r="K81">
        <v>0</v>
      </c>
      <c r="U81">
        <v>7.55</v>
      </c>
      <c r="V81">
        <v>12.25</v>
      </c>
      <c r="W81">
        <v>0</v>
      </c>
      <c r="Y81">
        <f t="shared" si="4"/>
        <v>5.6624999999999996</v>
      </c>
      <c r="Z81">
        <v>57.25</v>
      </c>
      <c r="AA81">
        <f t="shared" si="5"/>
        <v>8</v>
      </c>
    </row>
    <row r="82" spans="1:27" x14ac:dyDescent="0.35">
      <c r="A82">
        <v>0.08</v>
      </c>
      <c r="B82">
        <v>-9.9949999999999997E-2</v>
      </c>
      <c r="C82">
        <v>0</v>
      </c>
      <c r="E82">
        <v>0.1</v>
      </c>
      <c r="F82">
        <v>-6.0699999999999997E-2</v>
      </c>
      <c r="G82">
        <v>0</v>
      </c>
      <c r="I82">
        <v>0.1</v>
      </c>
      <c r="J82">
        <v>-2.469E-2</v>
      </c>
      <c r="K82">
        <v>0</v>
      </c>
      <c r="U82">
        <v>7.44</v>
      </c>
      <c r="V82">
        <v>12.25</v>
      </c>
      <c r="W82">
        <v>0</v>
      </c>
      <c r="Y82">
        <f t="shared" si="4"/>
        <v>5.58</v>
      </c>
      <c r="Z82">
        <v>58.25</v>
      </c>
      <c r="AA82">
        <f t="shared" si="5"/>
        <v>8</v>
      </c>
    </row>
    <row r="83" spans="1:27" x14ac:dyDescent="0.35">
      <c r="A83">
        <v>0.09</v>
      </c>
      <c r="B83">
        <v>-0.10376000000000001</v>
      </c>
      <c r="C83">
        <v>0</v>
      </c>
      <c r="E83">
        <v>0.12</v>
      </c>
      <c r="F83">
        <v>-6.2799999999999995E-2</v>
      </c>
      <c r="G83">
        <v>0</v>
      </c>
      <c r="I83">
        <v>0.12</v>
      </c>
      <c r="J83">
        <v>-2.4400000000000002E-2</v>
      </c>
      <c r="K83">
        <v>0</v>
      </c>
      <c r="U83">
        <v>6.07</v>
      </c>
      <c r="V83">
        <v>12.25</v>
      </c>
      <c r="W83">
        <v>0</v>
      </c>
      <c r="Y83">
        <f t="shared" si="4"/>
        <v>4.5525000000000002</v>
      </c>
      <c r="Z83">
        <v>59.25</v>
      </c>
      <c r="AA83">
        <f t="shared" si="5"/>
        <v>8</v>
      </c>
    </row>
    <row r="84" spans="1:27" x14ac:dyDescent="0.35">
      <c r="A84">
        <v>0.1</v>
      </c>
      <c r="B84">
        <v>-0.10707</v>
      </c>
      <c r="C84">
        <v>0</v>
      </c>
      <c r="E84">
        <v>0.14000000000000001</v>
      </c>
      <c r="F84">
        <v>-6.404E-2</v>
      </c>
      <c r="G84">
        <v>0</v>
      </c>
      <c r="I84">
        <v>0.14000000000000001</v>
      </c>
      <c r="J84">
        <v>-2.3740000000000001E-2</v>
      </c>
      <c r="K84">
        <v>0</v>
      </c>
      <c r="U84">
        <v>4.2699999999999996</v>
      </c>
      <c r="V84">
        <v>12.25</v>
      </c>
      <c r="W84">
        <v>0</v>
      </c>
      <c r="Y84">
        <f t="shared" si="4"/>
        <v>3.2024999999999997</v>
      </c>
      <c r="Z84">
        <v>60.25</v>
      </c>
      <c r="AA84">
        <f t="shared" si="5"/>
        <v>8</v>
      </c>
    </row>
    <row r="85" spans="1:27" x14ac:dyDescent="0.35">
      <c r="A85">
        <v>0.12</v>
      </c>
      <c r="B85">
        <v>-0.11230999999999999</v>
      </c>
      <c r="C85">
        <v>0</v>
      </c>
      <c r="E85">
        <v>0.16</v>
      </c>
      <c r="F85">
        <v>-6.4589999999999995E-2</v>
      </c>
      <c r="G85">
        <v>0</v>
      </c>
      <c r="I85">
        <v>0.16</v>
      </c>
      <c r="J85">
        <v>-2.2790000000000001E-2</v>
      </c>
      <c r="K85">
        <v>0</v>
      </c>
      <c r="U85">
        <v>1.49</v>
      </c>
      <c r="V85">
        <v>12.25</v>
      </c>
      <c r="W85">
        <v>0</v>
      </c>
      <c r="Y85">
        <f t="shared" si="4"/>
        <v>1.1174999999999999</v>
      </c>
      <c r="Z85">
        <v>61.25</v>
      </c>
      <c r="AA85">
        <f t="shared" si="5"/>
        <v>8</v>
      </c>
    </row>
    <row r="86" spans="1:27" x14ac:dyDescent="0.35">
      <c r="A86">
        <v>0.14000000000000001</v>
      </c>
      <c r="B86">
        <v>-0.11605</v>
      </c>
      <c r="C86">
        <v>0</v>
      </c>
      <c r="E86">
        <v>0.18</v>
      </c>
      <c r="F86">
        <v>-6.4630000000000007E-2</v>
      </c>
      <c r="G86">
        <v>0</v>
      </c>
      <c r="I86">
        <v>0.18</v>
      </c>
      <c r="J86">
        <v>-2.1590000000000002E-2</v>
      </c>
      <c r="K86">
        <v>0</v>
      </c>
      <c r="U86">
        <v>0</v>
      </c>
      <c r="V86">
        <v>12.25</v>
      </c>
      <c r="W86">
        <v>0</v>
      </c>
      <c r="Y86">
        <f t="shared" si="4"/>
        <v>0</v>
      </c>
      <c r="Z86">
        <v>62.25</v>
      </c>
      <c r="AA86">
        <f t="shared" si="5"/>
        <v>8</v>
      </c>
    </row>
    <row r="87" spans="1:27" x14ac:dyDescent="0.35">
      <c r="A87">
        <v>0.16</v>
      </c>
      <c r="B87">
        <v>-0.11859</v>
      </c>
      <c r="C87">
        <v>0</v>
      </c>
      <c r="E87">
        <v>0.2</v>
      </c>
      <c r="F87">
        <v>-6.4299999999999996E-2</v>
      </c>
      <c r="G87">
        <v>0</v>
      </c>
      <c r="I87">
        <v>0.2</v>
      </c>
      <c r="J87">
        <v>-2.0299999999999999E-2</v>
      </c>
      <c r="K87">
        <v>0</v>
      </c>
    </row>
    <row r="88" spans="1:27" x14ac:dyDescent="0.35">
      <c r="A88">
        <v>0.18</v>
      </c>
      <c r="B88">
        <v>-0.12064</v>
      </c>
      <c r="C88">
        <v>0</v>
      </c>
      <c r="E88">
        <v>0.22</v>
      </c>
      <c r="F88">
        <v>-6.3759999999999997E-2</v>
      </c>
      <c r="G88">
        <v>0</v>
      </c>
      <c r="I88">
        <v>0.22</v>
      </c>
      <c r="J88">
        <v>-1.9009999999999999E-2</v>
      </c>
      <c r="K88">
        <v>0</v>
      </c>
    </row>
    <row r="89" spans="1:27" x14ac:dyDescent="0.35">
      <c r="A89">
        <v>0.2</v>
      </c>
      <c r="B89">
        <v>-0.12114</v>
      </c>
      <c r="C89">
        <v>0</v>
      </c>
      <c r="E89">
        <v>0.24</v>
      </c>
      <c r="F89">
        <v>-6.3170000000000004E-2</v>
      </c>
      <c r="G89">
        <v>0</v>
      </c>
      <c r="I89">
        <v>0.24</v>
      </c>
      <c r="J89">
        <v>-1.7860000000000001E-2</v>
      </c>
      <c r="K89">
        <v>0</v>
      </c>
    </row>
    <row r="90" spans="1:27" x14ac:dyDescent="0.35">
      <c r="A90">
        <v>0.22</v>
      </c>
      <c r="B90">
        <v>-0.12164</v>
      </c>
      <c r="C90">
        <v>0</v>
      </c>
      <c r="E90">
        <v>0.26</v>
      </c>
      <c r="F90">
        <v>-6.2609999999999999E-2</v>
      </c>
      <c r="G90">
        <v>0</v>
      </c>
      <c r="I90">
        <v>0.26</v>
      </c>
      <c r="J90">
        <v>-1.6879999999999999E-2</v>
      </c>
      <c r="K90">
        <v>0</v>
      </c>
    </row>
    <row r="91" spans="1:27" x14ac:dyDescent="0.35">
      <c r="A91">
        <v>0.24</v>
      </c>
      <c r="B91">
        <v>-0.12189999999999999</v>
      </c>
      <c r="C91">
        <v>0</v>
      </c>
      <c r="E91">
        <v>0.28000000000000003</v>
      </c>
      <c r="F91">
        <v>-6.2109999999999999E-2</v>
      </c>
      <c r="G91">
        <v>0</v>
      </c>
      <c r="I91">
        <v>0.28000000000000003</v>
      </c>
      <c r="J91">
        <v>-1.6070000000000001E-2</v>
      </c>
      <c r="K91">
        <v>0</v>
      </c>
    </row>
    <row r="92" spans="1:27" x14ac:dyDescent="0.35">
      <c r="A92">
        <v>0.26</v>
      </c>
      <c r="B92">
        <v>-0.12202</v>
      </c>
      <c r="C92">
        <v>0</v>
      </c>
      <c r="E92">
        <v>0.3</v>
      </c>
      <c r="F92">
        <v>-6.1629999999999997E-2</v>
      </c>
      <c r="G92">
        <v>0</v>
      </c>
      <c r="I92">
        <v>0.3</v>
      </c>
      <c r="J92">
        <v>-1.536E-2</v>
      </c>
      <c r="K92">
        <v>0</v>
      </c>
    </row>
    <row r="93" spans="1:27" x14ac:dyDescent="0.35">
      <c r="A93">
        <v>0.28000000000000003</v>
      </c>
      <c r="B93">
        <v>-0.12204</v>
      </c>
      <c r="C93">
        <v>0</v>
      </c>
      <c r="E93">
        <v>0.34</v>
      </c>
      <c r="F93">
        <v>-6.0609999999999997E-2</v>
      </c>
      <c r="G93">
        <v>0</v>
      </c>
      <c r="I93">
        <v>0.34</v>
      </c>
      <c r="J93">
        <v>-1.389E-2</v>
      </c>
      <c r="K93">
        <v>0</v>
      </c>
    </row>
    <row r="94" spans="1:27" x14ac:dyDescent="0.35">
      <c r="A94">
        <v>0.3</v>
      </c>
      <c r="B94">
        <v>-0.12197</v>
      </c>
      <c r="C94">
        <v>0</v>
      </c>
      <c r="E94">
        <v>0.36</v>
      </c>
      <c r="F94">
        <v>-0.06</v>
      </c>
      <c r="G94">
        <v>0</v>
      </c>
      <c r="I94">
        <v>0.36</v>
      </c>
      <c r="J94">
        <v>-1.3440000000000001E-2</v>
      </c>
      <c r="K94">
        <v>0</v>
      </c>
    </row>
    <row r="95" spans="1:27" x14ac:dyDescent="0.35">
      <c r="A95">
        <v>0.34</v>
      </c>
      <c r="B95">
        <v>-0.12145</v>
      </c>
      <c r="C95">
        <v>0</v>
      </c>
      <c r="E95">
        <v>0.38</v>
      </c>
      <c r="F95">
        <v>-5.9319999999999998E-2</v>
      </c>
      <c r="G95">
        <v>0</v>
      </c>
      <c r="I95">
        <v>0.38</v>
      </c>
      <c r="J95">
        <v>-1.2789999999999999E-2</v>
      </c>
      <c r="K95">
        <v>0</v>
      </c>
    </row>
    <row r="96" spans="1:27" x14ac:dyDescent="0.35">
      <c r="A96">
        <v>0.36</v>
      </c>
      <c r="B96">
        <v>-0.12096</v>
      </c>
      <c r="C96">
        <v>0</v>
      </c>
      <c r="E96">
        <v>0.4</v>
      </c>
      <c r="F96">
        <v>-5.8590000000000003E-2</v>
      </c>
      <c r="G96">
        <v>0</v>
      </c>
      <c r="I96">
        <v>0.4</v>
      </c>
      <c r="J96">
        <v>-1.2160000000000001E-2</v>
      </c>
      <c r="K96">
        <v>0</v>
      </c>
    </row>
    <row r="97" spans="1:11" x14ac:dyDescent="0.35">
      <c r="A97">
        <v>0.38</v>
      </c>
      <c r="B97">
        <v>-0.1203</v>
      </c>
      <c r="C97">
        <v>0</v>
      </c>
      <c r="E97">
        <v>0.44</v>
      </c>
      <c r="F97">
        <v>-5.7049999999999997E-2</v>
      </c>
      <c r="G97">
        <v>0</v>
      </c>
      <c r="I97">
        <v>0.44</v>
      </c>
      <c r="J97">
        <v>-1.1050000000000001E-2</v>
      </c>
      <c r="K97">
        <v>0</v>
      </c>
    </row>
    <row r="98" spans="1:11" x14ac:dyDescent="0.35">
      <c r="A98">
        <v>0.4</v>
      </c>
      <c r="B98">
        <v>-0.11948</v>
      </c>
      <c r="C98">
        <v>0</v>
      </c>
      <c r="E98">
        <v>0.46</v>
      </c>
      <c r="F98">
        <v>-5.6259999999999998E-2</v>
      </c>
      <c r="G98">
        <v>0</v>
      </c>
      <c r="I98">
        <v>0.46</v>
      </c>
      <c r="J98">
        <v>-1.06E-2</v>
      </c>
      <c r="K98">
        <v>0</v>
      </c>
    </row>
    <row r="99" spans="1:11" x14ac:dyDescent="0.35">
      <c r="A99">
        <v>0.44</v>
      </c>
      <c r="B99">
        <v>-0.11742</v>
      </c>
      <c r="C99">
        <v>0</v>
      </c>
      <c r="E99">
        <v>0.48</v>
      </c>
      <c r="F99">
        <v>-5.5449999999999999E-2</v>
      </c>
      <c r="G99">
        <v>0</v>
      </c>
      <c r="I99">
        <v>0.48</v>
      </c>
      <c r="J99">
        <v>-1.0200000000000001E-2</v>
      </c>
      <c r="K99">
        <v>0</v>
      </c>
    </row>
    <row r="100" spans="1:11" x14ac:dyDescent="0.35">
      <c r="A100">
        <v>0.46</v>
      </c>
      <c r="B100">
        <v>-0.11622</v>
      </c>
      <c r="C100">
        <v>0</v>
      </c>
      <c r="E100">
        <v>0.5</v>
      </c>
      <c r="F100">
        <v>-5.459E-2</v>
      </c>
      <c r="G100">
        <v>0</v>
      </c>
      <c r="I100">
        <v>0.5</v>
      </c>
      <c r="J100">
        <v>-9.8499999999999994E-3</v>
      </c>
      <c r="K100">
        <v>0</v>
      </c>
    </row>
    <row r="101" spans="1:11" x14ac:dyDescent="0.35">
      <c r="A101">
        <v>0.48</v>
      </c>
      <c r="B101">
        <v>-0.11489000000000001</v>
      </c>
      <c r="C101">
        <v>0</v>
      </c>
      <c r="E101">
        <v>0.54</v>
      </c>
      <c r="F101">
        <v>-5.2690000000000001E-2</v>
      </c>
      <c r="G101">
        <v>0</v>
      </c>
      <c r="I101">
        <v>0.54</v>
      </c>
      <c r="J101">
        <v>-9.1900000000000003E-3</v>
      </c>
      <c r="K101">
        <v>0</v>
      </c>
    </row>
    <row r="102" spans="1:11" x14ac:dyDescent="0.35">
      <c r="A102">
        <v>0.5</v>
      </c>
      <c r="B102">
        <v>-0.1134</v>
      </c>
      <c r="C102">
        <v>0</v>
      </c>
      <c r="E102">
        <v>0.56000000000000005</v>
      </c>
      <c r="F102">
        <v>-5.1610000000000003E-2</v>
      </c>
      <c r="G102">
        <v>0</v>
      </c>
      <c r="I102">
        <v>0.56000000000000005</v>
      </c>
      <c r="J102">
        <v>-8.8800000000000007E-3</v>
      </c>
      <c r="K102">
        <v>0</v>
      </c>
    </row>
    <row r="103" spans="1:11" x14ac:dyDescent="0.35">
      <c r="A103">
        <v>0.54</v>
      </c>
      <c r="B103">
        <v>-0.10987</v>
      </c>
      <c r="C103">
        <v>0</v>
      </c>
      <c r="E103">
        <v>0.57999999999999996</v>
      </c>
      <c r="F103">
        <v>-5.0450000000000002E-2</v>
      </c>
      <c r="G103">
        <v>0</v>
      </c>
      <c r="I103">
        <v>0.57999999999999996</v>
      </c>
      <c r="J103">
        <v>-8.5599999999999999E-3</v>
      </c>
      <c r="K103">
        <v>0</v>
      </c>
    </row>
    <row r="104" spans="1:11" x14ac:dyDescent="0.35">
      <c r="A104">
        <v>0.56000000000000005</v>
      </c>
      <c r="B104">
        <v>-0.10780000000000001</v>
      </c>
      <c r="C104">
        <v>0</v>
      </c>
      <c r="E104">
        <v>0.6</v>
      </c>
      <c r="F104">
        <v>-4.9189999999999998E-2</v>
      </c>
      <c r="G104">
        <v>0</v>
      </c>
      <c r="I104">
        <v>0.6</v>
      </c>
      <c r="J104">
        <v>-8.2400000000000008E-3</v>
      </c>
      <c r="K104">
        <v>0</v>
      </c>
    </row>
    <row r="105" spans="1:11" x14ac:dyDescent="0.35">
      <c r="A105">
        <v>0.57999999999999996</v>
      </c>
      <c r="B105">
        <v>-0.10553</v>
      </c>
      <c r="C105">
        <v>0</v>
      </c>
      <c r="E105">
        <v>0.64</v>
      </c>
      <c r="F105">
        <v>-4.6449999999999998E-2</v>
      </c>
      <c r="G105">
        <v>0</v>
      </c>
      <c r="I105">
        <v>0.64</v>
      </c>
      <c r="J105">
        <v>-7.5599999999999999E-3</v>
      </c>
      <c r="K105">
        <v>0</v>
      </c>
    </row>
    <row r="106" spans="1:11" x14ac:dyDescent="0.35">
      <c r="A106">
        <v>0.6</v>
      </c>
      <c r="B106">
        <v>-0.10306999999999999</v>
      </c>
      <c r="C106">
        <v>0</v>
      </c>
      <c r="E106">
        <v>0.66</v>
      </c>
      <c r="F106">
        <v>-4.4990000000000002E-2</v>
      </c>
      <c r="G106">
        <v>0</v>
      </c>
      <c r="I106">
        <v>0.66</v>
      </c>
      <c r="J106">
        <v>-7.2100000000000003E-3</v>
      </c>
      <c r="K106">
        <v>0</v>
      </c>
    </row>
    <row r="107" spans="1:11" x14ac:dyDescent="0.35">
      <c r="A107">
        <v>0.64</v>
      </c>
      <c r="B107">
        <v>-9.7650000000000001E-2</v>
      </c>
      <c r="C107">
        <v>0</v>
      </c>
      <c r="E107">
        <v>0.68</v>
      </c>
      <c r="F107">
        <v>-4.3479999999999998E-2</v>
      </c>
      <c r="G107">
        <v>0</v>
      </c>
      <c r="I107">
        <v>0.68</v>
      </c>
      <c r="J107">
        <v>-6.8700000000000002E-3</v>
      </c>
      <c r="K107">
        <v>0</v>
      </c>
    </row>
    <row r="108" spans="1:11" x14ac:dyDescent="0.35">
      <c r="A108">
        <v>0.66</v>
      </c>
      <c r="B108">
        <v>-9.4719999999999999E-2</v>
      </c>
      <c r="C108">
        <v>0</v>
      </c>
      <c r="E108">
        <v>0.7</v>
      </c>
      <c r="F108">
        <v>-4.197E-2</v>
      </c>
      <c r="G108">
        <v>0</v>
      </c>
      <c r="I108">
        <v>0.7</v>
      </c>
      <c r="J108">
        <v>-6.5799999999999999E-3</v>
      </c>
      <c r="K108">
        <v>0</v>
      </c>
    </row>
    <row r="109" spans="1:11" x14ac:dyDescent="0.35">
      <c r="A109">
        <v>0.68</v>
      </c>
      <c r="B109">
        <v>-9.1679999999999998E-2</v>
      </c>
      <c r="C109">
        <v>0</v>
      </c>
      <c r="E109">
        <v>0.74</v>
      </c>
      <c r="F109">
        <v>-3.9E-2</v>
      </c>
      <c r="G109">
        <v>0</v>
      </c>
      <c r="I109">
        <v>0.74</v>
      </c>
      <c r="J109">
        <v>-6.1900000000000002E-3</v>
      </c>
      <c r="K109">
        <v>0</v>
      </c>
    </row>
    <row r="110" spans="1:11" x14ac:dyDescent="0.35">
      <c r="A110">
        <v>0.7</v>
      </c>
      <c r="B110">
        <v>-8.8569999999999996E-2</v>
      </c>
      <c r="C110">
        <v>0</v>
      </c>
      <c r="E110">
        <v>0.76</v>
      </c>
      <c r="F110">
        <v>-3.755E-2</v>
      </c>
      <c r="G110">
        <v>0</v>
      </c>
      <c r="I110">
        <v>0.76</v>
      </c>
      <c r="J110">
        <v>-6.11E-3</v>
      </c>
      <c r="K110">
        <v>0</v>
      </c>
    </row>
    <row r="111" spans="1:11" x14ac:dyDescent="0.35">
      <c r="A111">
        <v>0.74</v>
      </c>
      <c r="B111">
        <v>-8.2199999999999995E-2</v>
      </c>
      <c r="C111">
        <v>0</v>
      </c>
      <c r="E111">
        <v>0.78</v>
      </c>
      <c r="F111">
        <v>-3.61E-2</v>
      </c>
      <c r="G111">
        <v>0</v>
      </c>
      <c r="I111">
        <v>0.78</v>
      </c>
      <c r="J111">
        <v>-6.0899999999999999E-3</v>
      </c>
      <c r="K111">
        <v>0</v>
      </c>
    </row>
    <row r="112" spans="1:11" x14ac:dyDescent="0.35">
      <c r="A112">
        <v>0.76</v>
      </c>
      <c r="B112">
        <v>-7.8950000000000006E-2</v>
      </c>
      <c r="C112">
        <v>0</v>
      </c>
      <c r="E112">
        <v>0.8</v>
      </c>
      <c r="F112">
        <v>-3.4619999999999998E-2</v>
      </c>
      <c r="G112">
        <v>0</v>
      </c>
      <c r="I112">
        <v>0.8</v>
      </c>
      <c r="J112">
        <v>-6.11E-3</v>
      </c>
      <c r="K112">
        <v>0</v>
      </c>
    </row>
    <row r="113" spans="1:11" x14ac:dyDescent="0.35">
      <c r="A113">
        <v>0.78</v>
      </c>
      <c r="B113">
        <v>-7.5620000000000007E-2</v>
      </c>
      <c r="C113">
        <v>0</v>
      </c>
      <c r="E113">
        <v>0.82</v>
      </c>
      <c r="F113">
        <v>-3.3070000000000002E-2</v>
      </c>
      <c r="G113">
        <v>0</v>
      </c>
      <c r="I113">
        <v>0.82</v>
      </c>
      <c r="J113">
        <v>-6.1399999999999996E-3</v>
      </c>
      <c r="K113">
        <v>0</v>
      </c>
    </row>
    <row r="114" spans="1:11" x14ac:dyDescent="0.35">
      <c r="A114">
        <v>0.8</v>
      </c>
      <c r="B114">
        <v>-7.2160000000000002E-2</v>
      </c>
      <c r="C114">
        <v>0</v>
      </c>
      <c r="E114">
        <v>0.84</v>
      </c>
      <c r="F114">
        <v>-3.1440000000000003E-2</v>
      </c>
      <c r="G114">
        <v>0</v>
      </c>
      <c r="I114">
        <v>0.84</v>
      </c>
      <c r="J114">
        <v>-6.2100000000000002E-3</v>
      </c>
      <c r="K114">
        <v>0</v>
      </c>
    </row>
    <row r="115" spans="1:11" x14ac:dyDescent="0.35">
      <c r="A115">
        <v>0.82</v>
      </c>
      <c r="B115">
        <v>-6.8500000000000005E-2</v>
      </c>
      <c r="C115">
        <v>0</v>
      </c>
      <c r="E115">
        <v>0.86</v>
      </c>
      <c r="F115">
        <v>-2.972E-2</v>
      </c>
      <c r="G115">
        <v>0</v>
      </c>
      <c r="I115">
        <v>0.86</v>
      </c>
      <c r="J115">
        <v>-6.3299999999999997E-3</v>
      </c>
      <c r="K115">
        <v>0</v>
      </c>
    </row>
    <row r="116" spans="1:11" x14ac:dyDescent="0.35">
      <c r="A116">
        <v>0.84</v>
      </c>
      <c r="B116">
        <v>-6.4589999999999995E-2</v>
      </c>
      <c r="C116">
        <v>0</v>
      </c>
      <c r="E116">
        <v>0.88</v>
      </c>
      <c r="F116">
        <v>-2.7900000000000001E-2</v>
      </c>
      <c r="G116">
        <v>0</v>
      </c>
      <c r="I116">
        <v>0.88</v>
      </c>
      <c r="J116">
        <v>-6.5300000000000002E-3</v>
      </c>
      <c r="K116">
        <v>0</v>
      </c>
    </row>
    <row r="117" spans="1:11" x14ac:dyDescent="0.35">
      <c r="A117">
        <v>0.86</v>
      </c>
      <c r="B117">
        <v>-6.0400000000000002E-2</v>
      </c>
      <c r="C117">
        <v>0</v>
      </c>
      <c r="E117">
        <v>0.9</v>
      </c>
      <c r="F117">
        <v>-2.5999999999999999E-2</v>
      </c>
      <c r="G117">
        <v>0</v>
      </c>
      <c r="I117">
        <v>0.9</v>
      </c>
      <c r="J117">
        <v>-6.8300000000000001E-3</v>
      </c>
      <c r="K117">
        <v>0</v>
      </c>
    </row>
    <row r="118" spans="1:11" x14ac:dyDescent="0.35">
      <c r="A118">
        <v>0.88</v>
      </c>
      <c r="B118">
        <v>-5.5899999999999998E-2</v>
      </c>
      <c r="C118">
        <v>0</v>
      </c>
      <c r="E118">
        <v>0.91</v>
      </c>
      <c r="F118">
        <v>-2.5020000000000001E-2</v>
      </c>
      <c r="G118">
        <v>0</v>
      </c>
      <c r="I118">
        <v>0.91</v>
      </c>
      <c r="J118">
        <v>-7.0099999999999997E-3</v>
      </c>
      <c r="K118">
        <v>0</v>
      </c>
    </row>
    <row r="119" spans="1:11" x14ac:dyDescent="0.35">
      <c r="A119">
        <v>0.9</v>
      </c>
      <c r="B119">
        <v>-5.1090000000000003E-2</v>
      </c>
      <c r="C119">
        <v>0</v>
      </c>
      <c r="E119">
        <v>0.92</v>
      </c>
      <c r="F119">
        <v>-2.401E-2</v>
      </c>
      <c r="G119">
        <v>0</v>
      </c>
      <c r="I119">
        <v>0.92</v>
      </c>
      <c r="J119">
        <v>-7.2100000000000003E-3</v>
      </c>
      <c r="K119">
        <v>0</v>
      </c>
    </row>
    <row r="120" spans="1:11" x14ac:dyDescent="0.35">
      <c r="A120">
        <v>0.91</v>
      </c>
      <c r="B120">
        <v>-4.8550000000000003E-2</v>
      </c>
      <c r="C120">
        <v>0</v>
      </c>
      <c r="E120">
        <v>0.93</v>
      </c>
      <c r="F120">
        <v>-2.2970000000000001E-2</v>
      </c>
      <c r="G120">
        <v>0</v>
      </c>
      <c r="I120">
        <v>0.93</v>
      </c>
      <c r="J120">
        <v>-7.4200000000000004E-3</v>
      </c>
      <c r="K120">
        <v>0</v>
      </c>
    </row>
    <row r="121" spans="1:11" x14ac:dyDescent="0.35">
      <c r="A121">
        <v>0.92</v>
      </c>
      <c r="B121">
        <v>-4.5940000000000002E-2</v>
      </c>
      <c r="C121">
        <v>0</v>
      </c>
      <c r="E121">
        <v>0.94</v>
      </c>
      <c r="F121">
        <v>-2.189E-2</v>
      </c>
      <c r="G121">
        <v>0</v>
      </c>
      <c r="I121">
        <v>0.94</v>
      </c>
      <c r="J121">
        <v>-7.5300000000000002E-3</v>
      </c>
      <c r="K121">
        <v>0</v>
      </c>
    </row>
    <row r="122" spans="1:11" x14ac:dyDescent="0.35">
      <c r="A122">
        <v>0.93</v>
      </c>
      <c r="B122">
        <v>-4.3229999999999998E-2</v>
      </c>
      <c r="C122">
        <v>0</v>
      </c>
      <c r="E122">
        <v>0.95</v>
      </c>
      <c r="F122">
        <v>-2.078E-2</v>
      </c>
      <c r="G122">
        <v>0</v>
      </c>
      <c r="I122">
        <v>0.95</v>
      </c>
      <c r="J122">
        <v>-7.8499999999999993E-3</v>
      </c>
      <c r="K122">
        <v>0</v>
      </c>
    </row>
    <row r="123" spans="1:11" x14ac:dyDescent="0.35">
      <c r="A123">
        <v>0.94</v>
      </c>
      <c r="B123">
        <v>-4.0430000000000001E-2</v>
      </c>
      <c r="C123">
        <v>0</v>
      </c>
      <c r="E123">
        <v>0.96</v>
      </c>
      <c r="F123">
        <v>-1.9630000000000002E-2</v>
      </c>
      <c r="G123">
        <v>0</v>
      </c>
      <c r="I123">
        <v>0.96</v>
      </c>
      <c r="J123">
        <v>-8.0700000000000008E-3</v>
      </c>
      <c r="K123">
        <v>0</v>
      </c>
    </row>
    <row r="124" spans="1:11" x14ac:dyDescent="0.35">
      <c r="A124">
        <v>0.95</v>
      </c>
      <c r="B124">
        <v>-3.7539999999999997E-2</v>
      </c>
      <c r="C124">
        <v>0</v>
      </c>
      <c r="E124">
        <v>0.97</v>
      </c>
      <c r="F124">
        <v>-1.8429999999999998E-2</v>
      </c>
      <c r="G124">
        <v>0</v>
      </c>
      <c r="I124">
        <v>0.97</v>
      </c>
      <c r="J124">
        <v>-8.2900000000000005E-3</v>
      </c>
      <c r="K124">
        <v>0</v>
      </c>
    </row>
    <row r="125" spans="1:11" x14ac:dyDescent="0.35">
      <c r="A125">
        <v>0.96</v>
      </c>
      <c r="B125">
        <v>-3.4549999999999997E-2</v>
      </c>
      <c r="C125">
        <v>0</v>
      </c>
      <c r="E125">
        <v>0.98</v>
      </c>
      <c r="F125">
        <v>-1.7160000000000002E-2</v>
      </c>
      <c r="G125">
        <v>0</v>
      </c>
      <c r="I125">
        <v>0.98</v>
      </c>
      <c r="J125">
        <v>-8.8199999999999997E-3</v>
      </c>
      <c r="K125">
        <v>0</v>
      </c>
    </row>
    <row r="126" spans="1:11" x14ac:dyDescent="0.35">
      <c r="A126">
        <v>0.97</v>
      </c>
      <c r="B126">
        <v>-3.1449999999999999E-2</v>
      </c>
      <c r="C126">
        <v>0</v>
      </c>
      <c r="E126">
        <v>0.99</v>
      </c>
      <c r="F126">
        <v>-1.5800000000000002E-2</v>
      </c>
      <c r="G126">
        <v>0</v>
      </c>
      <c r="I126">
        <v>0.99</v>
      </c>
      <c r="J126">
        <v>-9.7599999999999996E-3</v>
      </c>
      <c r="K126">
        <v>0</v>
      </c>
    </row>
    <row r="127" spans="1:11" x14ac:dyDescent="0.35">
      <c r="A127">
        <v>0.98</v>
      </c>
      <c r="B127">
        <v>-2.818E-2</v>
      </c>
      <c r="C127">
        <v>0</v>
      </c>
      <c r="E127">
        <v>1</v>
      </c>
      <c r="F127">
        <v>-1.427E-2</v>
      </c>
      <c r="G127">
        <v>0</v>
      </c>
      <c r="I127">
        <v>1</v>
      </c>
      <c r="J127">
        <v>-1.0699999999999999E-2</v>
      </c>
      <c r="K127">
        <v>0</v>
      </c>
    </row>
    <row r="128" spans="1:11" x14ac:dyDescent="0.35">
      <c r="A128">
        <v>0.99</v>
      </c>
      <c r="B128">
        <v>-2.4670000000000001E-2</v>
      </c>
      <c r="C128">
        <v>0</v>
      </c>
      <c r="E128">
        <v>1.0089699999999999</v>
      </c>
      <c r="F128">
        <v>1.286E-2</v>
      </c>
      <c r="G128">
        <v>0</v>
      </c>
      <c r="I128">
        <v>1.0020499999999999</v>
      </c>
      <c r="J128">
        <v>-1.089E-2</v>
      </c>
      <c r="K128">
        <v>0</v>
      </c>
    </row>
    <row r="129" spans="1:11" x14ac:dyDescent="0.35">
      <c r="A129">
        <v>1</v>
      </c>
      <c r="B129">
        <v>-2.0799999999999999E-2</v>
      </c>
      <c r="C129">
        <v>0</v>
      </c>
      <c r="E129">
        <v>1.0149600000000001</v>
      </c>
      <c r="F129">
        <v>-9.5500000000000012E-3</v>
      </c>
      <c r="G129">
        <v>0</v>
      </c>
      <c r="I129">
        <v>1.0076700000000001</v>
      </c>
      <c r="J129">
        <v>-9.2599999999999991E-3</v>
      </c>
      <c r="K129">
        <v>0</v>
      </c>
    </row>
    <row r="130" spans="1:11" x14ac:dyDescent="0.35">
      <c r="A130">
        <v>1.01091</v>
      </c>
      <c r="B130">
        <v>-1.6490000000000001E-2</v>
      </c>
      <c r="C130">
        <v>0</v>
      </c>
      <c r="E130">
        <v>1.0174099999999999</v>
      </c>
      <c r="F130">
        <v>-3.3799999999999998E-3</v>
      </c>
      <c r="G130">
        <v>0</v>
      </c>
      <c r="I130">
        <v>1.0105</v>
      </c>
      <c r="J130">
        <v>-5.0099999999999997E-3</v>
      </c>
      <c r="K130">
        <v>0</v>
      </c>
    </row>
    <row r="131" spans="1:11" x14ac:dyDescent="0.35">
      <c r="A131">
        <v>1.0197799999999999</v>
      </c>
      <c r="B131">
        <v>-1.298E-2</v>
      </c>
      <c r="C131">
        <v>0</v>
      </c>
    </row>
    <row r="132" spans="1:11" x14ac:dyDescent="0.35">
      <c r="A132">
        <v>1.02457</v>
      </c>
      <c r="B132">
        <v>-9.0100000000000006E-3</v>
      </c>
      <c r="C132">
        <v>0</v>
      </c>
    </row>
    <row r="133" spans="1:11" x14ac:dyDescent="0.35">
      <c r="A133">
        <v>1.0261099999999999</v>
      </c>
      <c r="B133">
        <v>-3.6800000000000001E-3</v>
      </c>
      <c r="C133">
        <v>0</v>
      </c>
      <c r="D133" t="s">
        <v>6</v>
      </c>
    </row>
  </sheetData>
  <sortState ref="V44:V86">
    <sortCondition ref="V2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BE50</vt:lpstr>
      <vt:lpstr>HS1430</vt:lpstr>
      <vt:lpstr>HS1620</vt:lpstr>
      <vt:lpstr>HS1712</vt:lpstr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Montero</dc:creator>
  <cp:lastModifiedBy>DiegoSCMO</cp:lastModifiedBy>
  <dcterms:created xsi:type="dcterms:W3CDTF">2016-06-30T21:01:44Z</dcterms:created>
  <dcterms:modified xsi:type="dcterms:W3CDTF">2017-02-18T14:04:07Z</dcterms:modified>
</cp:coreProperties>
</file>