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MI\TechProm-AKS\Расчет крыла\"/>
    </mc:Choice>
  </mc:AlternateContent>
  <xr:revisionPtr revIDLastSave="0" documentId="13_ncr:1_{F9D3B2E1-A12C-41D8-8248-2EB6A30F04BD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Общая картина" sheetId="1" r:id="rId1"/>
    <sheet name="Кессон" sheetId="2" r:id="rId2"/>
    <sheet name="Закрылок" sheetId="3" r:id="rId3"/>
    <sheet name="Элерон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9" i="4" l="1"/>
  <c r="A17" i="4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B29" i="3"/>
  <c r="A29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B17" i="3"/>
  <c r="A17" i="3"/>
  <c r="F2" i="3"/>
  <c r="G2" i="3" s="1"/>
  <c r="H2" i="3" s="1"/>
  <c r="I2" i="3" s="1"/>
  <c r="J2" i="3" s="1"/>
  <c r="K2" i="3" s="1"/>
  <c r="L2" i="3" s="1"/>
  <c r="M2" i="3" s="1"/>
  <c r="N2" i="3" s="1"/>
  <c r="A29" i="2"/>
  <c r="A17" i="2"/>
  <c r="Z29" i="1" l="1"/>
  <c r="Z17" i="1"/>
  <c r="X29" i="1"/>
  <c r="X17" i="1"/>
  <c r="V29" i="1"/>
  <c r="V17" i="1"/>
  <c r="T29" i="1"/>
  <c r="T17" i="1"/>
  <c r="R29" i="1"/>
  <c r="R17" i="1"/>
  <c r="P29" i="1"/>
  <c r="P17" i="1"/>
  <c r="O29" i="1"/>
  <c r="O17" i="1"/>
  <c r="M29" i="1"/>
  <c r="M17" i="1"/>
  <c r="K29" i="1"/>
  <c r="K17" i="1"/>
  <c r="I29" i="1"/>
  <c r="I17" i="1"/>
  <c r="G29" i="1"/>
  <c r="G17" i="1"/>
  <c r="F29" i="1"/>
  <c r="F17" i="1"/>
  <c r="D29" i="1"/>
  <c r="D17" i="1"/>
  <c r="B29" i="1"/>
  <c r="B17" i="1"/>
  <c r="I2" i="1"/>
  <c r="K2" i="1" s="1"/>
  <c r="M2" i="1" s="1"/>
  <c r="O2" i="1" s="1"/>
  <c r="P2" i="1" s="1"/>
  <c r="R2" i="1" s="1"/>
  <c r="T2" i="1" s="1"/>
  <c r="V2" i="1" s="1"/>
  <c r="X2" i="1" s="1"/>
  <c r="A29" i="1"/>
  <c r="A17" i="1"/>
</calcChain>
</file>

<file path=xl/sharedStrings.xml><?xml version="1.0" encoding="utf-8"?>
<sst xmlns="http://schemas.openxmlformats.org/spreadsheetml/2006/main" count="56" uniqueCount="26">
  <si>
    <t>Координата от передней кромки</t>
  </si>
  <si>
    <t>З1</t>
  </si>
  <si>
    <t>З2</t>
  </si>
  <si>
    <t>З3</t>
  </si>
  <si>
    <t>З4</t>
  </si>
  <si>
    <t>З5</t>
  </si>
  <si>
    <t>З6</t>
  </si>
  <si>
    <t>З7</t>
  </si>
  <si>
    <t>З8</t>
  </si>
  <si>
    <t>З9</t>
  </si>
  <si>
    <t>З10</t>
  </si>
  <si>
    <t>З11</t>
  </si>
  <si>
    <t>З12</t>
  </si>
  <si>
    <t>З13</t>
  </si>
  <si>
    <t>З14</t>
  </si>
  <si>
    <t>Э1</t>
  </si>
  <si>
    <t>Э2</t>
  </si>
  <si>
    <t>Э3</t>
  </si>
  <si>
    <t>Э4</t>
  </si>
  <si>
    <t>Э5</t>
  </si>
  <si>
    <t>Э6</t>
  </si>
  <si>
    <t>Э7</t>
  </si>
  <si>
    <t>Э8</t>
  </si>
  <si>
    <t>Э9</t>
  </si>
  <si>
    <t>Э10</t>
  </si>
  <si>
    <t>Координаты по Z: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</si>
</sst>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7030A0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Border="1"/>
    <xf numFmtId="1" fontId="0" fillId="3" borderId="0" xfId="0" applyNumberFormat="1" applyFill="1" applyBorder="1"/>
    <xf numFmtId="0" fontId="0" fillId="0" borderId="0" xfId="0" applyFill="1"/>
    <xf numFmtId="1" fontId="0" fillId="0" borderId="0" xfId="0" applyNumberFormat="1" applyFill="1" applyBorder="1"/>
    <xf numFmtId="1" fontId="0" fillId="2" borderId="1" xfId="0" applyNumberFormat="1" applyFill="1" applyBorder="1"/>
    <xf numFmtId="1" fontId="0" fillId="2" borderId="0" xfId="0" applyNumberFormat="1" applyFill="1" applyBorder="1"/>
    <xf numFmtId="1" fontId="0" fillId="2" borderId="0" xfId="0" applyNumberFormat="1" applyFill="1"/>
    <xf numFmtId="1" fontId="0" fillId="0" borderId="0" xfId="0" applyNumberFormat="1"/>
    <xf numFmtId="1" fontId="0" fillId="0" borderId="0" xfId="0" applyNumberFormat="1" applyFill="1"/>
    <xf numFmtId="1" fontId="0" fillId="0" borderId="0" xfId="0" applyNumberFormat="1" applyBorder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55"/>
  <sheetViews>
    <sheetView topLeftCell="X1" zoomScale="114" zoomScaleNormal="145" workbookViewId="0">
      <selection activeCell="G22" sqref="G22"/>
    </sheetView>
  </sheetViews>
  <sheetFormatPr defaultRowHeight="15" x14ac:dyDescent="0.25"/>
  <sheetData>
    <row r="1" spans="1:43" x14ac:dyDescent="0.25">
      <c r="A1" t="s">
        <v>0</v>
      </c>
      <c r="B1" s="12" t="s">
        <v>1</v>
      </c>
      <c r="C1" s="11">
        <v>2</v>
      </c>
      <c r="D1" s="12" t="s">
        <v>2</v>
      </c>
      <c r="E1" s="11">
        <v>3</v>
      </c>
      <c r="F1" s="12" t="s">
        <v>3</v>
      </c>
      <c r="G1" s="12" t="s">
        <v>4</v>
      </c>
      <c r="H1" s="11">
        <v>4</v>
      </c>
      <c r="I1" s="12" t="s">
        <v>5</v>
      </c>
      <c r="J1" s="11">
        <v>5</v>
      </c>
      <c r="K1" s="12" t="s">
        <v>6</v>
      </c>
      <c r="L1" s="11">
        <v>6</v>
      </c>
      <c r="M1" s="12" t="s">
        <v>7</v>
      </c>
      <c r="N1" s="11">
        <v>7</v>
      </c>
      <c r="O1" s="12" t="s">
        <v>8</v>
      </c>
      <c r="P1" s="12" t="s">
        <v>9</v>
      </c>
      <c r="Q1" s="11">
        <v>9</v>
      </c>
      <c r="R1" s="12" t="s">
        <v>10</v>
      </c>
      <c r="S1" s="11">
        <v>10</v>
      </c>
      <c r="T1" s="12" t="s">
        <v>11</v>
      </c>
      <c r="U1" s="11">
        <v>11</v>
      </c>
      <c r="V1" s="12" t="s">
        <v>12</v>
      </c>
      <c r="W1" s="11">
        <v>12</v>
      </c>
      <c r="X1" s="12" t="s">
        <v>13</v>
      </c>
      <c r="Y1" s="11">
        <v>13</v>
      </c>
      <c r="Z1" s="12" t="s">
        <v>14</v>
      </c>
      <c r="AA1" s="11">
        <v>14</v>
      </c>
      <c r="AB1" s="13" t="s">
        <v>15</v>
      </c>
      <c r="AC1" s="13" t="s">
        <v>16</v>
      </c>
      <c r="AD1" s="11">
        <v>15</v>
      </c>
      <c r="AE1" s="13" t="s">
        <v>17</v>
      </c>
      <c r="AF1" s="11">
        <v>16</v>
      </c>
      <c r="AG1" s="13" t="s">
        <v>18</v>
      </c>
      <c r="AH1" s="13" t="s">
        <v>19</v>
      </c>
      <c r="AI1" s="11">
        <v>17</v>
      </c>
      <c r="AJ1" s="13" t="s">
        <v>20</v>
      </c>
      <c r="AK1" s="11">
        <v>18</v>
      </c>
      <c r="AL1" s="13" t="s">
        <v>21</v>
      </c>
      <c r="AM1" s="13" t="s">
        <v>22</v>
      </c>
      <c r="AN1" s="11">
        <v>19</v>
      </c>
      <c r="AO1" s="13" t="s">
        <v>23</v>
      </c>
      <c r="AP1" s="11">
        <v>20</v>
      </c>
      <c r="AQ1" s="13" t="s">
        <v>24</v>
      </c>
    </row>
    <row r="2" spans="1:43" x14ac:dyDescent="0.25">
      <c r="A2" s="7" t="s">
        <v>25</v>
      </c>
      <c r="B2" s="2">
        <v>864.5</v>
      </c>
      <c r="C2" s="2">
        <v>1112</v>
      </c>
      <c r="D2" s="2">
        <v>1195</v>
      </c>
      <c r="E2" s="2">
        <v>1497.5</v>
      </c>
      <c r="F2" s="2">
        <v>1525</v>
      </c>
      <c r="G2" s="2">
        <v>1855</v>
      </c>
      <c r="H2" s="2">
        <v>1872.5</v>
      </c>
      <c r="I2" s="2">
        <f>G2+330</f>
        <v>2185</v>
      </c>
      <c r="J2" s="2">
        <v>2257.5</v>
      </c>
      <c r="K2" s="2">
        <f>I2+330</f>
        <v>2515</v>
      </c>
      <c r="L2" s="2">
        <v>2522.5</v>
      </c>
      <c r="M2" s="2">
        <f>K2+330</f>
        <v>2845</v>
      </c>
      <c r="N2" s="2">
        <v>2897.5</v>
      </c>
      <c r="O2" s="2">
        <f>M2+330</f>
        <v>3175</v>
      </c>
      <c r="P2" s="2">
        <f>O2+330</f>
        <v>3505</v>
      </c>
      <c r="Q2" s="2">
        <v>3571.5</v>
      </c>
      <c r="R2" s="2">
        <f>P2+330</f>
        <v>3835</v>
      </c>
      <c r="S2" s="2">
        <v>3844.5</v>
      </c>
      <c r="T2" s="2">
        <f>R2+330</f>
        <v>4165</v>
      </c>
      <c r="U2" s="2">
        <v>4195</v>
      </c>
      <c r="V2" s="2">
        <f>T2+330</f>
        <v>4495</v>
      </c>
      <c r="W2" s="2">
        <v>4515</v>
      </c>
      <c r="X2" s="2">
        <f>V2+330</f>
        <v>4825</v>
      </c>
      <c r="Y2" s="2">
        <v>4892</v>
      </c>
      <c r="Z2" s="2">
        <v>5155</v>
      </c>
      <c r="AA2" s="2">
        <v>5282</v>
      </c>
      <c r="AB2" s="2">
        <v>5384</v>
      </c>
      <c r="AC2" s="2">
        <v>5658</v>
      </c>
      <c r="AD2" s="2">
        <v>5731</v>
      </c>
      <c r="AE2" s="2">
        <v>5966</v>
      </c>
      <c r="AF2" s="2">
        <v>6181</v>
      </c>
      <c r="AG2" s="2">
        <v>6275</v>
      </c>
      <c r="AH2" s="2">
        <v>6583</v>
      </c>
      <c r="AI2" s="2">
        <v>6625</v>
      </c>
      <c r="AJ2" s="2">
        <v>6891</v>
      </c>
      <c r="AK2" s="2">
        <v>7075</v>
      </c>
      <c r="AL2" s="2">
        <v>7200</v>
      </c>
      <c r="AM2" s="2">
        <v>7508</v>
      </c>
      <c r="AN2" s="2">
        <v>7513</v>
      </c>
      <c r="AO2" s="2">
        <v>7816</v>
      </c>
      <c r="AP2" s="2">
        <v>7858</v>
      </c>
      <c r="AQ2" s="2">
        <v>8125</v>
      </c>
    </row>
    <row r="3" spans="1:43" x14ac:dyDescent="0.25">
      <c r="A3" s="6">
        <v>200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</row>
    <row r="4" spans="1:43" x14ac:dyDescent="0.25">
      <c r="A4" s="6">
        <v>330</v>
      </c>
      <c r="B4" s="8"/>
      <c r="C4" s="7">
        <v>330</v>
      </c>
      <c r="D4" s="9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7">
        <v>330</v>
      </c>
      <c r="R4" s="9"/>
      <c r="S4" s="7">
        <v>330</v>
      </c>
      <c r="T4" s="9"/>
      <c r="U4" s="7">
        <v>330</v>
      </c>
      <c r="V4" s="9"/>
      <c r="W4" s="7">
        <v>330</v>
      </c>
      <c r="X4" s="9"/>
      <c r="Y4" s="7">
        <v>330</v>
      </c>
      <c r="Z4" s="9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</row>
    <row r="5" spans="1:43" x14ac:dyDescent="0.25">
      <c r="A5" s="6">
        <v>450</v>
      </c>
      <c r="B5" s="8"/>
      <c r="C5" s="7">
        <v>450</v>
      </c>
      <c r="D5" s="9"/>
      <c r="E5" s="7">
        <v>450</v>
      </c>
      <c r="F5" s="9"/>
      <c r="G5" s="9"/>
      <c r="H5" s="7">
        <v>450</v>
      </c>
      <c r="I5" s="9"/>
      <c r="J5" s="7">
        <v>450</v>
      </c>
      <c r="K5" s="9"/>
      <c r="L5" s="7">
        <v>450</v>
      </c>
      <c r="M5" s="9"/>
      <c r="N5" s="7">
        <v>450</v>
      </c>
      <c r="O5" s="9"/>
      <c r="P5" s="9"/>
      <c r="Q5" s="7">
        <v>450</v>
      </c>
      <c r="R5" s="9"/>
      <c r="S5" s="7">
        <v>450</v>
      </c>
      <c r="T5" s="9"/>
      <c r="U5" s="7">
        <v>450</v>
      </c>
      <c r="V5" s="9"/>
      <c r="W5" s="7">
        <v>450</v>
      </c>
      <c r="X5" s="9"/>
      <c r="Y5" s="7">
        <v>450</v>
      </c>
      <c r="Z5" s="9"/>
      <c r="AA5" s="7">
        <v>450</v>
      </c>
      <c r="AB5" s="9"/>
      <c r="AC5" s="9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</row>
    <row r="6" spans="1:43" x14ac:dyDescent="0.25">
      <c r="A6" s="6">
        <v>550</v>
      </c>
      <c r="B6" s="8"/>
      <c r="C6" s="7">
        <v>550</v>
      </c>
      <c r="D6" s="9"/>
      <c r="E6" s="7">
        <v>550</v>
      </c>
      <c r="F6" s="9"/>
      <c r="G6" s="9"/>
      <c r="H6" s="7">
        <v>550</v>
      </c>
      <c r="I6" s="9"/>
      <c r="J6" s="7">
        <v>550</v>
      </c>
      <c r="K6" s="9"/>
      <c r="L6" s="7">
        <v>550</v>
      </c>
      <c r="M6" s="9"/>
      <c r="N6" s="7">
        <v>550</v>
      </c>
      <c r="O6" s="9"/>
      <c r="P6" s="9"/>
      <c r="Q6" s="8"/>
      <c r="R6" s="8"/>
      <c r="S6" s="7">
        <v>550</v>
      </c>
      <c r="T6" s="9"/>
      <c r="U6" s="7">
        <v>550</v>
      </c>
      <c r="V6" s="9"/>
      <c r="W6" s="7">
        <v>550</v>
      </c>
      <c r="X6" s="9"/>
      <c r="Y6" s="7">
        <v>550</v>
      </c>
      <c r="Z6" s="9"/>
      <c r="AA6" s="7">
        <v>550</v>
      </c>
      <c r="AB6" s="9"/>
      <c r="AC6" s="9"/>
      <c r="AD6" s="7">
        <v>550</v>
      </c>
      <c r="AE6" s="9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</row>
    <row r="7" spans="1:43" x14ac:dyDescent="0.25">
      <c r="A7" s="6">
        <v>650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7">
        <v>650</v>
      </c>
      <c r="T7" s="9"/>
      <c r="U7" s="7">
        <v>650</v>
      </c>
      <c r="V7" s="9"/>
      <c r="W7" s="7">
        <v>650</v>
      </c>
      <c r="X7" s="9"/>
      <c r="Y7" s="7">
        <v>650</v>
      </c>
      <c r="Z7" s="9"/>
      <c r="AA7" s="7">
        <v>650</v>
      </c>
      <c r="AB7" s="9"/>
      <c r="AC7" s="9"/>
      <c r="AD7" s="7">
        <v>650</v>
      </c>
      <c r="AE7" s="9"/>
      <c r="AF7" s="7">
        <v>650</v>
      </c>
      <c r="AG7" s="9"/>
      <c r="AH7" s="9"/>
      <c r="AI7" s="8"/>
      <c r="AJ7" s="8"/>
      <c r="AK7" s="8"/>
      <c r="AL7" s="8"/>
      <c r="AM7" s="8"/>
      <c r="AN7" s="8"/>
      <c r="AO7" s="8"/>
      <c r="AP7" s="8"/>
      <c r="AQ7" s="8"/>
    </row>
    <row r="8" spans="1:43" x14ac:dyDescent="0.25">
      <c r="A8" s="6">
        <v>750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7">
        <v>750</v>
      </c>
      <c r="AB8" s="9"/>
      <c r="AC8" s="9"/>
      <c r="AD8" s="7">
        <v>750</v>
      </c>
      <c r="AE8" s="9"/>
      <c r="AF8" s="7">
        <v>750</v>
      </c>
      <c r="AG8" s="9"/>
      <c r="AH8" s="9"/>
      <c r="AI8" s="7">
        <v>750</v>
      </c>
      <c r="AJ8" s="9"/>
      <c r="AK8" s="8"/>
      <c r="AL8" s="8"/>
      <c r="AM8" s="8"/>
      <c r="AN8" s="8"/>
      <c r="AO8" s="8"/>
      <c r="AP8" s="8"/>
      <c r="AQ8" s="8"/>
    </row>
    <row r="9" spans="1:43" x14ac:dyDescent="0.25">
      <c r="A9" s="6">
        <v>850</v>
      </c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7">
        <v>850</v>
      </c>
      <c r="AE9" s="9"/>
      <c r="AF9" s="7">
        <v>850</v>
      </c>
      <c r="AG9" s="9"/>
      <c r="AH9" s="9"/>
      <c r="AI9" s="7">
        <v>850</v>
      </c>
      <c r="AJ9" s="9"/>
      <c r="AK9" s="7">
        <v>850</v>
      </c>
      <c r="AL9" s="9"/>
      <c r="AM9" s="9"/>
      <c r="AN9" s="8"/>
      <c r="AO9" s="8"/>
      <c r="AP9" s="8"/>
      <c r="AQ9" s="8"/>
    </row>
    <row r="10" spans="1:43" x14ac:dyDescent="0.25">
      <c r="A10" s="6">
        <v>950</v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7">
        <v>950</v>
      </c>
      <c r="AG10" s="9"/>
      <c r="AH10" s="9"/>
      <c r="AI10" s="7">
        <v>950</v>
      </c>
      <c r="AJ10" s="9"/>
      <c r="AK10" s="7">
        <v>950</v>
      </c>
      <c r="AL10" s="9"/>
      <c r="AM10" s="9"/>
      <c r="AN10" s="7">
        <v>950</v>
      </c>
      <c r="AO10" s="9"/>
      <c r="AP10" s="7">
        <v>950</v>
      </c>
      <c r="AQ10" s="8"/>
    </row>
    <row r="11" spans="1:43" x14ac:dyDescent="0.25">
      <c r="A11" s="6">
        <v>1050</v>
      </c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7">
        <v>1050</v>
      </c>
      <c r="AJ11" s="9"/>
      <c r="AK11" s="7">
        <v>1050</v>
      </c>
      <c r="AL11" s="9"/>
      <c r="AM11" s="9"/>
      <c r="AN11" s="7">
        <v>1050</v>
      </c>
      <c r="AO11" s="9"/>
      <c r="AP11" s="7">
        <v>1050</v>
      </c>
      <c r="AQ11" s="8"/>
    </row>
    <row r="12" spans="1:43" x14ac:dyDescent="0.25">
      <c r="A12" s="6">
        <v>1654.1969999999999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6">
        <v>1654.1969999999999</v>
      </c>
      <c r="AC12" s="10"/>
      <c r="AD12" s="10"/>
      <c r="AE12" s="10"/>
      <c r="AF12" s="10"/>
      <c r="AG12" s="10"/>
      <c r="AH12" s="10"/>
      <c r="AI12" s="4"/>
      <c r="AJ12" s="4"/>
      <c r="AK12" s="4"/>
      <c r="AL12" s="4"/>
      <c r="AM12" s="4"/>
      <c r="AN12" s="4"/>
      <c r="AO12" s="4"/>
      <c r="AP12" s="9"/>
      <c r="AQ12" s="8"/>
    </row>
    <row r="13" spans="1:43" x14ac:dyDescent="0.25">
      <c r="A13" s="6">
        <v>1656.9469999999999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10"/>
      <c r="AC13" s="6">
        <v>1656.9469999999999</v>
      </c>
      <c r="AD13" s="10"/>
      <c r="AE13" s="10"/>
      <c r="AF13" s="10"/>
      <c r="AG13" s="10"/>
      <c r="AH13" s="10"/>
      <c r="AI13" s="4"/>
      <c r="AJ13" s="4"/>
      <c r="AK13" s="4"/>
      <c r="AL13" s="4"/>
      <c r="AM13" s="4"/>
      <c r="AN13" s="4"/>
      <c r="AO13" s="4"/>
      <c r="AP13" s="9"/>
      <c r="AQ13" s="8"/>
    </row>
    <row r="14" spans="1:43" x14ac:dyDescent="0.25">
      <c r="A14" s="6">
        <v>1659.6969999999999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10"/>
      <c r="AC14" s="10"/>
      <c r="AD14" s="10"/>
      <c r="AE14" s="6">
        <v>1659.6969999999999</v>
      </c>
      <c r="AF14" s="10"/>
      <c r="AG14" s="10"/>
      <c r="AH14" s="10"/>
      <c r="AI14" s="4"/>
      <c r="AJ14" s="4"/>
      <c r="AK14" s="4"/>
      <c r="AL14" s="4"/>
      <c r="AM14" s="4"/>
      <c r="AN14" s="4"/>
      <c r="AO14" s="4"/>
      <c r="AP14" s="9"/>
      <c r="AQ14" s="8"/>
    </row>
    <row r="15" spans="1:43" x14ac:dyDescent="0.25">
      <c r="A15" s="6">
        <v>1662.4469999999999</v>
      </c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10"/>
      <c r="AC15" s="10"/>
      <c r="AD15" s="10"/>
      <c r="AE15" s="10"/>
      <c r="AF15" s="10"/>
      <c r="AG15" s="6">
        <v>1662.4469999999999</v>
      </c>
      <c r="AH15" s="10"/>
      <c r="AI15" s="4"/>
      <c r="AJ15" s="4"/>
      <c r="AK15" s="4"/>
      <c r="AL15" s="4"/>
      <c r="AM15" s="4"/>
      <c r="AN15" s="4"/>
      <c r="AO15" s="4"/>
      <c r="AP15" s="9"/>
      <c r="AQ15" s="8"/>
    </row>
    <row r="16" spans="1:43" x14ac:dyDescent="0.25">
      <c r="A16" s="6">
        <v>1665.1969999999999</v>
      </c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10"/>
      <c r="AC16" s="10"/>
      <c r="AD16" s="10"/>
      <c r="AE16" s="10"/>
      <c r="AF16" s="10"/>
      <c r="AG16" s="10"/>
      <c r="AH16" s="6">
        <v>1665.1969999999999</v>
      </c>
      <c r="AI16" s="4"/>
      <c r="AJ16" s="4"/>
      <c r="AK16" s="4"/>
      <c r="AL16" s="4"/>
      <c r="AM16" s="4"/>
      <c r="AN16" s="4"/>
      <c r="AO16" s="4"/>
      <c r="AP16" s="9"/>
      <c r="AQ16" s="8"/>
    </row>
    <row r="17" spans="1:43" x14ac:dyDescent="0.25">
      <c r="A17" s="6">
        <f>2000-333</f>
        <v>1667</v>
      </c>
      <c r="B17" s="6">
        <f>2000-333</f>
        <v>1667</v>
      </c>
      <c r="C17" s="10"/>
      <c r="D17" s="6">
        <f>2000-333</f>
        <v>1667</v>
      </c>
      <c r="E17" s="10"/>
      <c r="F17" s="6">
        <f>2000-333</f>
        <v>1667</v>
      </c>
      <c r="G17" s="6">
        <f>2000-333</f>
        <v>1667</v>
      </c>
      <c r="H17" s="10"/>
      <c r="I17" s="6">
        <f>2000-333</f>
        <v>1667</v>
      </c>
      <c r="J17" s="10"/>
      <c r="K17" s="6">
        <f>2000-333</f>
        <v>1667</v>
      </c>
      <c r="L17" s="10"/>
      <c r="M17" s="6">
        <f>2000-333</f>
        <v>1667</v>
      </c>
      <c r="N17" s="10"/>
      <c r="O17" s="6">
        <f>2000-333</f>
        <v>1667</v>
      </c>
      <c r="P17" s="6">
        <f>2000-333</f>
        <v>1667</v>
      </c>
      <c r="Q17" s="10"/>
      <c r="R17" s="6">
        <f>2000-333</f>
        <v>1667</v>
      </c>
      <c r="S17" s="10"/>
      <c r="T17" s="6">
        <f>2000-333</f>
        <v>1667</v>
      </c>
      <c r="U17" s="10"/>
      <c r="V17" s="6">
        <f>2000-333</f>
        <v>1667</v>
      </c>
      <c r="W17" s="10"/>
      <c r="X17" s="6">
        <f>2000-333</f>
        <v>1667</v>
      </c>
      <c r="Y17" s="10"/>
      <c r="Z17" s="6">
        <f>2000-333</f>
        <v>1667</v>
      </c>
      <c r="AA17" s="8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8"/>
      <c r="AQ17" s="8"/>
    </row>
    <row r="18" spans="1:43" x14ac:dyDescent="0.25">
      <c r="A18" s="6">
        <v>1667.9469999999999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8"/>
      <c r="AB18" s="10"/>
      <c r="AC18" s="10"/>
      <c r="AD18" s="10"/>
      <c r="AE18" s="10"/>
      <c r="AF18" s="10"/>
      <c r="AG18" s="10"/>
      <c r="AH18" s="10"/>
      <c r="AI18" s="10"/>
      <c r="AJ18" s="6">
        <v>1667.9469999999999</v>
      </c>
      <c r="AK18" s="10"/>
      <c r="AL18" s="10"/>
      <c r="AM18" s="10"/>
      <c r="AN18" s="10"/>
      <c r="AO18" s="10"/>
      <c r="AP18" s="8"/>
      <c r="AQ18" s="8"/>
    </row>
    <row r="19" spans="1:43" x14ac:dyDescent="0.25">
      <c r="A19" s="6">
        <v>1670.6969999999999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8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6">
        <v>1670.6969999999999</v>
      </c>
      <c r="AM19" s="10"/>
      <c r="AN19" s="10"/>
      <c r="AO19" s="10"/>
      <c r="AP19" s="8"/>
      <c r="AQ19" s="8"/>
    </row>
    <row r="20" spans="1:43" x14ac:dyDescent="0.25">
      <c r="A20" s="6">
        <v>1673.4469999999999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8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6">
        <v>1673.4469999999999</v>
      </c>
      <c r="AN20" s="10"/>
      <c r="AO20" s="10"/>
      <c r="AP20" s="8"/>
      <c r="AQ20" s="8"/>
    </row>
    <row r="21" spans="1:43" ht="15.75" thickBot="1" x14ac:dyDescent="0.3">
      <c r="A21" s="6">
        <v>1676.1969999999999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8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6">
        <v>1676.1969999999999</v>
      </c>
      <c r="AP21" s="8"/>
      <c r="AQ21" s="8"/>
    </row>
    <row r="22" spans="1:43" ht="15.75" thickBot="1" x14ac:dyDescent="0.3">
      <c r="A22" s="6">
        <v>1704.1969999999999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8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8"/>
      <c r="AQ22" s="5">
        <v>1704.1969999999999</v>
      </c>
    </row>
    <row r="23" spans="1:43" x14ac:dyDescent="0.25">
      <c r="A23" s="6">
        <v>1767.1969999999999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8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6">
        <v>1767.1969999999999</v>
      </c>
      <c r="AP23" s="8"/>
      <c r="AQ23" s="4"/>
    </row>
    <row r="24" spans="1:43" x14ac:dyDescent="0.25">
      <c r="A24" s="6">
        <v>1779.0719999999999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8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6">
        <v>1779.0719999999999</v>
      </c>
      <c r="AN24" s="10"/>
      <c r="AO24" s="10"/>
      <c r="AP24" s="8"/>
      <c r="AQ24" s="4"/>
    </row>
    <row r="25" spans="1:43" x14ac:dyDescent="0.25">
      <c r="A25" s="6">
        <v>1790.9469999999999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8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6">
        <v>1790.9469999999999</v>
      </c>
      <c r="AM25" s="10"/>
      <c r="AN25" s="10"/>
      <c r="AO25" s="10"/>
      <c r="AP25" s="8"/>
      <c r="AQ25" s="4"/>
    </row>
    <row r="26" spans="1:43" x14ac:dyDescent="0.25">
      <c r="A26" s="6">
        <v>1802.8219999999999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8"/>
      <c r="AB26" s="10"/>
      <c r="AC26" s="10"/>
      <c r="AD26" s="10"/>
      <c r="AE26" s="10"/>
      <c r="AF26" s="10"/>
      <c r="AG26" s="10"/>
      <c r="AH26" s="10"/>
      <c r="AI26" s="10"/>
      <c r="AJ26" s="6">
        <v>1802.8219999999999</v>
      </c>
      <c r="AK26" s="10"/>
      <c r="AL26" s="10"/>
      <c r="AM26" s="10"/>
      <c r="AN26" s="10"/>
      <c r="AO26" s="10"/>
      <c r="AP26" s="8"/>
      <c r="AQ26" s="4"/>
    </row>
    <row r="27" spans="1:43" x14ac:dyDescent="0.25">
      <c r="A27" s="6">
        <v>1814.6969999999999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8"/>
      <c r="AB27" s="10"/>
      <c r="AC27" s="10"/>
      <c r="AD27" s="10"/>
      <c r="AE27" s="10"/>
      <c r="AF27" s="10"/>
      <c r="AG27" s="10"/>
      <c r="AH27" s="6">
        <v>1814.6969999999999</v>
      </c>
      <c r="AI27" s="10"/>
      <c r="AJ27" s="10"/>
      <c r="AK27" s="10"/>
      <c r="AL27" s="10"/>
      <c r="AM27" s="10"/>
      <c r="AN27" s="10"/>
      <c r="AO27" s="10"/>
      <c r="AP27" s="8"/>
      <c r="AQ27" s="4"/>
    </row>
    <row r="28" spans="1:43" x14ac:dyDescent="0.25">
      <c r="A28" s="6">
        <v>1826.5719999999999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8"/>
      <c r="AB28" s="10"/>
      <c r="AC28" s="10"/>
      <c r="AD28" s="10"/>
      <c r="AE28" s="10"/>
      <c r="AF28" s="10"/>
      <c r="AG28" s="6">
        <v>1826.5719999999999</v>
      </c>
      <c r="AH28" s="10"/>
      <c r="AI28" s="10"/>
      <c r="AJ28" s="10"/>
      <c r="AK28" s="10"/>
      <c r="AL28" s="10"/>
      <c r="AM28" s="10"/>
      <c r="AN28" s="10"/>
      <c r="AO28" s="10"/>
      <c r="AP28" s="8"/>
      <c r="AQ28" s="4"/>
    </row>
    <row r="29" spans="1:43" x14ac:dyDescent="0.25">
      <c r="A29" s="6">
        <f>2000-170</f>
        <v>1830</v>
      </c>
      <c r="B29" s="6">
        <f>2000-170</f>
        <v>1830</v>
      </c>
      <c r="C29" s="10"/>
      <c r="D29" s="6">
        <f>2000-170</f>
        <v>1830</v>
      </c>
      <c r="E29" s="10"/>
      <c r="F29" s="6">
        <f>2000-170</f>
        <v>1830</v>
      </c>
      <c r="G29" s="6">
        <f>2000-170</f>
        <v>1830</v>
      </c>
      <c r="H29" s="10"/>
      <c r="I29" s="6">
        <f>2000-170</f>
        <v>1830</v>
      </c>
      <c r="J29" s="10"/>
      <c r="K29" s="6">
        <f>2000-170</f>
        <v>1830</v>
      </c>
      <c r="L29" s="10"/>
      <c r="M29" s="6">
        <f>2000-170</f>
        <v>1830</v>
      </c>
      <c r="N29" s="10"/>
      <c r="O29" s="6">
        <f>2000-170</f>
        <v>1830</v>
      </c>
      <c r="P29" s="6">
        <f>2000-170</f>
        <v>1830</v>
      </c>
      <c r="Q29" s="10"/>
      <c r="R29" s="6">
        <f>2000-170</f>
        <v>1830</v>
      </c>
      <c r="S29" s="10"/>
      <c r="T29" s="6">
        <f>2000-170</f>
        <v>1830</v>
      </c>
      <c r="U29" s="10"/>
      <c r="V29" s="6">
        <f>2000-170</f>
        <v>1830</v>
      </c>
      <c r="W29" s="10"/>
      <c r="X29" s="6">
        <f>2000-170</f>
        <v>1830</v>
      </c>
      <c r="Y29" s="10"/>
      <c r="Z29" s="6">
        <f>2000-170</f>
        <v>1830</v>
      </c>
      <c r="AA29" s="8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8"/>
      <c r="AQ29" s="8"/>
    </row>
    <row r="30" spans="1:43" x14ac:dyDescent="0.25">
      <c r="A30" s="6">
        <v>1838.4469999999999</v>
      </c>
      <c r="B30" s="4"/>
      <c r="C30" s="9"/>
      <c r="D30" s="4"/>
      <c r="E30" s="9"/>
      <c r="F30" s="4"/>
      <c r="G30" s="4"/>
      <c r="H30" s="9"/>
      <c r="I30" s="4"/>
      <c r="J30" s="9"/>
      <c r="K30" s="4"/>
      <c r="L30" s="9"/>
      <c r="M30" s="4"/>
      <c r="N30" s="9"/>
      <c r="O30" s="4"/>
      <c r="P30" s="4"/>
      <c r="Q30" s="9"/>
      <c r="R30" s="4"/>
      <c r="S30" s="9"/>
      <c r="T30" s="4"/>
      <c r="U30" s="9"/>
      <c r="V30" s="4"/>
      <c r="W30" s="9"/>
      <c r="X30" s="4"/>
      <c r="Y30" s="9"/>
      <c r="Z30" s="4"/>
      <c r="AA30" s="8"/>
      <c r="AB30" s="10"/>
      <c r="AC30" s="10"/>
      <c r="AD30" s="10"/>
      <c r="AE30" s="6">
        <v>1838.4469999999999</v>
      </c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8"/>
      <c r="AQ30" s="8"/>
    </row>
    <row r="31" spans="1:43" x14ac:dyDescent="0.25">
      <c r="A31" s="6">
        <v>1850.3219999999999</v>
      </c>
      <c r="B31" s="4"/>
      <c r="C31" s="9"/>
      <c r="D31" s="4"/>
      <c r="E31" s="9"/>
      <c r="F31" s="4"/>
      <c r="G31" s="4"/>
      <c r="H31" s="9"/>
      <c r="I31" s="4"/>
      <c r="J31" s="9"/>
      <c r="K31" s="4"/>
      <c r="L31" s="9"/>
      <c r="M31" s="4"/>
      <c r="N31" s="9"/>
      <c r="O31" s="4"/>
      <c r="P31" s="4"/>
      <c r="Q31" s="9"/>
      <c r="R31" s="4"/>
      <c r="S31" s="9"/>
      <c r="T31" s="4"/>
      <c r="U31" s="9"/>
      <c r="V31" s="4"/>
      <c r="W31" s="9"/>
      <c r="X31" s="4"/>
      <c r="Y31" s="9"/>
      <c r="Z31" s="4"/>
      <c r="AA31" s="8"/>
      <c r="AB31" s="10"/>
      <c r="AC31" s="6">
        <v>1850.3219999999999</v>
      </c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8"/>
      <c r="AQ31" s="8"/>
    </row>
    <row r="32" spans="1:43" x14ac:dyDescent="0.25">
      <c r="A32" s="6">
        <v>1862.1969999999999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6">
        <v>1862.1969999999999</v>
      </c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8"/>
      <c r="AQ32" s="8"/>
    </row>
    <row r="33" spans="1:43" x14ac:dyDescent="0.25"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</row>
    <row r="34" spans="1:43" x14ac:dyDescent="0.25"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</row>
    <row r="35" spans="1:43" x14ac:dyDescent="0.25"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</row>
    <row r="36" spans="1:43" x14ac:dyDescent="0.25"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</row>
    <row r="43" spans="1:43" x14ac:dyDescent="0.25">
      <c r="A43" s="1"/>
      <c r="B43" s="1"/>
    </row>
    <row r="46" spans="1:43" x14ac:dyDescent="0.25">
      <c r="T46" s="3"/>
      <c r="U46" s="3"/>
    </row>
    <row r="47" spans="1:43" x14ac:dyDescent="0.25">
      <c r="T47" s="3"/>
      <c r="U47" s="3"/>
    </row>
    <row r="48" spans="1:43" x14ac:dyDescent="0.25">
      <c r="T48" s="3"/>
      <c r="U48" s="3"/>
    </row>
    <row r="49" spans="20:21" x14ac:dyDescent="0.25">
      <c r="T49" s="3"/>
      <c r="U49" s="3"/>
    </row>
    <row r="50" spans="20:21" x14ac:dyDescent="0.25">
      <c r="T50" s="4"/>
      <c r="U50" s="3"/>
    </row>
    <row r="51" spans="20:21" x14ac:dyDescent="0.25">
      <c r="T51" s="4"/>
      <c r="U51" s="3"/>
    </row>
    <row r="52" spans="20:21" x14ac:dyDescent="0.25">
      <c r="T52" s="4"/>
      <c r="U52" s="3"/>
    </row>
    <row r="53" spans="20:21" x14ac:dyDescent="0.25">
      <c r="T53" s="4"/>
      <c r="U53" s="3"/>
    </row>
    <row r="54" spans="20:21" x14ac:dyDescent="0.25">
      <c r="T54" s="3"/>
      <c r="U54" s="3"/>
    </row>
    <row r="55" spans="20:21" x14ac:dyDescent="0.25">
      <c r="T55" s="3"/>
      <c r="U55" s="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B0EEE-4A62-4CBB-A51B-FF685C0B2FC8}">
  <dimension ref="A1:S32"/>
  <sheetViews>
    <sheetView tabSelected="1" zoomScale="79" workbookViewId="0">
      <selection activeCell="A2" sqref="A2"/>
    </sheetView>
  </sheetViews>
  <sheetFormatPr defaultRowHeight="15" x14ac:dyDescent="0.25"/>
  <sheetData>
    <row r="1" spans="1:19" x14ac:dyDescent="0.25">
      <c r="A1" t="s">
        <v>0</v>
      </c>
      <c r="B1" s="11">
        <v>2</v>
      </c>
      <c r="C1" s="11">
        <v>3</v>
      </c>
      <c r="D1" s="11">
        <v>4</v>
      </c>
      <c r="E1" s="11">
        <v>5</v>
      </c>
      <c r="F1" s="11">
        <v>6</v>
      </c>
      <c r="G1" s="11">
        <v>7</v>
      </c>
      <c r="H1" s="11">
        <v>9</v>
      </c>
      <c r="I1" s="11">
        <v>10</v>
      </c>
      <c r="J1" s="11">
        <v>11</v>
      </c>
      <c r="K1" s="11">
        <v>12</v>
      </c>
      <c r="L1" s="11">
        <v>13</v>
      </c>
      <c r="M1" s="11">
        <v>14</v>
      </c>
      <c r="N1" s="11">
        <v>15</v>
      </c>
      <c r="O1" s="11">
        <v>16</v>
      </c>
      <c r="P1" s="11">
        <v>17</v>
      </c>
      <c r="Q1" s="11">
        <v>18</v>
      </c>
      <c r="R1" s="11">
        <v>19</v>
      </c>
      <c r="S1" s="11">
        <v>20</v>
      </c>
    </row>
    <row r="2" spans="1:19" x14ac:dyDescent="0.25">
      <c r="A2" s="7" t="s">
        <v>25</v>
      </c>
      <c r="B2" s="2">
        <v>1112</v>
      </c>
      <c r="C2" s="2">
        <v>1497.5</v>
      </c>
      <c r="D2" s="2">
        <v>1872.5</v>
      </c>
      <c r="E2" s="2">
        <v>2257.5</v>
      </c>
      <c r="F2" s="2">
        <v>2522.5</v>
      </c>
      <c r="G2" s="2">
        <v>2897.5</v>
      </c>
      <c r="H2" s="2">
        <v>3571.5</v>
      </c>
      <c r="I2" s="2">
        <v>3844.5</v>
      </c>
      <c r="J2" s="2">
        <v>4195</v>
      </c>
      <c r="K2" s="2">
        <v>4515</v>
      </c>
      <c r="L2" s="2">
        <v>4892</v>
      </c>
      <c r="M2" s="2">
        <v>5282</v>
      </c>
      <c r="N2" s="2">
        <v>5731</v>
      </c>
      <c r="O2" s="2">
        <v>6181</v>
      </c>
      <c r="P2" s="2">
        <v>6625</v>
      </c>
      <c r="Q2" s="2">
        <v>7075</v>
      </c>
      <c r="R2" s="2">
        <v>7513</v>
      </c>
      <c r="S2" s="2">
        <v>7858</v>
      </c>
    </row>
    <row r="3" spans="1:19" x14ac:dyDescent="0.25">
      <c r="A3" s="6">
        <v>200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</row>
    <row r="4" spans="1:19" x14ac:dyDescent="0.25">
      <c r="A4" s="6">
        <v>330</v>
      </c>
      <c r="B4" s="7">
        <v>330</v>
      </c>
      <c r="C4" s="8"/>
      <c r="D4" s="8"/>
      <c r="E4" s="8"/>
      <c r="F4" s="8"/>
      <c r="G4" s="8"/>
      <c r="H4" s="7">
        <v>330</v>
      </c>
      <c r="I4" s="7">
        <v>330</v>
      </c>
      <c r="J4" s="7">
        <v>330</v>
      </c>
      <c r="K4" s="7">
        <v>330</v>
      </c>
      <c r="L4" s="7">
        <v>330</v>
      </c>
      <c r="M4" s="8"/>
      <c r="N4" s="8"/>
      <c r="O4" s="8"/>
      <c r="P4" s="8"/>
      <c r="Q4" s="8"/>
      <c r="R4" s="8"/>
      <c r="S4" s="8"/>
    </row>
    <row r="5" spans="1:19" x14ac:dyDescent="0.25">
      <c r="A5" s="6">
        <v>450</v>
      </c>
      <c r="B5" s="7">
        <v>450</v>
      </c>
      <c r="C5" s="7">
        <v>450</v>
      </c>
      <c r="D5" s="7">
        <v>450</v>
      </c>
      <c r="E5" s="7">
        <v>450</v>
      </c>
      <c r="F5" s="7">
        <v>450</v>
      </c>
      <c r="G5" s="7">
        <v>450</v>
      </c>
      <c r="H5" s="7">
        <v>450</v>
      </c>
      <c r="I5" s="7">
        <v>450</v>
      </c>
      <c r="J5" s="7">
        <v>450</v>
      </c>
      <c r="K5" s="7">
        <v>450</v>
      </c>
      <c r="L5" s="7">
        <v>450</v>
      </c>
      <c r="M5" s="7">
        <v>450</v>
      </c>
      <c r="N5" s="8"/>
      <c r="O5" s="8"/>
      <c r="P5" s="8"/>
      <c r="Q5" s="8"/>
      <c r="R5" s="8"/>
      <c r="S5" s="8"/>
    </row>
    <row r="6" spans="1:19" x14ac:dyDescent="0.25">
      <c r="A6" s="6">
        <v>550</v>
      </c>
      <c r="B6" s="7">
        <v>550</v>
      </c>
      <c r="C6" s="7">
        <v>550</v>
      </c>
      <c r="D6" s="7">
        <v>550</v>
      </c>
      <c r="E6" s="7">
        <v>550</v>
      </c>
      <c r="F6" s="7">
        <v>550</v>
      </c>
      <c r="G6" s="7">
        <v>550</v>
      </c>
      <c r="H6" s="8"/>
      <c r="I6" s="7">
        <v>550</v>
      </c>
      <c r="J6" s="7">
        <v>550</v>
      </c>
      <c r="K6" s="7">
        <v>550</v>
      </c>
      <c r="L6" s="7">
        <v>550</v>
      </c>
      <c r="M6" s="7">
        <v>550</v>
      </c>
      <c r="N6" s="7">
        <v>550</v>
      </c>
      <c r="O6" s="8"/>
      <c r="P6" s="8"/>
      <c r="Q6" s="8"/>
      <c r="R6" s="8"/>
      <c r="S6" s="8"/>
    </row>
    <row r="7" spans="1:19" x14ac:dyDescent="0.25">
      <c r="A7" s="6">
        <v>650</v>
      </c>
      <c r="B7" s="8"/>
      <c r="C7" s="8"/>
      <c r="D7" s="8"/>
      <c r="E7" s="8"/>
      <c r="F7" s="8"/>
      <c r="G7" s="8"/>
      <c r="H7" s="8"/>
      <c r="I7" s="7">
        <v>650</v>
      </c>
      <c r="J7" s="7">
        <v>650</v>
      </c>
      <c r="K7" s="7">
        <v>650</v>
      </c>
      <c r="L7" s="7">
        <v>650</v>
      </c>
      <c r="M7" s="7">
        <v>650</v>
      </c>
      <c r="N7" s="7">
        <v>650</v>
      </c>
      <c r="O7" s="7">
        <v>650</v>
      </c>
      <c r="P7" s="8"/>
      <c r="Q7" s="8"/>
      <c r="R7" s="8"/>
      <c r="S7" s="8"/>
    </row>
    <row r="8" spans="1:19" x14ac:dyDescent="0.25">
      <c r="A8" s="6">
        <v>750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7">
        <v>750</v>
      </c>
      <c r="N8" s="7">
        <v>750</v>
      </c>
      <c r="O8" s="7">
        <v>750</v>
      </c>
      <c r="P8" s="7">
        <v>750</v>
      </c>
      <c r="Q8" s="8"/>
      <c r="R8" s="8"/>
      <c r="S8" s="8"/>
    </row>
    <row r="9" spans="1:19" x14ac:dyDescent="0.25">
      <c r="A9" s="6">
        <v>850</v>
      </c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7">
        <v>850</v>
      </c>
      <c r="O9" s="7">
        <v>850</v>
      </c>
      <c r="P9" s="7">
        <v>850</v>
      </c>
      <c r="Q9" s="7">
        <v>850</v>
      </c>
      <c r="R9" s="8"/>
      <c r="S9" s="8"/>
    </row>
    <row r="10" spans="1:19" x14ac:dyDescent="0.25">
      <c r="A10" s="6">
        <v>950</v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7">
        <v>950</v>
      </c>
      <c r="P10" s="7">
        <v>950</v>
      </c>
      <c r="Q10" s="7">
        <v>950</v>
      </c>
      <c r="R10" s="7">
        <v>950</v>
      </c>
      <c r="S10" s="7">
        <v>950</v>
      </c>
    </row>
    <row r="11" spans="1:19" x14ac:dyDescent="0.25">
      <c r="A11" s="6">
        <v>1050</v>
      </c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7">
        <v>1050</v>
      </c>
      <c r="Q11" s="7">
        <v>1050</v>
      </c>
      <c r="R11" s="7">
        <v>1050</v>
      </c>
      <c r="S11" s="7">
        <v>1050</v>
      </c>
    </row>
    <row r="12" spans="1:19" x14ac:dyDescent="0.25">
      <c r="A12" s="6">
        <v>1654.1969999999999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10"/>
      <c r="O12" s="10"/>
      <c r="P12" s="4"/>
      <c r="Q12" s="4"/>
      <c r="R12" s="4"/>
      <c r="S12" s="9"/>
    </row>
    <row r="13" spans="1:19" x14ac:dyDescent="0.25">
      <c r="A13" s="6">
        <v>1656.9469999999999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10"/>
      <c r="O13" s="10"/>
      <c r="P13" s="4"/>
      <c r="Q13" s="4"/>
      <c r="R13" s="4"/>
      <c r="S13" s="9"/>
    </row>
    <row r="14" spans="1:19" x14ac:dyDescent="0.25">
      <c r="A14" s="6">
        <v>1659.6969999999999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10"/>
      <c r="O14" s="10"/>
      <c r="P14" s="4"/>
      <c r="Q14" s="4"/>
      <c r="R14" s="4"/>
      <c r="S14" s="9"/>
    </row>
    <row r="15" spans="1:19" x14ac:dyDescent="0.25">
      <c r="A15" s="6">
        <v>1662.4469999999999</v>
      </c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10"/>
      <c r="O15" s="10"/>
      <c r="P15" s="4"/>
      <c r="Q15" s="4"/>
      <c r="R15" s="4"/>
      <c r="S15" s="9"/>
    </row>
    <row r="16" spans="1:19" x14ac:dyDescent="0.25">
      <c r="A16" s="6">
        <v>1665.1969999999999</v>
      </c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10"/>
      <c r="O16" s="10"/>
      <c r="P16" s="4"/>
      <c r="Q16" s="4"/>
      <c r="R16" s="4"/>
      <c r="S16" s="9"/>
    </row>
    <row r="17" spans="1:19" x14ac:dyDescent="0.25">
      <c r="A17" s="6">
        <f>2000-333</f>
        <v>1667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8"/>
      <c r="N17" s="10"/>
      <c r="O17" s="10"/>
      <c r="P17" s="10"/>
      <c r="Q17" s="10"/>
      <c r="R17" s="10"/>
      <c r="S17" s="8"/>
    </row>
    <row r="18" spans="1:19" x14ac:dyDescent="0.25">
      <c r="A18" s="6">
        <v>1667.9469999999999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8"/>
      <c r="N18" s="10"/>
      <c r="O18" s="10"/>
      <c r="P18" s="10"/>
      <c r="Q18" s="10"/>
      <c r="R18" s="10"/>
      <c r="S18" s="8"/>
    </row>
    <row r="19" spans="1:19" x14ac:dyDescent="0.25">
      <c r="A19" s="6">
        <v>1670.6969999999999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8"/>
      <c r="N19" s="10"/>
      <c r="O19" s="10"/>
      <c r="P19" s="10"/>
      <c r="Q19" s="10"/>
      <c r="R19" s="10"/>
      <c r="S19" s="8"/>
    </row>
    <row r="20" spans="1:19" x14ac:dyDescent="0.25">
      <c r="A20" s="6">
        <v>1673.4469999999999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8"/>
      <c r="N20" s="10"/>
      <c r="O20" s="10"/>
      <c r="P20" s="10"/>
      <c r="Q20" s="10"/>
      <c r="R20" s="10"/>
      <c r="S20" s="8"/>
    </row>
    <row r="21" spans="1:19" x14ac:dyDescent="0.25">
      <c r="A21" s="6">
        <v>1676.1969999999999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8"/>
      <c r="N21" s="10"/>
      <c r="O21" s="10"/>
      <c r="P21" s="10"/>
      <c r="Q21" s="10"/>
      <c r="R21" s="10"/>
      <c r="S21" s="8"/>
    </row>
    <row r="22" spans="1:19" x14ac:dyDescent="0.25">
      <c r="A22" s="6">
        <v>1704.1969999999999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8"/>
      <c r="N22" s="10"/>
      <c r="O22" s="10"/>
      <c r="P22" s="10"/>
      <c r="Q22" s="10"/>
      <c r="R22" s="10"/>
      <c r="S22" s="8"/>
    </row>
    <row r="23" spans="1:19" x14ac:dyDescent="0.25">
      <c r="A23" s="6">
        <v>1767.1969999999999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8"/>
      <c r="N23" s="10"/>
      <c r="O23" s="10"/>
      <c r="P23" s="10"/>
      <c r="Q23" s="10"/>
      <c r="R23" s="10"/>
      <c r="S23" s="8"/>
    </row>
    <row r="24" spans="1:19" x14ac:dyDescent="0.25">
      <c r="A24" s="6">
        <v>1779.0719999999999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8"/>
      <c r="N24" s="10"/>
      <c r="O24" s="10"/>
      <c r="P24" s="10"/>
      <c r="Q24" s="10"/>
      <c r="R24" s="10"/>
      <c r="S24" s="8"/>
    </row>
    <row r="25" spans="1:19" x14ac:dyDescent="0.25">
      <c r="A25" s="6">
        <v>1790.9469999999999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8"/>
      <c r="N25" s="10"/>
      <c r="O25" s="10"/>
      <c r="P25" s="10"/>
      <c r="Q25" s="10"/>
      <c r="R25" s="10"/>
      <c r="S25" s="8"/>
    </row>
    <row r="26" spans="1:19" x14ac:dyDescent="0.25">
      <c r="A26" s="6">
        <v>1802.8219999999999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8"/>
      <c r="N26" s="10"/>
      <c r="O26" s="10"/>
      <c r="P26" s="10"/>
      <c r="Q26" s="10"/>
      <c r="R26" s="10"/>
      <c r="S26" s="8"/>
    </row>
    <row r="27" spans="1:19" x14ac:dyDescent="0.25">
      <c r="A27" s="6">
        <v>1814.6969999999999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8"/>
      <c r="N27" s="10"/>
      <c r="O27" s="10"/>
      <c r="P27" s="10"/>
      <c r="Q27" s="10"/>
      <c r="R27" s="10"/>
      <c r="S27" s="8"/>
    </row>
    <row r="28" spans="1:19" x14ac:dyDescent="0.25">
      <c r="A28" s="6">
        <v>1826.5719999999999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8"/>
      <c r="N28" s="10"/>
      <c r="O28" s="10"/>
      <c r="P28" s="10"/>
      <c r="Q28" s="10"/>
      <c r="R28" s="10"/>
      <c r="S28" s="8"/>
    </row>
    <row r="29" spans="1:19" x14ac:dyDescent="0.25">
      <c r="A29" s="6">
        <f>2000-170</f>
        <v>1830</v>
      </c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8"/>
      <c r="N29" s="10"/>
      <c r="O29" s="10"/>
      <c r="P29" s="10"/>
      <c r="Q29" s="10"/>
      <c r="R29" s="10"/>
      <c r="S29" s="8"/>
    </row>
    <row r="30" spans="1:19" x14ac:dyDescent="0.25">
      <c r="A30" s="6">
        <v>1838.4469999999999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8"/>
      <c r="N30" s="10"/>
      <c r="O30" s="10"/>
      <c r="P30" s="10"/>
      <c r="Q30" s="10"/>
      <c r="R30" s="10"/>
      <c r="S30" s="8"/>
    </row>
    <row r="31" spans="1:19" x14ac:dyDescent="0.25">
      <c r="A31" s="6">
        <v>1850.3219999999999</v>
      </c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8"/>
      <c r="N31" s="10"/>
      <c r="O31" s="10"/>
      <c r="P31" s="10"/>
      <c r="Q31" s="10"/>
      <c r="R31" s="10"/>
      <c r="S31" s="8"/>
    </row>
    <row r="32" spans="1:19" x14ac:dyDescent="0.25">
      <c r="A32" s="6">
        <v>1862.1969999999999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10"/>
      <c r="O32" s="10"/>
      <c r="P32" s="10"/>
      <c r="Q32" s="10"/>
      <c r="R32" s="10"/>
      <c r="S32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B19F6-BEE3-4C8D-9AD8-49816D37B0B7}">
  <dimension ref="A1:O32"/>
  <sheetViews>
    <sheetView workbookViewId="0">
      <selection activeCell="P9" sqref="P9"/>
    </sheetView>
  </sheetViews>
  <sheetFormatPr defaultRowHeight="15" x14ac:dyDescent="0.25"/>
  <sheetData>
    <row r="1" spans="1:15" x14ac:dyDescent="0.25">
      <c r="A1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12</v>
      </c>
      <c r="N1" s="12" t="s">
        <v>13</v>
      </c>
      <c r="O1" s="12" t="s">
        <v>14</v>
      </c>
    </row>
    <row r="2" spans="1:15" x14ac:dyDescent="0.25">
      <c r="A2" s="7" t="s">
        <v>25</v>
      </c>
      <c r="B2" s="2">
        <v>864.5</v>
      </c>
      <c r="C2" s="2">
        <v>1195</v>
      </c>
      <c r="D2" s="2">
        <v>1525</v>
      </c>
      <c r="E2" s="2">
        <v>1855</v>
      </c>
      <c r="F2" s="2">
        <f t="shared" ref="F2:N2" si="0">E2+330</f>
        <v>2185</v>
      </c>
      <c r="G2" s="2">
        <f t="shared" si="0"/>
        <v>2515</v>
      </c>
      <c r="H2" s="2">
        <f t="shared" si="0"/>
        <v>2845</v>
      </c>
      <c r="I2" s="2">
        <f t="shared" si="0"/>
        <v>3175</v>
      </c>
      <c r="J2" s="2">
        <f t="shared" si="0"/>
        <v>3505</v>
      </c>
      <c r="K2" s="2">
        <f t="shared" si="0"/>
        <v>3835</v>
      </c>
      <c r="L2" s="2">
        <f t="shared" si="0"/>
        <v>4165</v>
      </c>
      <c r="M2" s="2">
        <f t="shared" si="0"/>
        <v>4495</v>
      </c>
      <c r="N2" s="2">
        <f t="shared" si="0"/>
        <v>4825</v>
      </c>
      <c r="O2" s="2">
        <v>5155</v>
      </c>
    </row>
    <row r="3" spans="1:15" x14ac:dyDescent="0.25">
      <c r="A3" s="6">
        <v>200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</row>
    <row r="4" spans="1:15" x14ac:dyDescent="0.25">
      <c r="A4" s="6">
        <v>330</v>
      </c>
      <c r="B4" s="8"/>
      <c r="C4" s="9"/>
      <c r="D4" s="8"/>
      <c r="E4" s="8"/>
      <c r="F4" s="8"/>
      <c r="G4" s="8"/>
      <c r="H4" s="8"/>
      <c r="I4" s="8"/>
      <c r="J4" s="8"/>
      <c r="K4" s="9"/>
      <c r="L4" s="9"/>
      <c r="M4" s="9"/>
      <c r="N4" s="9"/>
      <c r="O4" s="9"/>
    </row>
    <row r="5" spans="1:15" x14ac:dyDescent="0.25">
      <c r="A5" s="6">
        <v>450</v>
      </c>
      <c r="B5" s="8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</row>
    <row r="6" spans="1:15" x14ac:dyDescent="0.25">
      <c r="A6" s="6">
        <v>550</v>
      </c>
      <c r="B6" s="8"/>
      <c r="C6" s="9"/>
      <c r="D6" s="9"/>
      <c r="E6" s="9"/>
      <c r="F6" s="9"/>
      <c r="G6" s="9"/>
      <c r="H6" s="9"/>
      <c r="I6" s="9"/>
      <c r="J6" s="9"/>
      <c r="K6" s="8"/>
      <c r="L6" s="9"/>
      <c r="M6" s="9"/>
      <c r="N6" s="9"/>
      <c r="O6" s="9"/>
    </row>
    <row r="7" spans="1:15" x14ac:dyDescent="0.25">
      <c r="A7" s="6">
        <v>650</v>
      </c>
      <c r="B7" s="8"/>
      <c r="C7" s="8"/>
      <c r="D7" s="8"/>
      <c r="E7" s="8"/>
      <c r="F7" s="8"/>
      <c r="G7" s="8"/>
      <c r="H7" s="8"/>
      <c r="I7" s="8"/>
      <c r="J7" s="8"/>
      <c r="K7" s="8"/>
      <c r="L7" s="9"/>
      <c r="M7" s="9"/>
      <c r="N7" s="9"/>
      <c r="O7" s="9"/>
    </row>
    <row r="8" spans="1:15" x14ac:dyDescent="0.25">
      <c r="A8" s="6">
        <v>750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</row>
    <row r="9" spans="1:15" x14ac:dyDescent="0.25">
      <c r="A9" s="6">
        <v>850</v>
      </c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</row>
    <row r="10" spans="1:15" x14ac:dyDescent="0.25">
      <c r="A10" s="6">
        <v>950</v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</row>
    <row r="11" spans="1:15" x14ac:dyDescent="0.25">
      <c r="A11" s="6">
        <v>1050</v>
      </c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</row>
    <row r="12" spans="1:15" x14ac:dyDescent="0.25">
      <c r="A12" s="6">
        <v>1654.1969999999999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</row>
    <row r="13" spans="1:15" x14ac:dyDescent="0.25">
      <c r="A13" s="6">
        <v>1656.9469999999999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</row>
    <row r="14" spans="1:15" x14ac:dyDescent="0.25">
      <c r="A14" s="6">
        <v>1659.6969999999999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</row>
    <row r="15" spans="1:15" x14ac:dyDescent="0.25">
      <c r="A15" s="6">
        <v>1662.4469999999999</v>
      </c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</row>
    <row r="16" spans="1:15" x14ac:dyDescent="0.25">
      <c r="A16" s="6">
        <v>1665.1969999999999</v>
      </c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</row>
    <row r="17" spans="1:15" x14ac:dyDescent="0.25">
      <c r="A17" s="6">
        <f t="shared" ref="A17:O17" si="1">2000-333</f>
        <v>1667</v>
      </c>
      <c r="B17" s="6">
        <f t="shared" si="1"/>
        <v>1667</v>
      </c>
      <c r="C17" s="6">
        <f t="shared" si="1"/>
        <v>1667</v>
      </c>
      <c r="D17" s="6">
        <f t="shared" si="1"/>
        <v>1667</v>
      </c>
      <c r="E17" s="6">
        <f t="shared" si="1"/>
        <v>1667</v>
      </c>
      <c r="F17" s="6">
        <f t="shared" si="1"/>
        <v>1667</v>
      </c>
      <c r="G17" s="6">
        <f t="shared" si="1"/>
        <v>1667</v>
      </c>
      <c r="H17" s="6">
        <f t="shared" si="1"/>
        <v>1667</v>
      </c>
      <c r="I17" s="6">
        <f t="shared" si="1"/>
        <v>1667</v>
      </c>
      <c r="J17" s="6">
        <f t="shared" si="1"/>
        <v>1667</v>
      </c>
      <c r="K17" s="6">
        <f t="shared" si="1"/>
        <v>1667</v>
      </c>
      <c r="L17" s="6">
        <f t="shared" si="1"/>
        <v>1667</v>
      </c>
      <c r="M17" s="6">
        <f t="shared" si="1"/>
        <v>1667</v>
      </c>
      <c r="N17" s="6">
        <f t="shared" si="1"/>
        <v>1667</v>
      </c>
      <c r="O17" s="6">
        <f t="shared" si="1"/>
        <v>1667</v>
      </c>
    </row>
    <row r="18" spans="1:15" x14ac:dyDescent="0.25">
      <c r="A18" s="6">
        <v>1667.9469999999999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</row>
    <row r="19" spans="1:15" x14ac:dyDescent="0.25">
      <c r="A19" s="6">
        <v>1670.6969999999999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</row>
    <row r="20" spans="1:15" x14ac:dyDescent="0.25">
      <c r="A20" s="6">
        <v>1673.4469999999999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</row>
    <row r="21" spans="1:15" x14ac:dyDescent="0.25">
      <c r="A21" s="6">
        <v>1676.1969999999999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</row>
    <row r="22" spans="1:15" x14ac:dyDescent="0.25">
      <c r="A22" s="6">
        <v>1704.1969999999999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</row>
    <row r="23" spans="1:15" x14ac:dyDescent="0.25">
      <c r="A23" s="6">
        <v>1767.1969999999999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</row>
    <row r="24" spans="1:15" x14ac:dyDescent="0.25">
      <c r="A24" s="6">
        <v>1779.0719999999999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</row>
    <row r="25" spans="1:15" x14ac:dyDescent="0.25">
      <c r="A25" s="6">
        <v>1790.9469999999999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</row>
    <row r="26" spans="1:15" x14ac:dyDescent="0.25">
      <c r="A26" s="6">
        <v>1802.8219999999999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</row>
    <row r="27" spans="1:15" x14ac:dyDescent="0.25">
      <c r="A27" s="6">
        <v>1814.6969999999999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</row>
    <row r="28" spans="1:15" x14ac:dyDescent="0.25">
      <c r="A28" s="6">
        <v>1826.5719999999999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</row>
    <row r="29" spans="1:15" x14ac:dyDescent="0.25">
      <c r="A29" s="6">
        <f t="shared" ref="A29:O29" si="2">2000-170</f>
        <v>1830</v>
      </c>
      <c r="B29" s="6">
        <f t="shared" si="2"/>
        <v>1830</v>
      </c>
      <c r="C29" s="6">
        <f t="shared" si="2"/>
        <v>1830</v>
      </c>
      <c r="D29" s="6">
        <f t="shared" si="2"/>
        <v>1830</v>
      </c>
      <c r="E29" s="6">
        <f t="shared" si="2"/>
        <v>1830</v>
      </c>
      <c r="F29" s="6">
        <f t="shared" si="2"/>
        <v>1830</v>
      </c>
      <c r="G29" s="6">
        <f t="shared" si="2"/>
        <v>1830</v>
      </c>
      <c r="H29" s="6">
        <f t="shared" si="2"/>
        <v>1830</v>
      </c>
      <c r="I29" s="6">
        <f t="shared" si="2"/>
        <v>1830</v>
      </c>
      <c r="J29" s="6">
        <f t="shared" si="2"/>
        <v>1830</v>
      </c>
      <c r="K29" s="6">
        <f t="shared" si="2"/>
        <v>1830</v>
      </c>
      <c r="L29" s="6">
        <f t="shared" si="2"/>
        <v>1830</v>
      </c>
      <c r="M29" s="6">
        <f t="shared" si="2"/>
        <v>1830</v>
      </c>
      <c r="N29" s="6">
        <f t="shared" si="2"/>
        <v>1830</v>
      </c>
      <c r="O29" s="6">
        <f t="shared" si="2"/>
        <v>1830</v>
      </c>
    </row>
    <row r="30" spans="1:15" x14ac:dyDescent="0.25">
      <c r="A30" s="6">
        <v>1838.4469999999999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</row>
    <row r="31" spans="1:15" x14ac:dyDescent="0.25">
      <c r="A31" s="6">
        <v>1850.3219999999999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</row>
    <row r="32" spans="1:15" x14ac:dyDescent="0.25">
      <c r="A32" s="6">
        <v>1862.1969999999999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E9A41-7348-47D8-8AE1-9868CF9EFA88}">
  <dimension ref="A1:K32"/>
  <sheetViews>
    <sheetView workbookViewId="0">
      <selection activeCell="O11" sqref="O11"/>
    </sheetView>
  </sheetViews>
  <sheetFormatPr defaultRowHeight="15" x14ac:dyDescent="0.25"/>
  <sheetData>
    <row r="1" spans="1:11" x14ac:dyDescent="0.25">
      <c r="A1" t="s">
        <v>0</v>
      </c>
      <c r="B1" s="13" t="s">
        <v>15</v>
      </c>
      <c r="C1" s="13" t="s">
        <v>16</v>
      </c>
      <c r="D1" s="13" t="s">
        <v>17</v>
      </c>
      <c r="E1" s="13" t="s">
        <v>18</v>
      </c>
      <c r="F1" s="13" t="s">
        <v>19</v>
      </c>
      <c r="G1" s="13" t="s">
        <v>20</v>
      </c>
      <c r="H1" s="13" t="s">
        <v>21</v>
      </c>
      <c r="I1" s="13" t="s">
        <v>22</v>
      </c>
      <c r="J1" s="13" t="s">
        <v>23</v>
      </c>
      <c r="K1" s="13" t="s">
        <v>24</v>
      </c>
    </row>
    <row r="2" spans="1:11" x14ac:dyDescent="0.25">
      <c r="A2" s="7" t="s">
        <v>25</v>
      </c>
      <c r="B2" s="2">
        <v>5384</v>
      </c>
      <c r="C2" s="2">
        <v>5658</v>
      </c>
      <c r="D2" s="2">
        <v>5966</v>
      </c>
      <c r="E2" s="2">
        <v>6275</v>
      </c>
      <c r="F2" s="2">
        <v>6583</v>
      </c>
      <c r="G2" s="2">
        <v>6891</v>
      </c>
      <c r="H2" s="2">
        <v>7200</v>
      </c>
      <c r="I2" s="2">
        <v>7508</v>
      </c>
      <c r="J2" s="2">
        <v>7816</v>
      </c>
      <c r="K2" s="2">
        <v>8125</v>
      </c>
    </row>
    <row r="3" spans="1:11" x14ac:dyDescent="0.25">
      <c r="A3" s="6">
        <v>200</v>
      </c>
      <c r="B3" s="8"/>
      <c r="C3" s="8"/>
      <c r="D3" s="8"/>
      <c r="E3" s="8"/>
      <c r="F3" s="8"/>
      <c r="G3" s="8"/>
      <c r="H3" s="8"/>
      <c r="I3" s="8"/>
      <c r="J3" s="8"/>
      <c r="K3" s="8"/>
    </row>
    <row r="4" spans="1:11" x14ac:dyDescent="0.25">
      <c r="A4" s="6">
        <v>330</v>
      </c>
      <c r="B4" s="8"/>
      <c r="C4" s="8"/>
      <c r="D4" s="8"/>
      <c r="E4" s="8"/>
      <c r="F4" s="8"/>
      <c r="G4" s="8"/>
      <c r="H4" s="8"/>
      <c r="I4" s="8"/>
      <c r="J4" s="8"/>
      <c r="K4" s="8"/>
    </row>
    <row r="5" spans="1:11" x14ac:dyDescent="0.25">
      <c r="A5" s="6">
        <v>450</v>
      </c>
      <c r="B5" s="9"/>
      <c r="C5" s="9"/>
      <c r="D5" s="8"/>
      <c r="E5" s="8"/>
      <c r="F5" s="8"/>
      <c r="G5" s="8"/>
      <c r="H5" s="8"/>
      <c r="I5" s="8"/>
      <c r="J5" s="8"/>
      <c r="K5" s="8"/>
    </row>
    <row r="6" spans="1:11" x14ac:dyDescent="0.25">
      <c r="A6" s="6">
        <v>550</v>
      </c>
      <c r="B6" s="9"/>
      <c r="C6" s="9"/>
      <c r="D6" s="9"/>
      <c r="E6" s="8"/>
      <c r="F6" s="8"/>
      <c r="G6" s="8"/>
      <c r="H6" s="8"/>
      <c r="I6" s="8"/>
      <c r="J6" s="8"/>
      <c r="K6" s="8"/>
    </row>
    <row r="7" spans="1:11" x14ac:dyDescent="0.25">
      <c r="A7" s="6">
        <v>650</v>
      </c>
      <c r="B7" s="9"/>
      <c r="C7" s="9"/>
      <c r="D7" s="9"/>
      <c r="E7" s="9"/>
      <c r="F7" s="9"/>
      <c r="G7" s="8"/>
      <c r="H7" s="8"/>
      <c r="I7" s="8"/>
      <c r="J7" s="8"/>
      <c r="K7" s="8"/>
    </row>
    <row r="8" spans="1:11" x14ac:dyDescent="0.25">
      <c r="A8" s="6">
        <v>750</v>
      </c>
      <c r="B8" s="9"/>
      <c r="C8" s="9"/>
      <c r="D8" s="9"/>
      <c r="E8" s="9"/>
      <c r="F8" s="9"/>
      <c r="G8" s="9"/>
      <c r="H8" s="8"/>
      <c r="I8" s="8"/>
      <c r="J8" s="8"/>
      <c r="K8" s="8"/>
    </row>
    <row r="9" spans="1:11" x14ac:dyDescent="0.25">
      <c r="A9" s="6">
        <v>850</v>
      </c>
      <c r="B9" s="8"/>
      <c r="C9" s="8"/>
      <c r="D9" s="9"/>
      <c r="E9" s="9"/>
      <c r="F9" s="9"/>
      <c r="G9" s="9"/>
      <c r="H9" s="9"/>
      <c r="I9" s="9"/>
      <c r="J9" s="8"/>
      <c r="K9" s="8"/>
    </row>
    <row r="10" spans="1:11" x14ac:dyDescent="0.25">
      <c r="A10" s="6">
        <v>950</v>
      </c>
      <c r="B10" s="8"/>
      <c r="C10" s="8"/>
      <c r="D10" s="8"/>
      <c r="E10" s="9"/>
      <c r="F10" s="9"/>
      <c r="G10" s="9"/>
      <c r="H10" s="9"/>
      <c r="I10" s="9"/>
      <c r="J10" s="9"/>
      <c r="K10" s="8"/>
    </row>
    <row r="11" spans="1:11" x14ac:dyDescent="0.25">
      <c r="A11" s="6">
        <v>1050</v>
      </c>
      <c r="B11" s="8"/>
      <c r="C11" s="8"/>
      <c r="D11" s="8"/>
      <c r="E11" s="8"/>
      <c r="F11" s="8"/>
      <c r="G11" s="9"/>
      <c r="H11" s="9"/>
      <c r="I11" s="9"/>
      <c r="J11" s="9"/>
      <c r="K11" s="8"/>
    </row>
    <row r="12" spans="1:11" x14ac:dyDescent="0.25">
      <c r="A12" s="6">
        <v>1654.1969999999999</v>
      </c>
      <c r="B12" s="6">
        <v>1654.1969999999999</v>
      </c>
      <c r="C12" s="10"/>
      <c r="D12" s="10"/>
      <c r="E12" s="10"/>
      <c r="F12" s="10"/>
      <c r="G12" s="4"/>
      <c r="H12" s="4"/>
      <c r="I12" s="4"/>
      <c r="J12" s="4"/>
      <c r="K12" s="8"/>
    </row>
    <row r="13" spans="1:11" x14ac:dyDescent="0.25">
      <c r="A13" s="6">
        <v>1656.9469999999999</v>
      </c>
      <c r="B13" s="10"/>
      <c r="C13" s="6">
        <v>1656.9469999999999</v>
      </c>
      <c r="D13" s="10"/>
      <c r="E13" s="10"/>
      <c r="F13" s="10"/>
      <c r="G13" s="4"/>
      <c r="H13" s="4"/>
      <c r="I13" s="4"/>
      <c r="J13" s="4"/>
      <c r="K13" s="8"/>
    </row>
    <row r="14" spans="1:11" x14ac:dyDescent="0.25">
      <c r="A14" s="6">
        <v>1659.6969999999999</v>
      </c>
      <c r="B14" s="10"/>
      <c r="C14" s="10"/>
      <c r="D14" s="6">
        <v>1659.6969999999999</v>
      </c>
      <c r="E14" s="10"/>
      <c r="F14" s="10"/>
      <c r="G14" s="4"/>
      <c r="H14" s="4"/>
      <c r="I14" s="4"/>
      <c r="J14" s="4"/>
      <c r="K14" s="8"/>
    </row>
    <row r="15" spans="1:11" x14ac:dyDescent="0.25">
      <c r="A15" s="6">
        <v>1662.4469999999999</v>
      </c>
      <c r="B15" s="10"/>
      <c r="C15" s="10"/>
      <c r="D15" s="10"/>
      <c r="E15" s="6">
        <v>1662.4469999999999</v>
      </c>
      <c r="F15" s="10"/>
      <c r="G15" s="4"/>
      <c r="H15" s="4"/>
      <c r="I15" s="4"/>
      <c r="J15" s="4"/>
      <c r="K15" s="8"/>
    </row>
    <row r="16" spans="1:11" x14ac:dyDescent="0.25">
      <c r="A16" s="6">
        <v>1665.1969999999999</v>
      </c>
      <c r="B16" s="10"/>
      <c r="C16" s="10"/>
      <c r="D16" s="10"/>
      <c r="E16" s="10"/>
      <c r="F16" s="6">
        <v>1665.1969999999999</v>
      </c>
      <c r="G16" s="4"/>
      <c r="H16" s="4"/>
      <c r="I16" s="4"/>
      <c r="J16" s="4"/>
      <c r="K16" s="8"/>
    </row>
    <row r="17" spans="1:11" x14ac:dyDescent="0.25">
      <c r="A17" s="6">
        <f>2000-333</f>
        <v>1667</v>
      </c>
      <c r="B17" s="10"/>
      <c r="C17" s="10"/>
      <c r="D17" s="10"/>
      <c r="E17" s="10"/>
      <c r="F17" s="10"/>
      <c r="G17" s="10"/>
      <c r="H17" s="10"/>
      <c r="I17" s="10"/>
      <c r="J17" s="10"/>
      <c r="K17" s="8"/>
    </row>
    <row r="18" spans="1:11" x14ac:dyDescent="0.25">
      <c r="A18" s="6">
        <v>1667.9469999999999</v>
      </c>
      <c r="B18" s="10"/>
      <c r="C18" s="10"/>
      <c r="D18" s="10"/>
      <c r="E18" s="10"/>
      <c r="F18" s="10"/>
      <c r="G18" s="6">
        <v>1667.9469999999999</v>
      </c>
      <c r="H18" s="10"/>
      <c r="I18" s="10"/>
      <c r="J18" s="10"/>
      <c r="K18" s="8"/>
    </row>
    <row r="19" spans="1:11" x14ac:dyDescent="0.25">
      <c r="A19" s="6">
        <v>1670.6969999999999</v>
      </c>
      <c r="B19" s="10"/>
      <c r="C19" s="10"/>
      <c r="D19" s="10"/>
      <c r="E19" s="10"/>
      <c r="F19" s="10"/>
      <c r="G19" s="10"/>
      <c r="H19" s="6">
        <v>1670.6969999999999</v>
      </c>
      <c r="I19" s="10"/>
      <c r="J19" s="10"/>
      <c r="K19" s="8"/>
    </row>
    <row r="20" spans="1:11" x14ac:dyDescent="0.25">
      <c r="A20" s="6">
        <v>1673.4469999999999</v>
      </c>
      <c r="B20" s="10"/>
      <c r="C20" s="10"/>
      <c r="D20" s="10"/>
      <c r="E20" s="10"/>
      <c r="F20" s="10"/>
      <c r="G20" s="10"/>
      <c r="H20" s="10"/>
      <c r="I20" s="6">
        <v>1673.4469999999999</v>
      </c>
      <c r="J20" s="10"/>
      <c r="K20" s="8"/>
    </row>
    <row r="21" spans="1:11" ht="15.75" thickBot="1" x14ac:dyDescent="0.3">
      <c r="A21" s="6">
        <v>1676.1969999999999</v>
      </c>
      <c r="B21" s="10"/>
      <c r="C21" s="10"/>
      <c r="D21" s="10"/>
      <c r="E21" s="10"/>
      <c r="F21" s="10"/>
      <c r="G21" s="10"/>
      <c r="H21" s="10"/>
      <c r="I21" s="10"/>
      <c r="J21" s="6">
        <v>1676.1969999999999</v>
      </c>
      <c r="K21" s="8"/>
    </row>
    <row r="22" spans="1:11" ht="15.75" thickBot="1" x14ac:dyDescent="0.3">
      <c r="A22" s="6">
        <v>1704.1969999999999</v>
      </c>
      <c r="B22" s="10"/>
      <c r="C22" s="10"/>
      <c r="D22" s="10"/>
      <c r="E22" s="10"/>
      <c r="F22" s="10"/>
      <c r="G22" s="10"/>
      <c r="H22" s="10"/>
      <c r="I22" s="10"/>
      <c r="J22" s="10"/>
      <c r="K22" s="5">
        <v>1704.1969999999999</v>
      </c>
    </row>
    <row r="23" spans="1:11" x14ac:dyDescent="0.25">
      <c r="A23" s="6">
        <v>1767.1969999999999</v>
      </c>
      <c r="B23" s="10"/>
      <c r="C23" s="10"/>
      <c r="D23" s="10"/>
      <c r="E23" s="10"/>
      <c r="F23" s="10"/>
      <c r="G23" s="10"/>
      <c r="H23" s="10"/>
      <c r="I23" s="10"/>
      <c r="J23" s="6">
        <v>1767.1969999999999</v>
      </c>
      <c r="K23" s="4"/>
    </row>
    <row r="24" spans="1:11" x14ac:dyDescent="0.25">
      <c r="A24" s="6">
        <v>1779.0719999999999</v>
      </c>
      <c r="B24" s="10"/>
      <c r="C24" s="10"/>
      <c r="D24" s="10"/>
      <c r="E24" s="10"/>
      <c r="F24" s="10"/>
      <c r="G24" s="10"/>
      <c r="H24" s="10"/>
      <c r="I24" s="6">
        <v>1779.0719999999999</v>
      </c>
      <c r="J24" s="10"/>
      <c r="K24" s="4"/>
    </row>
    <row r="25" spans="1:11" x14ac:dyDescent="0.25">
      <c r="A25" s="6">
        <v>1790.9469999999999</v>
      </c>
      <c r="B25" s="10"/>
      <c r="C25" s="10"/>
      <c r="D25" s="10"/>
      <c r="E25" s="10"/>
      <c r="F25" s="10"/>
      <c r="G25" s="10"/>
      <c r="H25" s="6">
        <v>1790.9469999999999</v>
      </c>
      <c r="I25" s="10"/>
      <c r="J25" s="10"/>
      <c r="K25" s="4"/>
    </row>
    <row r="26" spans="1:11" x14ac:dyDescent="0.25">
      <c r="A26" s="6">
        <v>1802.8219999999999</v>
      </c>
      <c r="B26" s="10"/>
      <c r="C26" s="10"/>
      <c r="D26" s="10"/>
      <c r="E26" s="10"/>
      <c r="F26" s="10"/>
      <c r="G26" s="6">
        <v>1802.8219999999999</v>
      </c>
      <c r="H26" s="10"/>
      <c r="I26" s="10"/>
      <c r="J26" s="10"/>
      <c r="K26" s="4"/>
    </row>
    <row r="27" spans="1:11" x14ac:dyDescent="0.25">
      <c r="A27" s="6">
        <v>1814.6969999999999</v>
      </c>
      <c r="B27" s="10"/>
      <c r="C27" s="10"/>
      <c r="D27" s="10"/>
      <c r="E27" s="10"/>
      <c r="F27" s="6">
        <v>1814.6969999999999</v>
      </c>
      <c r="G27" s="10"/>
      <c r="H27" s="10"/>
      <c r="I27" s="10"/>
      <c r="J27" s="10"/>
      <c r="K27" s="4"/>
    </row>
    <row r="28" spans="1:11" x14ac:dyDescent="0.25">
      <c r="A28" s="6">
        <v>1826.5719999999999</v>
      </c>
      <c r="B28" s="10"/>
      <c r="C28" s="10"/>
      <c r="D28" s="10"/>
      <c r="E28" s="6">
        <v>1826.5719999999999</v>
      </c>
      <c r="F28" s="10"/>
      <c r="G28" s="10"/>
      <c r="H28" s="10"/>
      <c r="I28" s="10"/>
      <c r="J28" s="10"/>
      <c r="K28" s="4"/>
    </row>
    <row r="29" spans="1:11" x14ac:dyDescent="0.25">
      <c r="A29" s="6">
        <f>2000-170</f>
        <v>1830</v>
      </c>
      <c r="B29" s="10"/>
      <c r="C29" s="10"/>
      <c r="D29" s="10"/>
      <c r="E29" s="10"/>
      <c r="F29" s="10"/>
      <c r="G29" s="10"/>
      <c r="H29" s="10"/>
      <c r="I29" s="10"/>
      <c r="J29" s="10"/>
      <c r="K29" s="8"/>
    </row>
    <row r="30" spans="1:11" x14ac:dyDescent="0.25">
      <c r="A30" s="6">
        <v>1838.4469999999999</v>
      </c>
      <c r="B30" s="10"/>
      <c r="C30" s="10"/>
      <c r="D30" s="6">
        <v>1838.4469999999999</v>
      </c>
      <c r="E30" s="10"/>
      <c r="F30" s="10"/>
      <c r="G30" s="10"/>
      <c r="H30" s="10"/>
      <c r="I30" s="10"/>
      <c r="J30" s="10"/>
      <c r="K30" s="8"/>
    </row>
    <row r="31" spans="1:11" x14ac:dyDescent="0.25">
      <c r="A31" s="6">
        <v>1850.3219999999999</v>
      </c>
      <c r="B31" s="10"/>
      <c r="C31" s="6">
        <v>1850.3219999999999</v>
      </c>
      <c r="D31" s="10"/>
      <c r="E31" s="10"/>
      <c r="F31" s="10"/>
      <c r="G31" s="10"/>
      <c r="H31" s="10"/>
      <c r="I31" s="10"/>
      <c r="J31" s="10"/>
      <c r="K31" s="8"/>
    </row>
    <row r="32" spans="1:11" x14ac:dyDescent="0.25">
      <c r="A32" s="6">
        <v>1862.1969999999999</v>
      </c>
      <c r="B32" s="6">
        <v>1862.1969999999999</v>
      </c>
      <c r="C32" s="10"/>
      <c r="D32" s="10"/>
      <c r="E32" s="10"/>
      <c r="F32" s="10"/>
      <c r="G32" s="10"/>
      <c r="H32" s="10"/>
      <c r="I32" s="10"/>
      <c r="J32" s="10"/>
      <c r="K32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Общая картина</vt:lpstr>
      <vt:lpstr>Кессон</vt:lpstr>
      <vt:lpstr>Закрылок</vt:lpstr>
      <vt:lpstr>Элерон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Гаврилин</dc:creator>
  <cp:lastModifiedBy>Андрей Гаврилин</cp:lastModifiedBy>
  <dcterms:created xsi:type="dcterms:W3CDTF">2015-06-05T18:19:34Z</dcterms:created>
  <dcterms:modified xsi:type="dcterms:W3CDTF">2024-04-26T19:36:04Z</dcterms:modified>
</cp:coreProperties>
</file>