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1">
      <go:sheetsCustomData xmlns:go="http://customooxmlschemas.google.com/" r:id="rId6" roundtripDataSignature="AMtx7migdVlJFSALcSwXCCGoyf4KGddrXg=="/>
    </ext>
  </extLst>
</workbook>
</file>

<file path=xl/sharedStrings.xml><?xml version="1.0" encoding="utf-8"?>
<sst xmlns="http://schemas.openxmlformats.org/spreadsheetml/2006/main" count="33" uniqueCount="27">
  <si>
    <t>Report 4 Final Report</t>
  </si>
  <si>
    <t>Workload</t>
  </si>
  <si>
    <t>Group Name</t>
  </si>
  <si>
    <t>Timeframe</t>
  </si>
  <si>
    <t>Archimedes</t>
  </si>
  <si>
    <t>3/16/2023 - 5/16/2023</t>
  </si>
  <si>
    <t>Leader Name</t>
  </si>
  <si>
    <t>Submitted on</t>
  </si>
  <si>
    <t>Ng Tze Henn</t>
  </si>
  <si>
    <t>Tze Henn</t>
  </si>
  <si>
    <t>Wissam</t>
  </si>
  <si>
    <t>Kalyani</t>
  </si>
  <si>
    <t>Ashish</t>
  </si>
  <si>
    <t>Totals</t>
  </si>
  <si>
    <t>Topic Selection</t>
  </si>
  <si>
    <t>Finding Papers</t>
  </si>
  <si>
    <t>Design Document</t>
  </si>
  <si>
    <t xml:space="preserve">Final Report 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</si>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</sst>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readingOrder="0" vertical="center"/>
    </xf>
    <xf borderId="0" fillId="0" fontId="15" numFmtId="0" xfId="0" applyAlignment="1" applyFont="1">
      <alignment horizontal="left" vertical="center"/>
    </xf>
    <xf borderId="0" fillId="0" fontId="16" numFmtId="2" xfId="0" applyAlignment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056271720"/>
        <c:axId val="631194885"/>
      </c:barChart>
      <c:catAx>
        <c:axId val="1056271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31194885"/>
      </c:catAx>
      <c:valAx>
        <c:axId val="63119488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5627172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80847966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177132900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75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2" t="s">
        <v>8</v>
      </c>
      <c r="C11" s="22"/>
      <c r="D11" s="28">
        <v>45062.0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29"/>
      <c r="C12" s="29"/>
      <c r="D12" s="29"/>
      <c r="E12" s="29"/>
      <c r="F12" s="29"/>
      <c r="G12" s="29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0"/>
      <c r="B13" s="31"/>
      <c r="C13" s="31"/>
      <c r="D13" s="31"/>
      <c r="E13" s="30"/>
      <c r="F13" s="31"/>
      <c r="G13" s="31"/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2"/>
      <c r="B14" s="33"/>
      <c r="C14" s="34" t="s">
        <v>9</v>
      </c>
      <c r="D14" s="34" t="s">
        <v>10</v>
      </c>
      <c r="E14" s="34" t="s">
        <v>11</v>
      </c>
      <c r="F14" s="34" t="s">
        <v>12</v>
      </c>
      <c r="G14" s="34" t="s">
        <v>13</v>
      </c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5" t="s">
        <v>14</v>
      </c>
      <c r="C15" s="36">
        <v>25.0</v>
      </c>
      <c r="D15" s="36">
        <v>25.0</v>
      </c>
      <c r="E15" s="36">
        <v>25.0</v>
      </c>
      <c r="F15" s="36">
        <v>25.0</v>
      </c>
      <c r="G15" s="37">
        <v>100.0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8" t="s">
        <v>15</v>
      </c>
      <c r="C16" s="39">
        <v>25.0</v>
      </c>
      <c r="D16" s="39">
        <v>25.0</v>
      </c>
      <c r="E16" s="39">
        <v>25.0</v>
      </c>
      <c r="F16" s="39">
        <v>25.0</v>
      </c>
      <c r="G16" s="40">
        <f t="shared" ref="G16:G18" si="1">SUM(C16:F16)</f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5" t="s">
        <v>16</v>
      </c>
      <c r="C17" s="36">
        <v>25.0</v>
      </c>
      <c r="D17" s="36">
        <v>25.0</v>
      </c>
      <c r="E17" s="36">
        <v>25.0</v>
      </c>
      <c r="F17" s="36">
        <v>25.0</v>
      </c>
      <c r="G17" s="40">
        <f t="shared" si="1"/>
        <v>100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4"/>
      <c r="B18" s="35" t="s">
        <v>17</v>
      </c>
      <c r="C18" s="36">
        <v>25.0</v>
      </c>
      <c r="D18" s="36">
        <v>25.0</v>
      </c>
      <c r="E18" s="36">
        <v>25.0</v>
      </c>
      <c r="F18" s="36">
        <v>25.0</v>
      </c>
      <c r="G18" s="40">
        <f t="shared" si="1"/>
        <v>100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hidden="1" customHeight="1">
      <c r="A19" s="20"/>
      <c r="B19" s="41"/>
      <c r="C19" s="42"/>
      <c r="D19" s="42"/>
      <c r="E19" s="42"/>
      <c r="F19" s="42"/>
      <c r="G19" s="42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3"/>
      <c r="B20" s="44" t="s">
        <v>18</v>
      </c>
      <c r="C20" s="45">
        <f t="shared" ref="C20:G20" si="2">SUM(C15:C19)</f>
        <v>100</v>
      </c>
      <c r="D20" s="45">
        <f t="shared" si="2"/>
        <v>100</v>
      </c>
      <c r="E20" s="45">
        <f t="shared" si="2"/>
        <v>100</v>
      </c>
      <c r="F20" s="45">
        <f t="shared" si="2"/>
        <v>100</v>
      </c>
      <c r="G20" s="46">
        <f t="shared" si="2"/>
        <v>400</v>
      </c>
      <c r="H20" s="4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3"/>
      <c r="B21" s="6"/>
      <c r="C21" s="43"/>
      <c r="D21" s="43"/>
      <c r="E21" s="43"/>
      <c r="F21" s="47"/>
      <c r="G21" s="48"/>
      <c r="H21" s="4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9"/>
      <c r="B22" s="50" t="s">
        <v>19</v>
      </c>
      <c r="C22" s="49"/>
      <c r="D22" s="49"/>
      <c r="E22" s="49"/>
      <c r="F22" s="51"/>
      <c r="H22" s="4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0"/>
      <c r="B23" s="6" t="s">
        <v>20</v>
      </c>
      <c r="C23" s="20"/>
      <c r="D23" s="20"/>
      <c r="E23" s="20"/>
      <c r="F23" s="20"/>
      <c r="G23" s="20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2"/>
      <c r="B1" s="52"/>
      <c r="C1" s="52"/>
      <c r="D1" s="52"/>
      <c r="E1" s="52"/>
      <c r="F1" s="53"/>
      <c r="G1" s="53"/>
      <c r="H1" s="52"/>
    </row>
    <row r="2" ht="19.5" customHeight="1">
      <c r="A2" s="54"/>
      <c r="B2" s="54"/>
      <c r="C2" s="54"/>
      <c r="D2" s="54"/>
      <c r="E2" s="54"/>
      <c r="F2" s="55"/>
      <c r="G2" s="55"/>
      <c r="H2" s="54"/>
    </row>
    <row r="3" ht="19.5" customHeight="1">
      <c r="A3" s="54"/>
      <c r="B3" s="56" t="s">
        <v>23</v>
      </c>
      <c r="C3" s="57"/>
      <c r="D3" s="58" t="s">
        <v>24</v>
      </c>
      <c r="E3" s="57"/>
      <c r="F3" s="57"/>
      <c r="G3" s="59"/>
      <c r="H3" s="54"/>
    </row>
    <row r="4" ht="19.5" customHeight="1">
      <c r="A4" s="54"/>
      <c r="B4" s="60"/>
      <c r="C4" s="54"/>
      <c r="D4" s="54"/>
      <c r="E4" s="54"/>
      <c r="F4" s="55"/>
      <c r="G4" s="55"/>
      <c r="H4" s="54"/>
    </row>
    <row r="5" ht="30.75" customHeight="1">
      <c r="A5" s="61"/>
      <c r="B5" s="62" t="s">
        <v>25</v>
      </c>
      <c r="C5" s="63"/>
      <c r="D5" s="63"/>
      <c r="E5" s="63"/>
      <c r="F5" s="63"/>
      <c r="G5" s="64"/>
      <c r="H5" s="54"/>
    </row>
    <row r="6" ht="4.5" customHeight="1">
      <c r="A6" s="65"/>
      <c r="B6" s="66"/>
      <c r="C6" s="66"/>
      <c r="D6" s="66"/>
      <c r="E6" s="66"/>
      <c r="F6" s="67"/>
      <c r="G6" s="66"/>
      <c r="H6" s="68"/>
    </row>
    <row r="7" ht="19.5" customHeight="1">
      <c r="A7" s="68"/>
      <c r="B7" s="68"/>
      <c r="C7" s="68"/>
      <c r="D7" s="68"/>
      <c r="E7" s="68"/>
      <c r="F7" s="69"/>
      <c r="G7" s="70"/>
      <c r="H7" s="68"/>
    </row>
    <row r="8" ht="19.5" customHeight="1">
      <c r="A8" s="68"/>
      <c r="B8" s="68"/>
      <c r="C8" s="68"/>
      <c r="D8" s="68"/>
      <c r="E8" s="68"/>
      <c r="F8" s="69" t="str">
        <f t="array" ref="F8:F12">'Time sheet'!B15:B19</f>
        <v>Topic Selection</v>
      </c>
      <c r="G8" s="71">
        <f t="array" ref="G8:G12">'Time sheet'!G15:G19</f>
        <v>100</v>
      </c>
      <c r="H8" s="68"/>
    </row>
    <row r="9" ht="19.5" customHeight="1">
      <c r="A9" s="68"/>
      <c r="B9" s="68"/>
      <c r="C9" s="68"/>
      <c r="D9" s="68"/>
      <c r="E9" s="68"/>
      <c r="F9" s="69" t="s">
        <v>15</v>
      </c>
      <c r="G9" s="71">
        <v>100.0</v>
      </c>
      <c r="H9" s="68"/>
    </row>
    <row r="10" ht="19.5" customHeight="1">
      <c r="A10" s="68"/>
      <c r="B10" s="68"/>
      <c r="C10" s="68"/>
      <c r="D10" s="68"/>
      <c r="E10" s="68"/>
      <c r="F10" s="69" t="s">
        <v>16</v>
      </c>
      <c r="G10" s="71">
        <v>100.0</v>
      </c>
      <c r="H10" s="68"/>
    </row>
    <row r="11" ht="19.5" customHeight="1">
      <c r="A11" s="68"/>
      <c r="B11" s="68"/>
      <c r="C11" s="72"/>
      <c r="D11" s="68"/>
      <c r="E11" s="68"/>
      <c r="F11" s="69" t="s">
        <v>17</v>
      </c>
      <c r="G11" s="71">
        <v>100.0</v>
      </c>
      <c r="H11" s="72"/>
    </row>
    <row r="12" ht="19.5" customHeight="1">
      <c r="A12" s="68"/>
      <c r="B12" s="68"/>
      <c r="C12" s="68"/>
      <c r="D12" s="68"/>
      <c r="E12" s="68"/>
      <c r="F12" s="69"/>
      <c r="G12" s="71"/>
      <c r="H12" s="68"/>
    </row>
    <row r="13" ht="19.5" customHeight="1">
      <c r="A13" s="68"/>
      <c r="B13" s="68"/>
      <c r="C13" s="73"/>
      <c r="D13" s="73"/>
      <c r="E13" s="68"/>
      <c r="F13" s="69"/>
      <c r="G13" s="74"/>
      <c r="H13" s="68"/>
    </row>
    <row r="14" ht="19.5" customHeight="1">
      <c r="A14" s="68"/>
      <c r="B14" s="68"/>
      <c r="C14" s="68"/>
      <c r="D14" s="68"/>
      <c r="E14" s="68"/>
      <c r="F14" s="75"/>
      <c r="G14" s="70"/>
      <c r="H14" s="68"/>
    </row>
    <row r="15" ht="19.5" customHeight="1">
      <c r="A15" s="76"/>
      <c r="B15" s="68"/>
      <c r="C15" s="68"/>
      <c r="D15" s="77"/>
      <c r="E15" s="77"/>
      <c r="F15" s="69"/>
      <c r="G15" s="74"/>
      <c r="H15" s="68"/>
    </row>
    <row r="16" ht="19.5" customHeight="1">
      <c r="A16" s="68"/>
      <c r="B16" s="68"/>
      <c r="C16" s="68"/>
      <c r="D16" s="68"/>
      <c r="E16" s="68"/>
      <c r="F16" s="69"/>
      <c r="G16" s="74"/>
      <c r="H16" s="68"/>
    </row>
    <row r="17" ht="19.5" customHeight="1">
      <c r="A17" s="68"/>
      <c r="B17" s="68"/>
      <c r="C17" s="68"/>
      <c r="D17" s="68"/>
      <c r="E17" s="68"/>
      <c r="F17" s="69"/>
      <c r="G17" s="74"/>
      <c r="H17" s="68"/>
    </row>
    <row r="18" ht="1.5" customHeight="1">
      <c r="A18" s="68"/>
      <c r="B18" s="68"/>
      <c r="C18" s="68"/>
      <c r="D18" s="68"/>
      <c r="E18" s="68"/>
      <c r="F18" s="69"/>
      <c r="G18" s="74"/>
      <c r="H18" s="68"/>
    </row>
    <row r="19" ht="1.5" customHeight="1">
      <c r="A19" s="68"/>
      <c r="B19" s="68"/>
      <c r="C19" s="68"/>
      <c r="D19" s="68"/>
      <c r="E19" s="68"/>
      <c r="F19" s="69"/>
      <c r="G19" s="74"/>
      <c r="H19" s="68"/>
    </row>
    <row r="20" ht="1.5" customHeight="1">
      <c r="A20" s="68"/>
      <c r="B20" s="68"/>
      <c r="C20" s="68"/>
      <c r="D20" s="68"/>
      <c r="E20" s="68"/>
      <c r="F20" s="69"/>
      <c r="G20" s="74"/>
      <c r="H20" s="68"/>
    </row>
    <row r="21" ht="1.5" customHeight="1">
      <c r="A21" s="68"/>
      <c r="B21" s="68"/>
      <c r="C21" s="68"/>
      <c r="D21" s="68"/>
      <c r="E21" s="68"/>
      <c r="F21" s="69"/>
      <c r="G21" s="74"/>
      <c r="H21" s="68"/>
    </row>
    <row r="22" ht="1.5" customHeight="1">
      <c r="A22" s="68"/>
      <c r="B22" s="68"/>
      <c r="C22" s="68"/>
      <c r="D22" s="68"/>
      <c r="E22" s="68"/>
      <c r="F22" s="69"/>
      <c r="G22" s="74"/>
      <c r="H22" s="68"/>
    </row>
    <row r="23" ht="1.5" customHeight="1">
      <c r="A23" s="68"/>
      <c r="B23" s="68"/>
      <c r="C23" s="68"/>
      <c r="D23" s="68"/>
      <c r="E23" s="68"/>
      <c r="F23" s="69"/>
      <c r="G23" s="74"/>
      <c r="H23" s="68"/>
    </row>
    <row r="24" ht="1.5" customHeight="1">
      <c r="A24" s="68"/>
      <c r="B24" s="68"/>
      <c r="C24" s="68"/>
      <c r="D24" s="68"/>
      <c r="E24" s="68"/>
      <c r="F24" s="69"/>
      <c r="G24" s="74"/>
      <c r="H24" s="68"/>
    </row>
    <row r="25" ht="30.0" customHeight="1">
      <c r="A25" s="61"/>
      <c r="B25" s="62" t="s">
        <v>26</v>
      </c>
      <c r="C25" s="63"/>
      <c r="D25" s="63"/>
      <c r="E25" s="63"/>
      <c r="F25" s="63"/>
      <c r="G25" s="64"/>
      <c r="H25" s="54"/>
    </row>
    <row r="26" ht="4.5" customHeight="1">
      <c r="A26" s="68"/>
      <c r="B26" s="78"/>
      <c r="C26" s="78"/>
      <c r="D26" s="78"/>
      <c r="E26" s="78"/>
      <c r="F26" s="79"/>
      <c r="G26" s="79"/>
      <c r="H26" s="68"/>
    </row>
    <row r="27" ht="19.5" customHeight="1">
      <c r="A27" s="68"/>
      <c r="B27" s="80"/>
      <c r="C27" s="81"/>
      <c r="D27" s="78"/>
      <c r="E27" s="78"/>
      <c r="F27" s="79"/>
      <c r="G27" s="79"/>
      <c r="H27" s="68"/>
    </row>
    <row r="28" ht="19.5" customHeight="1">
      <c r="A28" s="68"/>
      <c r="B28" s="70"/>
      <c r="C28" s="70"/>
      <c r="D28" s="68"/>
      <c r="E28" s="68"/>
      <c r="F28" s="82" t="str">
        <f t="array" ref="F28:F31">TRANSPOSE('Time sheet'!$C$14:$F$14)</f>
        <v>Tze Henn</v>
      </c>
      <c r="G28" s="83">
        <f t="array" ref="G28:G31">TRANSPOSE('Time sheet'!$C$20:$F$20)</f>
        <v>100</v>
      </c>
      <c r="H28" s="68"/>
    </row>
    <row r="29" ht="19.5" customHeight="1">
      <c r="A29" s="68"/>
      <c r="B29" s="70"/>
      <c r="C29" s="70"/>
      <c r="D29" s="68"/>
      <c r="E29" s="68"/>
      <c r="F29" s="82" t="s">
        <v>10</v>
      </c>
      <c r="G29" s="83">
        <v>100.0</v>
      </c>
      <c r="H29" s="68"/>
    </row>
    <row r="30" ht="19.5" customHeight="1">
      <c r="A30" s="68"/>
      <c r="B30" s="70"/>
      <c r="C30" s="70"/>
      <c r="D30" s="73"/>
      <c r="E30" s="68"/>
      <c r="F30" s="82" t="s">
        <v>11</v>
      </c>
      <c r="G30" s="83">
        <v>100.0</v>
      </c>
      <c r="H30" s="68"/>
    </row>
    <row r="31" ht="19.5" customHeight="1">
      <c r="A31" s="68"/>
      <c r="B31" s="70"/>
      <c r="C31" s="70"/>
      <c r="D31" s="73"/>
      <c r="E31" s="68"/>
      <c r="F31" s="82" t="s">
        <v>12</v>
      </c>
      <c r="G31" s="83">
        <v>100.0</v>
      </c>
      <c r="H31" s="68"/>
    </row>
    <row r="32" ht="19.5" customHeight="1">
      <c r="A32" s="68"/>
      <c r="B32" s="70"/>
      <c r="C32" s="70"/>
      <c r="D32" s="73"/>
      <c r="E32" s="68"/>
      <c r="F32" s="84"/>
      <c r="G32" s="72"/>
      <c r="H32" s="68"/>
    </row>
    <row r="33" ht="19.5" customHeight="1">
      <c r="A33" s="68"/>
      <c r="B33" s="68"/>
      <c r="C33" s="68"/>
      <c r="D33" s="68"/>
      <c r="E33" s="68"/>
      <c r="F33" s="84"/>
      <c r="G33" s="83"/>
      <c r="H33" s="68"/>
    </row>
    <row r="34" ht="19.5" customHeight="1">
      <c r="A34" s="68"/>
      <c r="B34" s="68"/>
      <c r="C34" s="68"/>
      <c r="D34" s="68"/>
      <c r="E34" s="68"/>
      <c r="F34" s="74"/>
      <c r="G34" s="74"/>
      <c r="H34" s="68"/>
    </row>
    <row r="35" ht="19.5" customHeight="1">
      <c r="A35" s="68"/>
      <c r="B35" s="68"/>
      <c r="C35" s="68"/>
      <c r="D35" s="68"/>
      <c r="E35" s="68"/>
      <c r="F35" s="74"/>
      <c r="G35" s="74"/>
      <c r="H35" s="68"/>
    </row>
    <row r="36" ht="19.5" customHeight="1">
      <c r="A36" s="68"/>
      <c r="B36" s="68"/>
      <c r="C36" s="68"/>
      <c r="D36" s="68"/>
      <c r="E36" s="68"/>
      <c r="F36" s="74"/>
      <c r="G36" s="74"/>
      <c r="H36" s="68"/>
    </row>
    <row r="37" ht="19.5" customHeight="1">
      <c r="A37" s="68"/>
      <c r="B37" s="68"/>
      <c r="C37" s="68"/>
      <c r="D37" s="68"/>
      <c r="E37" s="68"/>
      <c r="F37" s="74"/>
      <c r="G37" s="74"/>
      <c r="H37" s="68"/>
    </row>
    <row r="38" ht="19.5" customHeight="1">
      <c r="A38" s="68"/>
      <c r="B38" s="68"/>
      <c r="C38" s="68"/>
      <c r="D38" s="68"/>
      <c r="E38" s="68"/>
      <c r="F38" s="74"/>
      <c r="G38" s="74"/>
      <c r="H38" s="6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